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705E139A-FAB8-4956-9E26-87864B5BCAAD}" xr6:coauthVersionLast="47" xr6:coauthVersionMax="47" xr10:uidLastSave="{00000000-0000-0000-0000-000000000000}"/>
  <bookViews>
    <workbookView xWindow="-120" yWindow="-120" windowWidth="24240" windowHeight="13140" activeTab="11" xr2:uid="{00000000-000D-0000-FFFF-FFFF00000000}"/>
  </bookViews>
  <sheets>
    <sheet name="10-21" sheetId="46" r:id="rId1"/>
    <sheet name="11-21" sheetId="47" r:id="rId2"/>
    <sheet name="12-21" sheetId="48" r:id="rId3"/>
    <sheet name="1-22" sheetId="49" r:id="rId4"/>
    <sheet name="2-22" sheetId="50" r:id="rId5"/>
    <sheet name="3-22" sheetId="51" r:id="rId6"/>
    <sheet name="4-22" sheetId="52" r:id="rId7"/>
    <sheet name="5-22" sheetId="53" r:id="rId8"/>
    <sheet name="6-22" sheetId="54" r:id="rId9"/>
    <sheet name="7-22" sheetId="56" r:id="rId10"/>
    <sheet name="8-22" sheetId="57" r:id="rId11"/>
    <sheet name="9-22" sheetId="58" r:id="rId12"/>
  </sheets>
  <definedNames>
    <definedName name="_xlnm.Print_Titles" localSheetId="0">'10-21'!$1:$5</definedName>
    <definedName name="_xlnm.Print_Titles" localSheetId="1">'11-21'!$1:$5</definedName>
    <definedName name="_xlnm.Print_Titles" localSheetId="3">'1-22'!$1:$5</definedName>
    <definedName name="_xlnm.Print_Titles" localSheetId="2">'12-21'!$1:$5</definedName>
    <definedName name="_xlnm.Print_Titles" localSheetId="4">'2-22'!$1:$5</definedName>
    <definedName name="_xlnm.Print_Titles" localSheetId="5">'3-22'!$1:$5</definedName>
    <definedName name="_xlnm.Print_Titles" localSheetId="6">'4-22'!$1:$5</definedName>
    <definedName name="_xlnm.Print_Titles" localSheetId="7">'5-22'!$1:$5</definedName>
    <definedName name="_xlnm.Print_Titles" localSheetId="8">'6-22'!$1:$5</definedName>
    <definedName name="_xlnm.Print_Titles" localSheetId="9">'7-22'!$1:$5</definedName>
    <definedName name="_xlnm.Print_Titles" localSheetId="10">'8-22'!$1:$5</definedName>
    <definedName name="_xlnm.Print_Titles" localSheetId="11">'9-22'!$1:$5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58" l="1"/>
  <c r="D108" i="58"/>
  <c r="C108" i="58"/>
  <c r="G108" i="58" s="1"/>
  <c r="G106" i="58"/>
  <c r="F106" i="58"/>
  <c r="G105" i="58"/>
  <c r="F105" i="58"/>
  <c r="G104" i="58"/>
  <c r="F104" i="58"/>
  <c r="G103" i="58"/>
  <c r="F103" i="58"/>
  <c r="G102" i="58"/>
  <c r="F102" i="58"/>
  <c r="G101" i="58"/>
  <c r="F101" i="58"/>
  <c r="G100" i="58"/>
  <c r="F100" i="58"/>
  <c r="G99" i="58"/>
  <c r="F99" i="58"/>
  <c r="G98" i="58"/>
  <c r="F98" i="58"/>
  <c r="G97" i="58"/>
  <c r="F97" i="58"/>
  <c r="G96" i="58"/>
  <c r="F96" i="58"/>
  <c r="G95" i="58"/>
  <c r="F95" i="58"/>
  <c r="G94" i="58"/>
  <c r="F94" i="58"/>
  <c r="G93" i="58"/>
  <c r="F93" i="58"/>
  <c r="G92" i="58"/>
  <c r="F92" i="58"/>
  <c r="G91" i="58"/>
  <c r="F91" i="58"/>
  <c r="G90" i="58"/>
  <c r="F90" i="58"/>
  <c r="G89" i="58"/>
  <c r="F89" i="58"/>
  <c r="G88" i="58"/>
  <c r="F88" i="58"/>
  <c r="G87" i="58"/>
  <c r="F87" i="58"/>
  <c r="G86" i="58"/>
  <c r="F86" i="58"/>
  <c r="G85" i="58"/>
  <c r="F85" i="58"/>
  <c r="G84" i="58"/>
  <c r="F84" i="58"/>
  <c r="G83" i="58"/>
  <c r="F83" i="58"/>
  <c r="G82" i="58"/>
  <c r="F82" i="58"/>
  <c r="G81" i="58"/>
  <c r="F81" i="58"/>
  <c r="G80" i="58"/>
  <c r="F80" i="58"/>
  <c r="G79" i="58"/>
  <c r="F79" i="58"/>
  <c r="G78" i="58"/>
  <c r="F78" i="58"/>
  <c r="G77" i="58"/>
  <c r="F77" i="58"/>
  <c r="G76" i="58"/>
  <c r="F76" i="58"/>
  <c r="G75" i="58"/>
  <c r="F75" i="58"/>
  <c r="G74" i="58"/>
  <c r="F74" i="58"/>
  <c r="G73" i="58"/>
  <c r="F73" i="58"/>
  <c r="G72" i="58"/>
  <c r="F72" i="58"/>
  <c r="G71" i="58"/>
  <c r="F71" i="58"/>
  <c r="G70" i="58"/>
  <c r="F70" i="58"/>
  <c r="G69" i="58"/>
  <c r="F69" i="58"/>
  <c r="G68" i="58"/>
  <c r="F68" i="58"/>
  <c r="G67" i="58"/>
  <c r="F67" i="58"/>
  <c r="G66" i="58"/>
  <c r="F66" i="58"/>
  <c r="G65" i="58"/>
  <c r="F65" i="58"/>
  <c r="G64" i="58"/>
  <c r="F64" i="58"/>
  <c r="G63" i="58"/>
  <c r="F63" i="58"/>
  <c r="G62" i="58"/>
  <c r="F62" i="58"/>
  <c r="G61" i="58"/>
  <c r="F61" i="58"/>
  <c r="G60" i="58"/>
  <c r="F60" i="58"/>
  <c r="G59" i="58"/>
  <c r="F59" i="58"/>
  <c r="G58" i="58"/>
  <c r="F58" i="58"/>
  <c r="G57" i="58"/>
  <c r="F57" i="58"/>
  <c r="G56" i="58"/>
  <c r="F56" i="58"/>
  <c r="G55" i="58"/>
  <c r="F55" i="58"/>
  <c r="G54" i="58"/>
  <c r="F54" i="58"/>
  <c r="G53" i="58"/>
  <c r="F53" i="58"/>
  <c r="G52" i="58"/>
  <c r="F52" i="58"/>
  <c r="G51" i="58"/>
  <c r="F51" i="58"/>
  <c r="G50" i="58"/>
  <c r="F50" i="58"/>
  <c r="G49" i="58"/>
  <c r="F49" i="58"/>
  <c r="G48" i="58"/>
  <c r="F48" i="58"/>
  <c r="G47" i="58"/>
  <c r="F47" i="58"/>
  <c r="G46" i="58"/>
  <c r="F46" i="58"/>
  <c r="G45" i="58"/>
  <c r="F45" i="58"/>
  <c r="G44" i="58"/>
  <c r="F44" i="58"/>
  <c r="G43" i="58"/>
  <c r="F43" i="58"/>
  <c r="G42" i="58"/>
  <c r="F42" i="58"/>
  <c r="G41" i="58"/>
  <c r="F41" i="58"/>
  <c r="G40" i="58"/>
  <c r="F40" i="58"/>
  <c r="G39" i="58"/>
  <c r="F39" i="58"/>
  <c r="G38" i="58"/>
  <c r="F38" i="58"/>
  <c r="G37" i="58"/>
  <c r="F37" i="58"/>
  <c r="G36" i="58"/>
  <c r="F36" i="58"/>
  <c r="G35" i="58"/>
  <c r="F35" i="58"/>
  <c r="G34" i="58"/>
  <c r="F34" i="58"/>
  <c r="G33" i="58"/>
  <c r="F33" i="58"/>
  <c r="G32" i="58"/>
  <c r="F32" i="58"/>
  <c r="G31" i="58"/>
  <c r="F31" i="58"/>
  <c r="G30" i="58"/>
  <c r="F30" i="58"/>
  <c r="G29" i="58"/>
  <c r="F29" i="58"/>
  <c r="G28" i="58"/>
  <c r="F28" i="58"/>
  <c r="G27" i="58"/>
  <c r="F27" i="58"/>
  <c r="G26" i="58"/>
  <c r="F26" i="58"/>
  <c r="G25" i="58"/>
  <c r="F25" i="58"/>
  <c r="G24" i="58"/>
  <c r="F24" i="58"/>
  <c r="G23" i="58"/>
  <c r="F23" i="58"/>
  <c r="G22" i="58"/>
  <c r="F22" i="58"/>
  <c r="G21" i="58"/>
  <c r="F21" i="58"/>
  <c r="G20" i="58"/>
  <c r="F20" i="58"/>
  <c r="G19" i="58"/>
  <c r="F19" i="58"/>
  <c r="G18" i="58"/>
  <c r="F18" i="58"/>
  <c r="G17" i="58"/>
  <c r="F17" i="58"/>
  <c r="G16" i="58"/>
  <c r="F16" i="58"/>
  <c r="G15" i="58"/>
  <c r="F15" i="58"/>
  <c r="G14" i="58"/>
  <c r="F14" i="58"/>
  <c r="G13" i="58"/>
  <c r="F13" i="58"/>
  <c r="G12" i="58"/>
  <c r="F12" i="58"/>
  <c r="G11" i="58"/>
  <c r="F11" i="58"/>
  <c r="G10" i="58"/>
  <c r="F10" i="58"/>
  <c r="G9" i="58"/>
  <c r="F9" i="58"/>
  <c r="G8" i="58"/>
  <c r="F8" i="58"/>
  <c r="G7" i="58"/>
  <c r="F7" i="58"/>
  <c r="G6" i="58"/>
  <c r="F6" i="58"/>
  <c r="E108" i="57"/>
  <c r="D108" i="57"/>
  <c r="G106" i="57"/>
  <c r="F106" i="57"/>
  <c r="G105" i="57"/>
  <c r="F105" i="57"/>
  <c r="G104" i="57"/>
  <c r="F104" i="57"/>
  <c r="G103" i="57"/>
  <c r="F103" i="57"/>
  <c r="G102" i="57"/>
  <c r="F102" i="57"/>
  <c r="G101" i="57"/>
  <c r="F101" i="57"/>
  <c r="G100" i="57"/>
  <c r="F100" i="57"/>
  <c r="G99" i="57"/>
  <c r="F99" i="57"/>
  <c r="G98" i="57"/>
  <c r="F98" i="57"/>
  <c r="G97" i="57"/>
  <c r="F97" i="57"/>
  <c r="G96" i="57"/>
  <c r="F96" i="57"/>
  <c r="G95" i="57"/>
  <c r="F95" i="57"/>
  <c r="G94" i="57"/>
  <c r="F94" i="57"/>
  <c r="G93" i="57"/>
  <c r="F93" i="57"/>
  <c r="G92" i="57"/>
  <c r="F92" i="57"/>
  <c r="G91" i="57"/>
  <c r="F91" i="57"/>
  <c r="G90" i="57"/>
  <c r="F90" i="57"/>
  <c r="G89" i="57"/>
  <c r="F89" i="57"/>
  <c r="G88" i="57"/>
  <c r="F88" i="57"/>
  <c r="G87" i="57"/>
  <c r="F87" i="57"/>
  <c r="G86" i="57"/>
  <c r="F86" i="57"/>
  <c r="G85" i="57"/>
  <c r="F85" i="57"/>
  <c r="G84" i="57"/>
  <c r="F84" i="57"/>
  <c r="G83" i="57"/>
  <c r="F83" i="57"/>
  <c r="G82" i="57"/>
  <c r="F82" i="57"/>
  <c r="G81" i="57"/>
  <c r="F81" i="57"/>
  <c r="G80" i="57"/>
  <c r="F80" i="57"/>
  <c r="G79" i="57"/>
  <c r="F79" i="57"/>
  <c r="G78" i="57"/>
  <c r="F78" i="57"/>
  <c r="G77" i="57"/>
  <c r="F77" i="57"/>
  <c r="G76" i="57"/>
  <c r="F76" i="57"/>
  <c r="G75" i="57"/>
  <c r="F75" i="57"/>
  <c r="G74" i="57"/>
  <c r="F74" i="57"/>
  <c r="G73" i="57"/>
  <c r="F73" i="57"/>
  <c r="G72" i="57"/>
  <c r="F72" i="57"/>
  <c r="G71" i="57"/>
  <c r="F71" i="57"/>
  <c r="G70" i="57"/>
  <c r="F70" i="57"/>
  <c r="G69" i="57"/>
  <c r="F69" i="57"/>
  <c r="G68" i="57"/>
  <c r="F68" i="57"/>
  <c r="G67" i="57"/>
  <c r="F67" i="57"/>
  <c r="G66" i="57"/>
  <c r="F66" i="57"/>
  <c r="G65" i="57"/>
  <c r="F65" i="57"/>
  <c r="G64" i="57"/>
  <c r="F64" i="57"/>
  <c r="G63" i="57"/>
  <c r="F63" i="57"/>
  <c r="G62" i="57"/>
  <c r="F62" i="57"/>
  <c r="G61" i="57"/>
  <c r="F61" i="57"/>
  <c r="G60" i="57"/>
  <c r="F60" i="57"/>
  <c r="G59" i="57"/>
  <c r="F59" i="57"/>
  <c r="G58" i="57"/>
  <c r="F58" i="57"/>
  <c r="G57" i="57"/>
  <c r="F57" i="57"/>
  <c r="G56" i="57"/>
  <c r="F56" i="57"/>
  <c r="G55" i="57"/>
  <c r="F55" i="57"/>
  <c r="G54" i="57"/>
  <c r="F54" i="57"/>
  <c r="G53" i="57"/>
  <c r="F53" i="57"/>
  <c r="G52" i="57"/>
  <c r="F52" i="57"/>
  <c r="G51" i="57"/>
  <c r="F51" i="57"/>
  <c r="G50" i="57"/>
  <c r="F50" i="57"/>
  <c r="G49" i="57"/>
  <c r="F49" i="57"/>
  <c r="G48" i="57"/>
  <c r="F48" i="57"/>
  <c r="G47" i="57"/>
  <c r="F47" i="57"/>
  <c r="G46" i="57"/>
  <c r="F46" i="57"/>
  <c r="G45" i="57"/>
  <c r="F45" i="57"/>
  <c r="G44" i="57"/>
  <c r="F44" i="57"/>
  <c r="G43" i="57"/>
  <c r="F43" i="57"/>
  <c r="G42" i="57"/>
  <c r="F42" i="57"/>
  <c r="G41" i="57"/>
  <c r="F41" i="57"/>
  <c r="G40" i="57"/>
  <c r="F40" i="57"/>
  <c r="G39" i="57"/>
  <c r="F39" i="57"/>
  <c r="G38" i="57"/>
  <c r="F38" i="57"/>
  <c r="G37" i="57"/>
  <c r="F37" i="57"/>
  <c r="G36" i="57"/>
  <c r="F36" i="57"/>
  <c r="G35" i="57"/>
  <c r="F35" i="57"/>
  <c r="G34" i="57"/>
  <c r="F34" i="57"/>
  <c r="G33" i="57"/>
  <c r="F33" i="57"/>
  <c r="G32" i="57"/>
  <c r="F32" i="57"/>
  <c r="G31" i="57"/>
  <c r="G30" i="57"/>
  <c r="F30" i="57"/>
  <c r="G29" i="57"/>
  <c r="F29" i="57"/>
  <c r="G28" i="57"/>
  <c r="F28" i="57"/>
  <c r="G27" i="57"/>
  <c r="F27" i="57"/>
  <c r="G26" i="57"/>
  <c r="F26" i="57"/>
  <c r="G25" i="57"/>
  <c r="F25" i="57"/>
  <c r="G24" i="57"/>
  <c r="F24" i="57"/>
  <c r="G23" i="57"/>
  <c r="F23" i="57"/>
  <c r="G22" i="57"/>
  <c r="F22" i="57"/>
  <c r="G21" i="57"/>
  <c r="F21" i="57"/>
  <c r="G20" i="57"/>
  <c r="F20" i="57"/>
  <c r="G19" i="57"/>
  <c r="F19" i="57"/>
  <c r="G18" i="57"/>
  <c r="F18" i="57"/>
  <c r="G17" i="57"/>
  <c r="F17" i="57"/>
  <c r="G16" i="57"/>
  <c r="F16" i="57"/>
  <c r="G15" i="57"/>
  <c r="F15" i="57"/>
  <c r="G14" i="57"/>
  <c r="F14" i="57"/>
  <c r="G13" i="57"/>
  <c r="F13" i="57"/>
  <c r="G12" i="57"/>
  <c r="F12" i="57"/>
  <c r="G11" i="57"/>
  <c r="F11" i="57"/>
  <c r="G10" i="57"/>
  <c r="F10" i="57"/>
  <c r="G9" i="57"/>
  <c r="F9" i="57"/>
  <c r="G8" i="57"/>
  <c r="F8" i="57"/>
  <c r="G7" i="57"/>
  <c r="F7" i="57"/>
  <c r="G6" i="57"/>
  <c r="F6" i="57"/>
  <c r="C31" i="56"/>
  <c r="G31" i="56" s="1"/>
  <c r="E108" i="56"/>
  <c r="D108" i="56"/>
  <c r="G106" i="56"/>
  <c r="F106" i="56"/>
  <c r="G105" i="56"/>
  <c r="F105" i="56"/>
  <c r="G104" i="56"/>
  <c r="F104" i="56"/>
  <c r="G103" i="56"/>
  <c r="F103" i="56"/>
  <c r="G102" i="56"/>
  <c r="F102" i="56"/>
  <c r="G101" i="56"/>
  <c r="F101" i="56"/>
  <c r="G100" i="56"/>
  <c r="F100" i="56"/>
  <c r="G99" i="56"/>
  <c r="F99" i="56"/>
  <c r="G98" i="56"/>
  <c r="F98" i="56"/>
  <c r="G97" i="56"/>
  <c r="F97" i="56"/>
  <c r="G96" i="56"/>
  <c r="F96" i="56"/>
  <c r="G95" i="56"/>
  <c r="F95" i="56"/>
  <c r="G94" i="56"/>
  <c r="F94" i="56"/>
  <c r="G93" i="56"/>
  <c r="F93" i="56"/>
  <c r="G92" i="56"/>
  <c r="F92" i="56"/>
  <c r="G91" i="56"/>
  <c r="F91" i="56"/>
  <c r="G90" i="56"/>
  <c r="F90" i="56"/>
  <c r="G89" i="56"/>
  <c r="F89" i="56"/>
  <c r="G88" i="56"/>
  <c r="F88" i="56"/>
  <c r="G87" i="56"/>
  <c r="F87" i="56"/>
  <c r="G86" i="56"/>
  <c r="F86" i="56"/>
  <c r="G85" i="56"/>
  <c r="F85" i="56"/>
  <c r="G84" i="56"/>
  <c r="F84" i="56"/>
  <c r="G83" i="56"/>
  <c r="F83" i="56"/>
  <c r="G82" i="56"/>
  <c r="F82" i="56"/>
  <c r="G81" i="56"/>
  <c r="F81" i="56"/>
  <c r="G80" i="56"/>
  <c r="F80" i="56"/>
  <c r="G79" i="56"/>
  <c r="F79" i="56"/>
  <c r="G78" i="56"/>
  <c r="F78" i="56"/>
  <c r="G77" i="56"/>
  <c r="F77" i="56"/>
  <c r="G76" i="56"/>
  <c r="F76" i="56"/>
  <c r="G75" i="56"/>
  <c r="F75" i="56"/>
  <c r="G74" i="56"/>
  <c r="F74" i="56"/>
  <c r="G73" i="56"/>
  <c r="F73" i="56"/>
  <c r="G72" i="56"/>
  <c r="F72" i="56"/>
  <c r="G71" i="56"/>
  <c r="F71" i="56"/>
  <c r="G70" i="56"/>
  <c r="F70" i="56"/>
  <c r="G69" i="56"/>
  <c r="F69" i="56"/>
  <c r="G68" i="56"/>
  <c r="F68" i="56"/>
  <c r="G67" i="56"/>
  <c r="F67" i="56"/>
  <c r="G66" i="56"/>
  <c r="F66" i="56"/>
  <c r="G65" i="56"/>
  <c r="F65" i="56"/>
  <c r="G64" i="56"/>
  <c r="F64" i="56"/>
  <c r="G63" i="56"/>
  <c r="F63" i="56"/>
  <c r="G62" i="56"/>
  <c r="F62" i="56"/>
  <c r="G61" i="56"/>
  <c r="F61" i="56"/>
  <c r="G60" i="56"/>
  <c r="F60" i="56"/>
  <c r="G59" i="56"/>
  <c r="F59" i="56"/>
  <c r="G58" i="56"/>
  <c r="F58" i="56"/>
  <c r="G57" i="56"/>
  <c r="F57" i="56"/>
  <c r="G56" i="56"/>
  <c r="F56" i="56"/>
  <c r="G55" i="56"/>
  <c r="F55" i="56"/>
  <c r="G54" i="56"/>
  <c r="F54" i="56"/>
  <c r="G53" i="56"/>
  <c r="F53" i="56"/>
  <c r="G52" i="56"/>
  <c r="F52" i="56"/>
  <c r="G51" i="56"/>
  <c r="F51" i="56"/>
  <c r="G50" i="56"/>
  <c r="F50" i="56"/>
  <c r="G49" i="56"/>
  <c r="F49" i="56"/>
  <c r="G48" i="56"/>
  <c r="F48" i="56"/>
  <c r="G47" i="56"/>
  <c r="F47" i="56"/>
  <c r="G46" i="56"/>
  <c r="F46" i="56"/>
  <c r="G45" i="56"/>
  <c r="F45" i="56"/>
  <c r="G44" i="56"/>
  <c r="F44" i="56"/>
  <c r="G43" i="56"/>
  <c r="F43" i="56"/>
  <c r="G42" i="56"/>
  <c r="F42" i="56"/>
  <c r="G41" i="56"/>
  <c r="F41" i="56"/>
  <c r="G40" i="56"/>
  <c r="F40" i="56"/>
  <c r="G39" i="56"/>
  <c r="F39" i="56"/>
  <c r="G38" i="56"/>
  <c r="F38" i="56"/>
  <c r="G37" i="56"/>
  <c r="F37" i="56"/>
  <c r="G36" i="56"/>
  <c r="F36" i="56"/>
  <c r="G35" i="56"/>
  <c r="F35" i="56"/>
  <c r="G34" i="56"/>
  <c r="F34" i="56"/>
  <c r="G33" i="56"/>
  <c r="F33" i="56"/>
  <c r="G32" i="56"/>
  <c r="F32" i="56"/>
  <c r="F31" i="56"/>
  <c r="G30" i="56"/>
  <c r="F30" i="56"/>
  <c r="G29" i="56"/>
  <c r="F29" i="56"/>
  <c r="G28" i="56"/>
  <c r="F28" i="56"/>
  <c r="G27" i="56"/>
  <c r="F27" i="56"/>
  <c r="G26" i="56"/>
  <c r="F26" i="56"/>
  <c r="G25" i="56"/>
  <c r="F25" i="56"/>
  <c r="G24" i="56"/>
  <c r="F24" i="56"/>
  <c r="G23" i="56"/>
  <c r="F23" i="56"/>
  <c r="G22" i="56"/>
  <c r="F22" i="56"/>
  <c r="G21" i="56"/>
  <c r="F21" i="56"/>
  <c r="G20" i="56"/>
  <c r="F20" i="56"/>
  <c r="G19" i="56"/>
  <c r="F19" i="56"/>
  <c r="G18" i="56"/>
  <c r="F18" i="56"/>
  <c r="G17" i="56"/>
  <c r="F17" i="56"/>
  <c r="G16" i="56"/>
  <c r="F16" i="56"/>
  <c r="G15" i="56"/>
  <c r="F15" i="56"/>
  <c r="G14" i="56"/>
  <c r="F14" i="56"/>
  <c r="G13" i="56"/>
  <c r="F13" i="56"/>
  <c r="G12" i="56"/>
  <c r="F12" i="56"/>
  <c r="G11" i="56"/>
  <c r="F11" i="56"/>
  <c r="G10" i="56"/>
  <c r="F10" i="56"/>
  <c r="G9" i="56"/>
  <c r="F9" i="56"/>
  <c r="G8" i="56"/>
  <c r="F8" i="56"/>
  <c r="G7" i="56"/>
  <c r="F7" i="56"/>
  <c r="G6" i="56"/>
  <c r="F6" i="56"/>
  <c r="F108" i="58" l="1"/>
  <c r="F31" i="57"/>
  <c r="C108" i="57"/>
  <c r="F108" i="57" s="1"/>
  <c r="C108" i="56"/>
  <c r="G108" i="56" s="1"/>
  <c r="E108" i="54"/>
  <c r="D108" i="54"/>
  <c r="C108" i="54"/>
  <c r="G106" i="54"/>
  <c r="F106" i="54"/>
  <c r="G105" i="54"/>
  <c r="F105" i="54"/>
  <c r="G104" i="54"/>
  <c r="F104" i="54"/>
  <c r="G103" i="54"/>
  <c r="F103" i="54"/>
  <c r="G102" i="54"/>
  <c r="F102" i="54"/>
  <c r="G101" i="54"/>
  <c r="F101" i="54"/>
  <c r="G100" i="54"/>
  <c r="F100" i="54"/>
  <c r="G99" i="54"/>
  <c r="F99" i="54"/>
  <c r="G98" i="54"/>
  <c r="F98" i="54"/>
  <c r="G97" i="54"/>
  <c r="F97" i="54"/>
  <c r="G96" i="54"/>
  <c r="F96" i="54"/>
  <c r="G95" i="54"/>
  <c r="F95" i="54"/>
  <c r="G94" i="54"/>
  <c r="F94" i="54"/>
  <c r="G93" i="54"/>
  <c r="F93" i="54"/>
  <c r="G92" i="54"/>
  <c r="F92" i="54"/>
  <c r="G91" i="54"/>
  <c r="F91" i="54"/>
  <c r="G90" i="54"/>
  <c r="F90" i="54"/>
  <c r="G89" i="54"/>
  <c r="F89" i="54"/>
  <c r="G88" i="54"/>
  <c r="F88" i="54"/>
  <c r="G87" i="54"/>
  <c r="F87" i="54"/>
  <c r="G86" i="54"/>
  <c r="F86" i="54"/>
  <c r="G85" i="54"/>
  <c r="F85" i="54"/>
  <c r="G84" i="54"/>
  <c r="F84" i="54"/>
  <c r="G83" i="54"/>
  <c r="F83" i="54"/>
  <c r="G82" i="54"/>
  <c r="F82" i="54"/>
  <c r="G81" i="54"/>
  <c r="F81" i="54"/>
  <c r="G80" i="54"/>
  <c r="F80" i="54"/>
  <c r="G79" i="54"/>
  <c r="F79" i="54"/>
  <c r="G78" i="54"/>
  <c r="F78" i="54"/>
  <c r="G77" i="54"/>
  <c r="F77" i="54"/>
  <c r="G76" i="54"/>
  <c r="F76" i="54"/>
  <c r="G75" i="54"/>
  <c r="F75" i="54"/>
  <c r="G74" i="54"/>
  <c r="F74" i="54"/>
  <c r="G73" i="54"/>
  <c r="F73" i="54"/>
  <c r="G72" i="54"/>
  <c r="F72" i="54"/>
  <c r="G71" i="54"/>
  <c r="F71" i="54"/>
  <c r="G70" i="54"/>
  <c r="F70" i="54"/>
  <c r="G69" i="54"/>
  <c r="F69" i="54"/>
  <c r="G68" i="54"/>
  <c r="F68" i="54"/>
  <c r="G67" i="54"/>
  <c r="F67" i="54"/>
  <c r="G66" i="54"/>
  <c r="F66" i="54"/>
  <c r="G65" i="54"/>
  <c r="F65" i="54"/>
  <c r="G64" i="54"/>
  <c r="F64" i="54"/>
  <c r="G63" i="54"/>
  <c r="F63" i="54"/>
  <c r="G62" i="54"/>
  <c r="F62" i="54"/>
  <c r="G61" i="54"/>
  <c r="F61" i="54"/>
  <c r="G60" i="54"/>
  <c r="F60" i="54"/>
  <c r="G59" i="54"/>
  <c r="F59" i="54"/>
  <c r="G58" i="54"/>
  <c r="F58" i="54"/>
  <c r="G57" i="54"/>
  <c r="F57" i="54"/>
  <c r="G56" i="54"/>
  <c r="F56" i="54"/>
  <c r="G55" i="54"/>
  <c r="F55" i="54"/>
  <c r="G54" i="54"/>
  <c r="F54" i="54"/>
  <c r="G53" i="54"/>
  <c r="F53" i="54"/>
  <c r="G52" i="54"/>
  <c r="F52" i="54"/>
  <c r="G51" i="54"/>
  <c r="F51" i="54"/>
  <c r="G50" i="54"/>
  <c r="F50" i="54"/>
  <c r="G49" i="54"/>
  <c r="F49" i="54"/>
  <c r="G48" i="54"/>
  <c r="F48" i="54"/>
  <c r="G47" i="54"/>
  <c r="F47" i="54"/>
  <c r="G46" i="54"/>
  <c r="F46" i="54"/>
  <c r="G45" i="54"/>
  <c r="F45" i="54"/>
  <c r="G44" i="54"/>
  <c r="F44" i="54"/>
  <c r="G43" i="54"/>
  <c r="F43" i="54"/>
  <c r="G42" i="54"/>
  <c r="F42" i="54"/>
  <c r="G41" i="54"/>
  <c r="F41" i="54"/>
  <c r="G40" i="54"/>
  <c r="F40" i="54"/>
  <c r="G39" i="54"/>
  <c r="F39" i="54"/>
  <c r="G38" i="54"/>
  <c r="F38" i="54"/>
  <c r="G37" i="54"/>
  <c r="F37" i="54"/>
  <c r="G36" i="54"/>
  <c r="F36" i="54"/>
  <c r="G35" i="54"/>
  <c r="F35" i="54"/>
  <c r="G34" i="54"/>
  <c r="F34" i="54"/>
  <c r="G33" i="54"/>
  <c r="F33" i="54"/>
  <c r="G32" i="54"/>
  <c r="F32" i="54"/>
  <c r="G31" i="54"/>
  <c r="F31" i="54"/>
  <c r="G30" i="54"/>
  <c r="F30" i="54"/>
  <c r="G29" i="54"/>
  <c r="F29" i="54"/>
  <c r="G28" i="54"/>
  <c r="F28" i="54"/>
  <c r="G27" i="54"/>
  <c r="F27" i="54"/>
  <c r="G26" i="54"/>
  <c r="F26" i="54"/>
  <c r="G25" i="54"/>
  <c r="F25" i="54"/>
  <c r="G24" i="54"/>
  <c r="F24" i="54"/>
  <c r="G23" i="54"/>
  <c r="F23" i="54"/>
  <c r="G22" i="54"/>
  <c r="F22" i="54"/>
  <c r="G21" i="54"/>
  <c r="F21" i="54"/>
  <c r="G20" i="54"/>
  <c r="F20" i="54"/>
  <c r="G19" i="54"/>
  <c r="F19" i="54"/>
  <c r="G18" i="54"/>
  <c r="F18" i="54"/>
  <c r="G17" i="54"/>
  <c r="F17" i="54"/>
  <c r="G16" i="54"/>
  <c r="F16" i="54"/>
  <c r="G15" i="54"/>
  <c r="F15" i="54"/>
  <c r="G14" i="54"/>
  <c r="F14" i="54"/>
  <c r="G13" i="54"/>
  <c r="F13" i="54"/>
  <c r="G12" i="54"/>
  <c r="F12" i="54"/>
  <c r="G11" i="54"/>
  <c r="F11" i="54"/>
  <c r="G10" i="54"/>
  <c r="F10" i="54"/>
  <c r="G9" i="54"/>
  <c r="F9" i="54"/>
  <c r="G8" i="54"/>
  <c r="F8" i="54"/>
  <c r="G7" i="54"/>
  <c r="F7" i="54"/>
  <c r="G6" i="54"/>
  <c r="F6" i="54"/>
  <c r="G108" i="57" l="1"/>
  <c r="F108" i="56"/>
  <c r="G108" i="54"/>
  <c r="F108" i="54"/>
  <c r="E108" i="53" l="1"/>
  <c r="G106" i="53"/>
  <c r="F106" i="53"/>
  <c r="G105" i="53"/>
  <c r="F105" i="53"/>
  <c r="G104" i="53"/>
  <c r="F104" i="53"/>
  <c r="G103" i="53"/>
  <c r="F103" i="53"/>
  <c r="G102" i="53"/>
  <c r="F102" i="53"/>
  <c r="G101" i="53"/>
  <c r="F101" i="53"/>
  <c r="G100" i="53"/>
  <c r="F100" i="53"/>
  <c r="G99" i="53"/>
  <c r="F99" i="53"/>
  <c r="G98" i="53"/>
  <c r="F98" i="53"/>
  <c r="G97" i="53"/>
  <c r="F97" i="53"/>
  <c r="G96" i="53"/>
  <c r="F96" i="53"/>
  <c r="G95" i="53"/>
  <c r="F95" i="53"/>
  <c r="G94" i="53"/>
  <c r="F94" i="53"/>
  <c r="G93" i="53"/>
  <c r="F93" i="53"/>
  <c r="G92" i="53"/>
  <c r="F92" i="53"/>
  <c r="G91" i="53"/>
  <c r="F91" i="53"/>
  <c r="G90" i="53"/>
  <c r="F90" i="53"/>
  <c r="G89" i="53"/>
  <c r="F89" i="53"/>
  <c r="G88" i="53"/>
  <c r="F88" i="53"/>
  <c r="G87" i="53"/>
  <c r="F87" i="53"/>
  <c r="G86" i="53"/>
  <c r="F86" i="53"/>
  <c r="G85" i="53"/>
  <c r="F85" i="53"/>
  <c r="G84" i="53"/>
  <c r="F84" i="53"/>
  <c r="G83" i="53"/>
  <c r="F83" i="53"/>
  <c r="G82" i="53"/>
  <c r="F82" i="53"/>
  <c r="G81" i="53"/>
  <c r="F81" i="53"/>
  <c r="G80" i="53"/>
  <c r="F80" i="53"/>
  <c r="D108" i="53"/>
  <c r="G79" i="53"/>
  <c r="G78" i="53"/>
  <c r="F78" i="53"/>
  <c r="G77" i="53"/>
  <c r="F77" i="53"/>
  <c r="G76" i="53"/>
  <c r="F76" i="53"/>
  <c r="G75" i="53"/>
  <c r="F75" i="53"/>
  <c r="G74" i="53"/>
  <c r="F74" i="53"/>
  <c r="G73" i="53"/>
  <c r="F73" i="53"/>
  <c r="G72" i="53"/>
  <c r="F72" i="53"/>
  <c r="G71" i="53"/>
  <c r="F71" i="53"/>
  <c r="G70" i="53"/>
  <c r="F70" i="53"/>
  <c r="G69" i="53"/>
  <c r="F69" i="53"/>
  <c r="G68" i="53"/>
  <c r="F68" i="53"/>
  <c r="G67" i="53"/>
  <c r="F67" i="53"/>
  <c r="G66" i="53"/>
  <c r="F66" i="53"/>
  <c r="G65" i="53"/>
  <c r="F65" i="53"/>
  <c r="G64" i="53"/>
  <c r="F64" i="53"/>
  <c r="G63" i="53"/>
  <c r="F63" i="53"/>
  <c r="G62" i="53"/>
  <c r="F62" i="53"/>
  <c r="G61" i="53"/>
  <c r="F61" i="53"/>
  <c r="G60" i="53"/>
  <c r="F60" i="53"/>
  <c r="G59" i="53"/>
  <c r="F59" i="53"/>
  <c r="G58" i="53"/>
  <c r="F58" i="53"/>
  <c r="G57" i="53"/>
  <c r="F57" i="53"/>
  <c r="G56" i="53"/>
  <c r="F56" i="53"/>
  <c r="G55" i="53"/>
  <c r="F55" i="53"/>
  <c r="G54" i="53"/>
  <c r="F54" i="53"/>
  <c r="G53" i="53"/>
  <c r="F53" i="53"/>
  <c r="G52" i="53"/>
  <c r="F52" i="53"/>
  <c r="G51" i="53"/>
  <c r="F51" i="53"/>
  <c r="G50" i="53"/>
  <c r="F50" i="53"/>
  <c r="G49" i="53"/>
  <c r="F49" i="53"/>
  <c r="G48" i="53"/>
  <c r="F48" i="53"/>
  <c r="G47" i="53"/>
  <c r="F47" i="53"/>
  <c r="G46" i="53"/>
  <c r="F46" i="53"/>
  <c r="G45" i="53"/>
  <c r="F45" i="53"/>
  <c r="G44" i="53"/>
  <c r="F44" i="53"/>
  <c r="G43" i="53"/>
  <c r="F43" i="53"/>
  <c r="G42" i="53"/>
  <c r="F42" i="53"/>
  <c r="G41" i="53"/>
  <c r="F41" i="53"/>
  <c r="G40" i="53"/>
  <c r="F40" i="53"/>
  <c r="G39" i="53"/>
  <c r="F39" i="53"/>
  <c r="G38" i="53"/>
  <c r="F38" i="53"/>
  <c r="G37" i="53"/>
  <c r="F37" i="53"/>
  <c r="G36" i="53"/>
  <c r="F36" i="53"/>
  <c r="G35" i="53"/>
  <c r="F35" i="53"/>
  <c r="G34" i="53"/>
  <c r="F34" i="53"/>
  <c r="G33" i="53"/>
  <c r="F33" i="53"/>
  <c r="G32" i="53"/>
  <c r="F32" i="53"/>
  <c r="G31" i="53"/>
  <c r="F31" i="53"/>
  <c r="G30" i="53"/>
  <c r="F30" i="53"/>
  <c r="G29" i="53"/>
  <c r="F29" i="53"/>
  <c r="G28" i="53"/>
  <c r="F28" i="53"/>
  <c r="G27" i="53"/>
  <c r="F27" i="53"/>
  <c r="G26" i="53"/>
  <c r="F26" i="53"/>
  <c r="G25" i="53"/>
  <c r="F25" i="53"/>
  <c r="G24" i="53"/>
  <c r="F24" i="53"/>
  <c r="G23" i="53"/>
  <c r="F23" i="53"/>
  <c r="G22" i="53"/>
  <c r="F22" i="53"/>
  <c r="G21" i="53"/>
  <c r="F21" i="53"/>
  <c r="G20" i="53"/>
  <c r="F20" i="53"/>
  <c r="G19" i="53"/>
  <c r="F19" i="53"/>
  <c r="G18" i="53"/>
  <c r="F18" i="53"/>
  <c r="G17" i="53"/>
  <c r="F17" i="53"/>
  <c r="G16" i="53"/>
  <c r="F16" i="53"/>
  <c r="G15" i="53"/>
  <c r="F15" i="53"/>
  <c r="G14" i="53"/>
  <c r="F14" i="53"/>
  <c r="G13" i="53"/>
  <c r="F13" i="53"/>
  <c r="G12" i="53"/>
  <c r="F12" i="53"/>
  <c r="G11" i="53"/>
  <c r="F11" i="53"/>
  <c r="G10" i="53"/>
  <c r="F10" i="53"/>
  <c r="G9" i="53"/>
  <c r="F9" i="53"/>
  <c r="G8" i="53"/>
  <c r="F8" i="53"/>
  <c r="G7" i="53"/>
  <c r="F7" i="53"/>
  <c r="G6" i="53"/>
  <c r="F6" i="53"/>
  <c r="E108" i="52"/>
  <c r="G106" i="52"/>
  <c r="F106" i="52"/>
  <c r="G105" i="52"/>
  <c r="F105" i="52"/>
  <c r="G104" i="52"/>
  <c r="F104" i="52"/>
  <c r="G103" i="52"/>
  <c r="F103" i="52"/>
  <c r="G102" i="52"/>
  <c r="F102" i="52"/>
  <c r="G101" i="52"/>
  <c r="F101" i="52"/>
  <c r="G100" i="52"/>
  <c r="F100" i="52"/>
  <c r="G99" i="52"/>
  <c r="F99" i="52"/>
  <c r="G98" i="52"/>
  <c r="F98" i="52"/>
  <c r="G97" i="52"/>
  <c r="F97" i="52"/>
  <c r="G96" i="52"/>
  <c r="F96" i="52"/>
  <c r="G95" i="52"/>
  <c r="F95" i="52"/>
  <c r="G94" i="52"/>
  <c r="F94" i="52"/>
  <c r="G93" i="52"/>
  <c r="F93" i="52"/>
  <c r="G92" i="52"/>
  <c r="F92" i="52"/>
  <c r="G91" i="52"/>
  <c r="F91" i="52"/>
  <c r="G90" i="52"/>
  <c r="F90" i="52"/>
  <c r="G89" i="52"/>
  <c r="F89" i="52"/>
  <c r="G88" i="52"/>
  <c r="F88" i="52"/>
  <c r="G87" i="52"/>
  <c r="F87" i="52"/>
  <c r="G86" i="52"/>
  <c r="F86" i="52"/>
  <c r="G85" i="52"/>
  <c r="F85" i="52"/>
  <c r="G84" i="52"/>
  <c r="F84" i="52"/>
  <c r="G83" i="52"/>
  <c r="F83" i="52"/>
  <c r="G82" i="52"/>
  <c r="F82" i="52"/>
  <c r="G81" i="52"/>
  <c r="F81" i="52"/>
  <c r="G80" i="52"/>
  <c r="F80" i="52"/>
  <c r="D79" i="52"/>
  <c r="D108" i="52" s="1"/>
  <c r="C79" i="52"/>
  <c r="G79" i="52" s="1"/>
  <c r="G78" i="52"/>
  <c r="F78" i="52"/>
  <c r="G77" i="52"/>
  <c r="F77" i="52"/>
  <c r="G76" i="52"/>
  <c r="F76" i="52"/>
  <c r="G75" i="52"/>
  <c r="F75" i="52"/>
  <c r="G74" i="52"/>
  <c r="F74" i="52"/>
  <c r="G73" i="52"/>
  <c r="F73" i="52"/>
  <c r="G72" i="52"/>
  <c r="F72" i="52"/>
  <c r="G71" i="52"/>
  <c r="F71" i="52"/>
  <c r="G70" i="52"/>
  <c r="F70" i="52"/>
  <c r="G69" i="52"/>
  <c r="F69" i="52"/>
  <c r="G68" i="52"/>
  <c r="F68" i="52"/>
  <c r="G67" i="52"/>
  <c r="F67" i="52"/>
  <c r="G66" i="52"/>
  <c r="F66" i="52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F58" i="52"/>
  <c r="G57" i="52"/>
  <c r="F57" i="52"/>
  <c r="G56" i="52"/>
  <c r="F56" i="52"/>
  <c r="G55" i="52"/>
  <c r="F55" i="52"/>
  <c r="G54" i="52"/>
  <c r="F54" i="52"/>
  <c r="G53" i="52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29" i="52"/>
  <c r="F29" i="52"/>
  <c r="G28" i="52"/>
  <c r="F28" i="52"/>
  <c r="G27" i="52"/>
  <c r="F27" i="52"/>
  <c r="G26" i="52"/>
  <c r="F26" i="52"/>
  <c r="G25" i="52"/>
  <c r="F25" i="52"/>
  <c r="G24" i="52"/>
  <c r="F24" i="52"/>
  <c r="G23" i="52"/>
  <c r="F23" i="52"/>
  <c r="G22" i="52"/>
  <c r="F22" i="52"/>
  <c r="G21" i="52"/>
  <c r="F21" i="52"/>
  <c r="G20" i="52"/>
  <c r="F20" i="52"/>
  <c r="G19" i="52"/>
  <c r="F19" i="52"/>
  <c r="G18" i="52"/>
  <c r="F18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G7" i="52"/>
  <c r="F7" i="52"/>
  <c r="G6" i="52"/>
  <c r="F6" i="52"/>
  <c r="F79" i="53" l="1"/>
  <c r="C108" i="53"/>
  <c r="F108" i="53" s="1"/>
  <c r="F79" i="52"/>
  <c r="C108" i="52"/>
  <c r="F108" i="52" s="1"/>
  <c r="G108" i="53" l="1"/>
  <c r="G108" i="52"/>
  <c r="E108" i="51" l="1"/>
  <c r="G106" i="51"/>
  <c r="F106" i="51"/>
  <c r="G105" i="51"/>
  <c r="F105" i="51"/>
  <c r="G104" i="51"/>
  <c r="F104" i="51"/>
  <c r="G103" i="51"/>
  <c r="F103" i="51"/>
  <c r="G102" i="51"/>
  <c r="F102" i="51"/>
  <c r="G101" i="51"/>
  <c r="F101" i="51"/>
  <c r="G100" i="51"/>
  <c r="F100" i="51"/>
  <c r="G99" i="51"/>
  <c r="F99" i="51"/>
  <c r="G98" i="51"/>
  <c r="F98" i="51"/>
  <c r="G97" i="51"/>
  <c r="F97" i="51"/>
  <c r="G96" i="51"/>
  <c r="F96" i="51"/>
  <c r="G95" i="51"/>
  <c r="F95" i="51"/>
  <c r="G94" i="51"/>
  <c r="F94" i="51"/>
  <c r="G93" i="51"/>
  <c r="F93" i="51"/>
  <c r="G92" i="51"/>
  <c r="F92" i="51"/>
  <c r="G91" i="51"/>
  <c r="F91" i="51"/>
  <c r="G90" i="51"/>
  <c r="F90" i="51"/>
  <c r="G89" i="51"/>
  <c r="F89" i="51"/>
  <c r="G88" i="51"/>
  <c r="F88" i="51"/>
  <c r="G87" i="51"/>
  <c r="F87" i="51"/>
  <c r="G86" i="51"/>
  <c r="F86" i="51"/>
  <c r="G85" i="51"/>
  <c r="F85" i="51"/>
  <c r="G84" i="51"/>
  <c r="F84" i="51"/>
  <c r="G83" i="51"/>
  <c r="F83" i="51"/>
  <c r="G82" i="51"/>
  <c r="F82" i="51"/>
  <c r="G81" i="51"/>
  <c r="F81" i="51"/>
  <c r="G80" i="51"/>
  <c r="F80" i="51"/>
  <c r="G79" i="51"/>
  <c r="F79" i="51"/>
  <c r="D79" i="51"/>
  <c r="D108" i="51" s="1"/>
  <c r="C79" i="51"/>
  <c r="C108" i="51" s="1"/>
  <c r="G108" i="51" s="1"/>
  <c r="G78" i="51"/>
  <c r="F78" i="51"/>
  <c r="G77" i="51"/>
  <c r="F77" i="51"/>
  <c r="G76" i="51"/>
  <c r="F76" i="51"/>
  <c r="G75" i="51"/>
  <c r="F75" i="51"/>
  <c r="G74" i="51"/>
  <c r="F74" i="51"/>
  <c r="G73" i="51"/>
  <c r="F73" i="51"/>
  <c r="G72" i="51"/>
  <c r="F72" i="51"/>
  <c r="G71" i="51"/>
  <c r="F71" i="51"/>
  <c r="G70" i="51"/>
  <c r="F70" i="51"/>
  <c r="G69" i="51"/>
  <c r="F69" i="51"/>
  <c r="G68" i="51"/>
  <c r="F68" i="51"/>
  <c r="G67" i="51"/>
  <c r="F67" i="51"/>
  <c r="G66" i="51"/>
  <c r="F66" i="51"/>
  <c r="G65" i="51"/>
  <c r="F65" i="51"/>
  <c r="G64" i="51"/>
  <c r="F64" i="51"/>
  <c r="G63" i="51"/>
  <c r="F63" i="51"/>
  <c r="G62" i="51"/>
  <c r="F62" i="51"/>
  <c r="G61" i="51"/>
  <c r="F61" i="51"/>
  <c r="G60" i="51"/>
  <c r="F60" i="51"/>
  <c r="G59" i="51"/>
  <c r="F59" i="51"/>
  <c r="G58" i="51"/>
  <c r="F58" i="51"/>
  <c r="G57" i="51"/>
  <c r="F57" i="51"/>
  <c r="G56" i="51"/>
  <c r="F56" i="51"/>
  <c r="G55" i="51"/>
  <c r="F55" i="51"/>
  <c r="G54" i="51"/>
  <c r="F54" i="51"/>
  <c r="G53" i="51"/>
  <c r="F53" i="51"/>
  <c r="G52" i="51"/>
  <c r="F52" i="51"/>
  <c r="G51" i="51"/>
  <c r="F51" i="51"/>
  <c r="G50" i="51"/>
  <c r="F50" i="51"/>
  <c r="G49" i="51"/>
  <c r="F49" i="51"/>
  <c r="G48" i="51"/>
  <c r="F48" i="51"/>
  <c r="G47" i="51"/>
  <c r="F47" i="51"/>
  <c r="G46" i="51"/>
  <c r="F46" i="51"/>
  <c r="G45" i="51"/>
  <c r="F45" i="51"/>
  <c r="G44" i="51"/>
  <c r="F44" i="51"/>
  <c r="G43" i="51"/>
  <c r="F43" i="51"/>
  <c r="G42" i="51"/>
  <c r="F42" i="51"/>
  <c r="G41" i="51"/>
  <c r="F41" i="51"/>
  <c r="G40" i="51"/>
  <c r="F40" i="51"/>
  <c r="G39" i="51"/>
  <c r="F39" i="51"/>
  <c r="G38" i="51"/>
  <c r="F38" i="51"/>
  <c r="G37" i="51"/>
  <c r="F37" i="51"/>
  <c r="G36" i="51"/>
  <c r="F36" i="51"/>
  <c r="G35" i="51"/>
  <c r="F35" i="51"/>
  <c r="G34" i="51"/>
  <c r="F34" i="51"/>
  <c r="G33" i="51"/>
  <c r="F33" i="51"/>
  <c r="G32" i="51"/>
  <c r="F32" i="51"/>
  <c r="G31" i="51"/>
  <c r="F31" i="51"/>
  <c r="G30" i="51"/>
  <c r="F30" i="51"/>
  <c r="G29" i="51"/>
  <c r="F29" i="51"/>
  <c r="G28" i="51"/>
  <c r="F28" i="51"/>
  <c r="G27" i="51"/>
  <c r="F27" i="51"/>
  <c r="G26" i="51"/>
  <c r="F26" i="51"/>
  <c r="G25" i="51"/>
  <c r="F25" i="51"/>
  <c r="G24" i="51"/>
  <c r="F24" i="51"/>
  <c r="G23" i="51"/>
  <c r="F23" i="51"/>
  <c r="G22" i="51"/>
  <c r="F22" i="51"/>
  <c r="G21" i="51"/>
  <c r="F21" i="51"/>
  <c r="G20" i="51"/>
  <c r="F20" i="51"/>
  <c r="G19" i="51"/>
  <c r="F19" i="51"/>
  <c r="G18" i="51"/>
  <c r="F18" i="51"/>
  <c r="G17" i="51"/>
  <c r="F17" i="51"/>
  <c r="G16" i="51"/>
  <c r="F16" i="51"/>
  <c r="G15" i="51"/>
  <c r="F15" i="51"/>
  <c r="G14" i="51"/>
  <c r="F14" i="51"/>
  <c r="G13" i="51"/>
  <c r="F13" i="51"/>
  <c r="G12" i="51"/>
  <c r="F12" i="51"/>
  <c r="G11" i="51"/>
  <c r="F11" i="51"/>
  <c r="G10" i="51"/>
  <c r="F10" i="51"/>
  <c r="G9" i="51"/>
  <c r="F9" i="51"/>
  <c r="G8" i="51"/>
  <c r="F8" i="51"/>
  <c r="G7" i="51"/>
  <c r="F7" i="51"/>
  <c r="G6" i="51"/>
  <c r="F6" i="51"/>
  <c r="E108" i="50"/>
  <c r="G106" i="50"/>
  <c r="F106" i="50"/>
  <c r="G105" i="50"/>
  <c r="F105" i="50"/>
  <c r="G104" i="50"/>
  <c r="F104" i="50"/>
  <c r="G103" i="50"/>
  <c r="F103" i="50"/>
  <c r="G102" i="50"/>
  <c r="F102" i="50"/>
  <c r="G101" i="50"/>
  <c r="F101" i="50"/>
  <c r="G100" i="50"/>
  <c r="F100" i="50"/>
  <c r="G99" i="50"/>
  <c r="F99" i="50"/>
  <c r="G98" i="50"/>
  <c r="F98" i="50"/>
  <c r="G97" i="50"/>
  <c r="F97" i="50"/>
  <c r="G96" i="50"/>
  <c r="F96" i="50"/>
  <c r="G95" i="50"/>
  <c r="F95" i="50"/>
  <c r="G94" i="50"/>
  <c r="F94" i="50"/>
  <c r="G93" i="50"/>
  <c r="F93" i="50"/>
  <c r="G92" i="50"/>
  <c r="F92" i="50"/>
  <c r="G91" i="50"/>
  <c r="F91" i="50"/>
  <c r="G90" i="50"/>
  <c r="F90" i="50"/>
  <c r="G89" i="50"/>
  <c r="F89" i="50"/>
  <c r="G88" i="50"/>
  <c r="F88" i="50"/>
  <c r="G87" i="50"/>
  <c r="F87" i="50"/>
  <c r="G86" i="50"/>
  <c r="F86" i="50"/>
  <c r="G85" i="50"/>
  <c r="F85" i="50"/>
  <c r="G84" i="50"/>
  <c r="F84" i="50"/>
  <c r="G83" i="50"/>
  <c r="F83" i="50"/>
  <c r="G82" i="50"/>
  <c r="F82" i="50"/>
  <c r="G81" i="50"/>
  <c r="F81" i="50"/>
  <c r="G80" i="50"/>
  <c r="F80" i="50"/>
  <c r="D79" i="50"/>
  <c r="F79" i="50" s="1"/>
  <c r="C79" i="50"/>
  <c r="G79" i="50" s="1"/>
  <c r="G78" i="50"/>
  <c r="F78" i="50"/>
  <c r="G77" i="50"/>
  <c r="F77" i="50"/>
  <c r="G76" i="50"/>
  <c r="F76" i="50"/>
  <c r="G75" i="50"/>
  <c r="F75" i="50"/>
  <c r="G74" i="50"/>
  <c r="F74" i="50"/>
  <c r="G73" i="50"/>
  <c r="F73" i="50"/>
  <c r="G72" i="50"/>
  <c r="F72" i="50"/>
  <c r="G71" i="50"/>
  <c r="F71" i="50"/>
  <c r="G70" i="50"/>
  <c r="F70" i="50"/>
  <c r="G69" i="50"/>
  <c r="F69" i="50"/>
  <c r="G68" i="50"/>
  <c r="F68" i="50"/>
  <c r="G67" i="50"/>
  <c r="F67" i="50"/>
  <c r="G66" i="50"/>
  <c r="F66" i="50"/>
  <c r="G65" i="50"/>
  <c r="F65" i="50"/>
  <c r="G64" i="50"/>
  <c r="F64" i="50"/>
  <c r="G63" i="50"/>
  <c r="F63" i="50"/>
  <c r="G62" i="50"/>
  <c r="F62" i="50"/>
  <c r="G61" i="50"/>
  <c r="F61" i="50"/>
  <c r="G60" i="50"/>
  <c r="F60" i="50"/>
  <c r="G59" i="50"/>
  <c r="F59" i="50"/>
  <c r="G58" i="50"/>
  <c r="F58" i="50"/>
  <c r="G57" i="50"/>
  <c r="F57" i="50"/>
  <c r="G56" i="50"/>
  <c r="F56" i="50"/>
  <c r="G55" i="50"/>
  <c r="F55" i="50"/>
  <c r="G54" i="50"/>
  <c r="F54" i="50"/>
  <c r="G53" i="50"/>
  <c r="F53" i="50"/>
  <c r="G52" i="50"/>
  <c r="F52" i="50"/>
  <c r="G51" i="50"/>
  <c r="F51" i="50"/>
  <c r="G50" i="50"/>
  <c r="F50" i="50"/>
  <c r="G49" i="50"/>
  <c r="F49" i="50"/>
  <c r="G48" i="50"/>
  <c r="F48" i="50"/>
  <c r="G47" i="50"/>
  <c r="F47" i="50"/>
  <c r="G46" i="50"/>
  <c r="F46" i="50"/>
  <c r="G45" i="50"/>
  <c r="F45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7" i="50"/>
  <c r="F37" i="50"/>
  <c r="G36" i="50"/>
  <c r="F36" i="50"/>
  <c r="G35" i="50"/>
  <c r="F35" i="50"/>
  <c r="G34" i="50"/>
  <c r="F34" i="50"/>
  <c r="G33" i="50"/>
  <c r="F33" i="50"/>
  <c r="G32" i="50"/>
  <c r="F32" i="50"/>
  <c r="G31" i="50"/>
  <c r="F31" i="50"/>
  <c r="C108" i="50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G23" i="50"/>
  <c r="F23" i="50"/>
  <c r="G22" i="50"/>
  <c r="F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F6" i="50"/>
  <c r="D31" i="49"/>
  <c r="C31" i="49"/>
  <c r="E108" i="49"/>
  <c r="G106" i="49"/>
  <c r="F106" i="49"/>
  <c r="G105" i="49"/>
  <c r="F105" i="49"/>
  <c r="G104" i="49"/>
  <c r="F104" i="49"/>
  <c r="G103" i="49"/>
  <c r="F103" i="49"/>
  <c r="G102" i="49"/>
  <c r="F102" i="49"/>
  <c r="G101" i="49"/>
  <c r="F101" i="49"/>
  <c r="G100" i="49"/>
  <c r="F100" i="49"/>
  <c r="G99" i="49"/>
  <c r="F99" i="49"/>
  <c r="G98" i="49"/>
  <c r="F98" i="49"/>
  <c r="G97" i="49"/>
  <c r="F97" i="49"/>
  <c r="G96" i="49"/>
  <c r="F96" i="49"/>
  <c r="G95" i="49"/>
  <c r="F95" i="49"/>
  <c r="G94" i="49"/>
  <c r="F94" i="49"/>
  <c r="G93" i="49"/>
  <c r="F93" i="49"/>
  <c r="G92" i="49"/>
  <c r="F92" i="49"/>
  <c r="G91" i="49"/>
  <c r="F91" i="49"/>
  <c r="G90" i="49"/>
  <c r="F90" i="49"/>
  <c r="G89" i="49"/>
  <c r="F89" i="49"/>
  <c r="G88" i="49"/>
  <c r="F88" i="49"/>
  <c r="G87" i="49"/>
  <c r="F87" i="49"/>
  <c r="G86" i="49"/>
  <c r="F86" i="49"/>
  <c r="G85" i="49"/>
  <c r="F85" i="49"/>
  <c r="G84" i="49"/>
  <c r="F84" i="49"/>
  <c r="G83" i="49"/>
  <c r="F83" i="49"/>
  <c r="G82" i="49"/>
  <c r="F82" i="49"/>
  <c r="G81" i="49"/>
  <c r="F81" i="49"/>
  <c r="G80" i="49"/>
  <c r="F80" i="49"/>
  <c r="G79" i="49"/>
  <c r="D79" i="49"/>
  <c r="F79" i="49" s="1"/>
  <c r="C79" i="49"/>
  <c r="G78" i="49"/>
  <c r="F78" i="49"/>
  <c r="G77" i="49"/>
  <c r="F77" i="49"/>
  <c r="G76" i="49"/>
  <c r="F76" i="49"/>
  <c r="G75" i="49"/>
  <c r="F75" i="49"/>
  <c r="G74" i="49"/>
  <c r="F74" i="49"/>
  <c r="G73" i="49"/>
  <c r="F73" i="49"/>
  <c r="G72" i="49"/>
  <c r="F72" i="49"/>
  <c r="G71" i="49"/>
  <c r="F71" i="49"/>
  <c r="G70" i="49"/>
  <c r="F70" i="49"/>
  <c r="G69" i="49"/>
  <c r="F69" i="49"/>
  <c r="G68" i="49"/>
  <c r="F68" i="49"/>
  <c r="G67" i="49"/>
  <c r="F67" i="49"/>
  <c r="G66" i="49"/>
  <c r="F66" i="49"/>
  <c r="G65" i="49"/>
  <c r="G64" i="49"/>
  <c r="F64" i="49"/>
  <c r="G63" i="49"/>
  <c r="F63" i="49"/>
  <c r="G62" i="49"/>
  <c r="F62" i="49"/>
  <c r="G61" i="49"/>
  <c r="F61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D108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D79" i="48"/>
  <c r="F79" i="48" s="1"/>
  <c r="C79" i="48"/>
  <c r="D31" i="48"/>
  <c r="C31" i="48"/>
  <c r="E108" i="48"/>
  <c r="G106" i="48"/>
  <c r="F106" i="48"/>
  <c r="G105" i="48"/>
  <c r="F105" i="48"/>
  <c r="G104" i="48"/>
  <c r="F104" i="48"/>
  <c r="G103" i="48"/>
  <c r="F103" i="48"/>
  <c r="G102" i="48"/>
  <c r="F102" i="48"/>
  <c r="G101" i="48"/>
  <c r="F101" i="48"/>
  <c r="G100" i="48"/>
  <c r="F100" i="48"/>
  <c r="G99" i="48"/>
  <c r="F99" i="48"/>
  <c r="G98" i="48"/>
  <c r="F98" i="48"/>
  <c r="G97" i="48"/>
  <c r="F97" i="48"/>
  <c r="G96" i="48"/>
  <c r="F96" i="48"/>
  <c r="G95" i="48"/>
  <c r="F95" i="48"/>
  <c r="G94" i="48"/>
  <c r="F94" i="48"/>
  <c r="G93" i="48"/>
  <c r="F93" i="48"/>
  <c r="G92" i="48"/>
  <c r="F92" i="48"/>
  <c r="G91" i="48"/>
  <c r="F91" i="48"/>
  <c r="G90" i="48"/>
  <c r="F90" i="48"/>
  <c r="G89" i="48"/>
  <c r="F89" i="48"/>
  <c r="G88" i="48"/>
  <c r="F88" i="48"/>
  <c r="G87" i="48"/>
  <c r="F87" i="48"/>
  <c r="G86" i="48"/>
  <c r="F86" i="48"/>
  <c r="G85" i="48"/>
  <c r="F85" i="48"/>
  <c r="G84" i="48"/>
  <c r="F84" i="48"/>
  <c r="G83" i="48"/>
  <c r="F83" i="48"/>
  <c r="G82" i="48"/>
  <c r="F82" i="48"/>
  <c r="G81" i="48"/>
  <c r="F81" i="48"/>
  <c r="G80" i="48"/>
  <c r="F80" i="48"/>
  <c r="G79" i="48"/>
  <c r="G78" i="48"/>
  <c r="F78" i="48"/>
  <c r="G77" i="48"/>
  <c r="F77" i="48"/>
  <c r="G76" i="48"/>
  <c r="F76" i="48"/>
  <c r="G75" i="48"/>
  <c r="F75" i="48"/>
  <c r="G74" i="48"/>
  <c r="F74" i="48"/>
  <c r="G73" i="48"/>
  <c r="F73" i="48"/>
  <c r="G72" i="48"/>
  <c r="F72" i="48"/>
  <c r="G71" i="48"/>
  <c r="F71" i="48"/>
  <c r="G70" i="48"/>
  <c r="F70" i="48"/>
  <c r="G69" i="48"/>
  <c r="F69" i="48"/>
  <c r="G68" i="48"/>
  <c r="F68" i="48"/>
  <c r="G67" i="48"/>
  <c r="F67" i="48"/>
  <c r="G66" i="48"/>
  <c r="F66" i="48"/>
  <c r="G65" i="48"/>
  <c r="F65" i="48"/>
  <c r="G64" i="48"/>
  <c r="F64" i="48"/>
  <c r="G63" i="48"/>
  <c r="F63" i="48"/>
  <c r="G62" i="48"/>
  <c r="F62" i="48"/>
  <c r="G61" i="48"/>
  <c r="F61" i="48"/>
  <c r="G60" i="48"/>
  <c r="F60" i="48"/>
  <c r="G59" i="48"/>
  <c r="F59" i="48"/>
  <c r="G58" i="48"/>
  <c r="F58" i="48"/>
  <c r="G57" i="48"/>
  <c r="F57" i="48"/>
  <c r="G56" i="48"/>
  <c r="F56" i="48"/>
  <c r="G55" i="48"/>
  <c r="F55" i="48"/>
  <c r="G54" i="48"/>
  <c r="F54" i="48"/>
  <c r="G53" i="48"/>
  <c r="F53" i="48"/>
  <c r="G52" i="48"/>
  <c r="F52" i="48"/>
  <c r="G51" i="48"/>
  <c r="F51" i="48"/>
  <c r="G50" i="48"/>
  <c r="F50" i="48"/>
  <c r="G49" i="48"/>
  <c r="F49" i="48"/>
  <c r="G48" i="48"/>
  <c r="F48" i="48"/>
  <c r="G47" i="48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G40" i="48"/>
  <c r="F40" i="48"/>
  <c r="G39" i="48"/>
  <c r="F39" i="48"/>
  <c r="G38" i="48"/>
  <c r="F38" i="48"/>
  <c r="G37" i="48"/>
  <c r="F37" i="48"/>
  <c r="G36" i="48"/>
  <c r="F36" i="48"/>
  <c r="G35" i="48"/>
  <c r="F35" i="48"/>
  <c r="G34" i="48"/>
  <c r="F34" i="48"/>
  <c r="G33" i="48"/>
  <c r="F33" i="48"/>
  <c r="G32" i="48"/>
  <c r="F32" i="48"/>
  <c r="G31" i="48"/>
  <c r="C108" i="48"/>
  <c r="G30" i="48"/>
  <c r="F30" i="48"/>
  <c r="G29" i="48"/>
  <c r="F29" i="48"/>
  <c r="G28" i="48"/>
  <c r="F28" i="48"/>
  <c r="G27" i="48"/>
  <c r="F27" i="48"/>
  <c r="G26" i="48"/>
  <c r="F26" i="48"/>
  <c r="G25" i="48"/>
  <c r="F25" i="48"/>
  <c r="G24" i="48"/>
  <c r="F24" i="48"/>
  <c r="G23" i="48"/>
  <c r="F23" i="48"/>
  <c r="G22" i="48"/>
  <c r="F22" i="48"/>
  <c r="G21" i="48"/>
  <c r="F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G7" i="48"/>
  <c r="F7" i="48"/>
  <c r="G6" i="48"/>
  <c r="F6" i="48"/>
  <c r="D31" i="47"/>
  <c r="D108" i="47" s="1"/>
  <c r="C31" i="47"/>
  <c r="C108" i="47"/>
  <c r="E108" i="47"/>
  <c r="G106" i="47"/>
  <c r="F106" i="47"/>
  <c r="G105" i="47"/>
  <c r="F105" i="47"/>
  <c r="G104" i="47"/>
  <c r="F104" i="47"/>
  <c r="G103" i="47"/>
  <c r="F103" i="47"/>
  <c r="G102" i="47"/>
  <c r="F102" i="47"/>
  <c r="G101" i="47"/>
  <c r="F101" i="47"/>
  <c r="G100" i="47"/>
  <c r="F100" i="47"/>
  <c r="G99" i="47"/>
  <c r="F99" i="47"/>
  <c r="G98" i="47"/>
  <c r="F98" i="47"/>
  <c r="G97" i="47"/>
  <c r="F97" i="47"/>
  <c r="G96" i="47"/>
  <c r="F96" i="47"/>
  <c r="G95" i="47"/>
  <c r="F95" i="47"/>
  <c r="G94" i="47"/>
  <c r="F94" i="47"/>
  <c r="G93" i="47"/>
  <c r="F93" i="47"/>
  <c r="G92" i="47"/>
  <c r="F92" i="47"/>
  <c r="G91" i="47"/>
  <c r="F91" i="47"/>
  <c r="G90" i="47"/>
  <c r="F90" i="47"/>
  <c r="G89" i="47"/>
  <c r="F89" i="47"/>
  <c r="G88" i="47"/>
  <c r="F88" i="47"/>
  <c r="G87" i="47"/>
  <c r="F87" i="47"/>
  <c r="G86" i="47"/>
  <c r="F86" i="47"/>
  <c r="G85" i="47"/>
  <c r="F85" i="47"/>
  <c r="G84" i="47"/>
  <c r="F84" i="47"/>
  <c r="G83" i="47"/>
  <c r="F83" i="47"/>
  <c r="G82" i="47"/>
  <c r="F82" i="47"/>
  <c r="G81" i="47"/>
  <c r="F81" i="47"/>
  <c r="G80" i="47"/>
  <c r="F80" i="47"/>
  <c r="G79" i="47"/>
  <c r="F79" i="47"/>
  <c r="G78" i="47"/>
  <c r="F78" i="47"/>
  <c r="G77" i="47"/>
  <c r="F77" i="47"/>
  <c r="G76" i="47"/>
  <c r="F76" i="47"/>
  <c r="G75" i="47"/>
  <c r="F75" i="47"/>
  <c r="G74" i="47"/>
  <c r="F74" i="47"/>
  <c r="G73" i="47"/>
  <c r="F73" i="47"/>
  <c r="G72" i="47"/>
  <c r="F72" i="47"/>
  <c r="G71" i="47"/>
  <c r="F71" i="47"/>
  <c r="G70" i="47"/>
  <c r="F70" i="47"/>
  <c r="G69" i="47"/>
  <c r="F69" i="47"/>
  <c r="G68" i="47"/>
  <c r="F68" i="47"/>
  <c r="G67" i="47"/>
  <c r="F67" i="47"/>
  <c r="G66" i="47"/>
  <c r="F66" i="47"/>
  <c r="G64" i="47"/>
  <c r="F64" i="47"/>
  <c r="G63" i="47"/>
  <c r="F63" i="47"/>
  <c r="G62" i="47"/>
  <c r="F62" i="47"/>
  <c r="G61" i="47"/>
  <c r="F61" i="47"/>
  <c r="G60" i="47"/>
  <c r="F60" i="47"/>
  <c r="G59" i="47"/>
  <c r="F59" i="47"/>
  <c r="G58" i="47"/>
  <c r="F58" i="47"/>
  <c r="G57" i="47"/>
  <c r="F57" i="47"/>
  <c r="G56" i="47"/>
  <c r="F56" i="47"/>
  <c r="G55" i="47"/>
  <c r="F55" i="47"/>
  <c r="G54" i="47"/>
  <c r="F54" i="47"/>
  <c r="G53" i="47"/>
  <c r="F53" i="47"/>
  <c r="G52" i="47"/>
  <c r="F52" i="47"/>
  <c r="G51" i="47"/>
  <c r="F51" i="47"/>
  <c r="G50" i="47"/>
  <c r="F50" i="47"/>
  <c r="G49" i="47"/>
  <c r="F49" i="47"/>
  <c r="G48" i="47"/>
  <c r="F48" i="47"/>
  <c r="G47" i="47"/>
  <c r="F47" i="47"/>
  <c r="G46" i="47"/>
  <c r="F46" i="47"/>
  <c r="G45" i="47"/>
  <c r="F45" i="47"/>
  <c r="G44" i="47"/>
  <c r="F44" i="47"/>
  <c r="G43" i="47"/>
  <c r="F43" i="47"/>
  <c r="G42" i="47"/>
  <c r="F42" i="47"/>
  <c r="G41" i="47"/>
  <c r="F41" i="47"/>
  <c r="G40" i="47"/>
  <c r="F40" i="47"/>
  <c r="G39" i="47"/>
  <c r="F39" i="47"/>
  <c r="G38" i="47"/>
  <c r="F38" i="47"/>
  <c r="G37" i="47"/>
  <c r="F37" i="47"/>
  <c r="G36" i="47"/>
  <c r="F36" i="47"/>
  <c r="G35" i="47"/>
  <c r="F35" i="47"/>
  <c r="G34" i="47"/>
  <c r="F34" i="47"/>
  <c r="G33" i="47"/>
  <c r="F33" i="47"/>
  <c r="G32" i="47"/>
  <c r="F32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22" i="47"/>
  <c r="F22" i="47"/>
  <c r="G21" i="47"/>
  <c r="F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G8" i="47"/>
  <c r="F8" i="47"/>
  <c r="G7" i="47"/>
  <c r="F7" i="47"/>
  <c r="G6" i="47"/>
  <c r="F6" i="47"/>
  <c r="F97" i="46"/>
  <c r="F91" i="46"/>
  <c r="F83" i="46"/>
  <c r="F79" i="46"/>
  <c r="F65" i="46"/>
  <c r="F63" i="46"/>
  <c r="F51" i="46"/>
  <c r="F47" i="46"/>
  <c r="F39" i="46"/>
  <c r="F37" i="46"/>
  <c r="F33" i="46"/>
  <c r="F31" i="46"/>
  <c r="F86" i="46"/>
  <c r="F76" i="46"/>
  <c r="F72" i="46"/>
  <c r="F70" i="46"/>
  <c r="F60" i="46"/>
  <c r="F48" i="46"/>
  <c r="F46" i="46"/>
  <c r="F40" i="46"/>
  <c r="F38" i="46"/>
  <c r="F18" i="46"/>
  <c r="G97" i="46"/>
  <c r="G91" i="46"/>
  <c r="G83" i="46"/>
  <c r="G79" i="46"/>
  <c r="G65" i="46"/>
  <c r="G63" i="46"/>
  <c r="G51" i="46"/>
  <c r="G47" i="46"/>
  <c r="G39" i="46"/>
  <c r="G37" i="46"/>
  <c r="G33" i="46"/>
  <c r="G31" i="46"/>
  <c r="G86" i="46"/>
  <c r="G76" i="46"/>
  <c r="G72" i="46"/>
  <c r="G70" i="46"/>
  <c r="G60" i="46"/>
  <c r="G48" i="46"/>
  <c r="G46" i="46"/>
  <c r="G40" i="46"/>
  <c r="G38" i="46"/>
  <c r="G18" i="46"/>
  <c r="G28" i="46"/>
  <c r="E108" i="46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6" i="46"/>
  <c r="F96" i="46"/>
  <c r="G95" i="46"/>
  <c r="F95" i="46"/>
  <c r="G94" i="46"/>
  <c r="F94" i="46"/>
  <c r="G93" i="46"/>
  <c r="F93" i="46"/>
  <c r="G92" i="46"/>
  <c r="F92" i="46"/>
  <c r="G90" i="46"/>
  <c r="F90" i="46"/>
  <c r="G89" i="46"/>
  <c r="F89" i="46"/>
  <c r="G88" i="46"/>
  <c r="F88" i="46"/>
  <c r="G87" i="46"/>
  <c r="F87" i="46"/>
  <c r="G85" i="46"/>
  <c r="F85" i="46"/>
  <c r="G84" i="46"/>
  <c r="F84" i="46"/>
  <c r="G82" i="46"/>
  <c r="F82" i="46"/>
  <c r="G81" i="46"/>
  <c r="F81" i="46"/>
  <c r="G80" i="46"/>
  <c r="F80" i="46"/>
  <c r="G78" i="46"/>
  <c r="F78" i="46"/>
  <c r="G77" i="46"/>
  <c r="F77" i="46"/>
  <c r="G75" i="46"/>
  <c r="F75" i="46"/>
  <c r="G74" i="46"/>
  <c r="F74" i="46"/>
  <c r="G73" i="46"/>
  <c r="F73" i="46"/>
  <c r="G71" i="46"/>
  <c r="F71" i="46"/>
  <c r="G69" i="46"/>
  <c r="F69" i="46"/>
  <c r="G68" i="46"/>
  <c r="F68" i="46"/>
  <c r="G67" i="46"/>
  <c r="F67" i="46"/>
  <c r="G66" i="46"/>
  <c r="F66" i="46"/>
  <c r="G64" i="46"/>
  <c r="F64" i="46"/>
  <c r="G62" i="46"/>
  <c r="F62" i="46"/>
  <c r="G61" i="46"/>
  <c r="F61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0" i="46"/>
  <c r="F50" i="46"/>
  <c r="G49" i="46"/>
  <c r="F49" i="46"/>
  <c r="G45" i="46"/>
  <c r="F45" i="46"/>
  <c r="G44" i="46"/>
  <c r="F44" i="46"/>
  <c r="G43" i="46"/>
  <c r="F43" i="46"/>
  <c r="G42" i="46"/>
  <c r="F42" i="46"/>
  <c r="G41" i="46"/>
  <c r="F41" i="46"/>
  <c r="G36" i="46"/>
  <c r="F36" i="46"/>
  <c r="G35" i="46"/>
  <c r="F35" i="46"/>
  <c r="G34" i="46"/>
  <c r="F34" i="46"/>
  <c r="G32" i="46"/>
  <c r="F32" i="46"/>
  <c r="D108" i="46"/>
  <c r="C108" i="46"/>
  <c r="G30" i="46"/>
  <c r="F30" i="46"/>
  <c r="G29" i="46"/>
  <c r="F29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F108" i="51" l="1"/>
  <c r="G108" i="50"/>
  <c r="D108" i="50"/>
  <c r="F108" i="50" s="1"/>
  <c r="F65" i="49"/>
  <c r="C108" i="49"/>
  <c r="G108" i="49" s="1"/>
  <c r="D108" i="48"/>
  <c r="F108" i="48" s="1"/>
  <c r="G108" i="48"/>
  <c r="F31" i="48"/>
  <c r="G108" i="47"/>
  <c r="F65" i="47"/>
  <c r="G65" i="47"/>
  <c r="F108" i="47"/>
  <c r="G108" i="46"/>
  <c r="F108" i="46"/>
  <c r="F108" i="49" l="1"/>
</calcChain>
</file>

<file path=xl/sharedStrings.xml><?xml version="1.0" encoding="utf-8"?>
<sst xmlns="http://schemas.openxmlformats.org/spreadsheetml/2006/main" count="1379" uniqueCount="122">
  <si>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</si>
  <si>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</si>
  <si>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</si>
  <si>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</si>
  <si>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</si>
  <si>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</si>
  <si>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</si>
  <si>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</si>
  <si>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</si>
  <si>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</si>
  <si>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</si>
  <si>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</si>
  <si>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</si>
  <si>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</si>
  <si>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</si>
  <si>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</si>
  <si>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</si>
  <si>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</si>
  <si>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</si>
  <si>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</si>
  <si>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</si>
  <si>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</si>
  <si>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</si>
  <si>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</si>
  <si>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</si>
  <si>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</si>
  <si>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</si>
  <si>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</si>
  <si>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</si>
  <si>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</si>
  <si>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</si>
  <si>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</si>
  <si>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</si>
  <si>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</si>
  <si>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</si>
  <si>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</si>
  <si>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</si>
  <si>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</si>
  <si>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</si>
  <si>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</si>
  <si>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</si>
  <si>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</si>
  <si>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</si>
  <si>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</si>
  <si>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</si>
  <si>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</si>
  <si>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</si>
  <si>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</si>
  <si>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</si>
  <si>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</si>
  <si>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</si>
  <si>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</si>
  <si>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</si>
  <si>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</si>
  <si>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</si>
  <si>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</si>
  <si>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</si>
  <si>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</si>
  <si>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</si>
  <si>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</si>
  <si>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</si>
  <si>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</si>
  <si>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</si>
  <si>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</si>
  <si>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</si>
  <si>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</si>
  <si>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</si>
  <si>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</si>
  <si>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</si>
  <si>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</si>
  <si>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</si>
  <si>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</si>
  <si>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</si>
  <si>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</si>
  <si>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</si>
  <si>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</si>
  <si>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</si>
  <si>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</si>
  <si>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</si>
  <si>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</si>
  <si>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</si>
  <si>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</si>
  <si>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</si>
  <si>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</si>
  <si>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</si>
  <si>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</si>
  <si>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</si>
  <si>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</si>
  <si>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</si>
  <si>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</si>
  <si>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</si>
  <si>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</si>
  <si>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</si>
  <si>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</si>
  <si>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</si>
  <si>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</si>
  <si>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</si>
  <si>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</si>
  <si>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</si>
  <si>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</si>
  <si>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</si>
  <si>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</si>
  <si>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</si>
  <si>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</si>
  <si>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</si>
  <si>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</si>
  <si>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</si>
  <si>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</si>
  <si>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</si>
  <si>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</si>
  <si>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</si>
  <si>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10/21-11/21</t>
  </si>
  <si>
    <t>10/21-12/21</t>
  </si>
  <si>
    <t>10/21-1/22</t>
  </si>
  <si>
    <t>10/21-2/22</t>
  </si>
  <si>
    <t>10/21-3/22</t>
  </si>
  <si>
    <t>10/21-4/22</t>
  </si>
  <si>
    <t>10/21-5/22</t>
  </si>
  <si>
    <t>10/21-6/22</t>
  </si>
  <si>
    <t>10/21-7/22</t>
  </si>
  <si>
    <t>10/21-8/22</t>
  </si>
  <si>
    <t>10/21-9/22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</si>
</sst>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G108"/>
  <sheetViews>
    <sheetView topLeftCell="A81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>
        <v>44490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ref="F31:F52" si="2">IFERROR(D31/C31,"")</f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2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2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2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2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2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2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2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2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2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2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2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2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2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2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 t="str">
        <f t="shared" si="2"/>
        <v/>
      </c>
      <c r="G46" s="7" t="str">
        <f>IFERROR(E46/C46,"")</f>
        <v/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2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2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2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2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2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2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3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3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3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3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3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3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3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ref="F60:F98" si="4">IFERROR(D60/C60,"")</f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4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4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4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4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4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4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4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4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4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4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4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4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4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4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4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4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4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4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4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4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4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4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si="4"/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4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4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4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4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4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4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4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4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4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4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4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4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4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4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4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5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5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5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5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5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5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5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5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10</v>
      </c>
      <c r="D108" s="4">
        <f>SUM(D6:D106)</f>
        <v>10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7741-D56D-4716-9218-98FBCD41E193}">
  <sheetPr>
    <pageSetUpPr fitToPage="1"/>
  </sheetPr>
  <dimension ref="A1:G108"/>
  <sheetViews>
    <sheetView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119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3</v>
      </c>
      <c r="D6" s="1">
        <v>3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1</v>
      </c>
      <c r="E15" s="6">
        <v>1</v>
      </c>
      <c r="F15" s="22">
        <f t="shared" si="0"/>
        <v>0.5</v>
      </c>
      <c r="G15" s="22">
        <f>IFERROR(E15/C15,"")</f>
        <v>0.5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22">
        <f t="shared" si="1"/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D31+E31</f>
        <v>11</v>
      </c>
      <c r="D31" s="6">
        <v>11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7</v>
      </c>
      <c r="D46" s="1">
        <v>6</v>
      </c>
      <c r="E46" s="1">
        <v>1</v>
      </c>
      <c r="F46" s="7">
        <f t="shared" si="1"/>
        <v>0.8571428571428571</v>
      </c>
      <c r="G46" s="7">
        <f>IFERROR(E46/C46,"")</f>
        <v>0.14285714285714285</v>
      </c>
    </row>
    <row r="47" spans="1:7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22">
        <f t="shared" si="1"/>
        <v>1</v>
      </c>
      <c r="G47" s="22">
        <f>IFERROR(E47/C47,"")</f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22">
        <f t="shared" si="1"/>
        <v>1</v>
      </c>
      <c r="G55" s="22">
        <f>IFERROR(E55/C55,"")</f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14</v>
      </c>
      <c r="D65" s="6">
        <v>11</v>
      </c>
      <c r="E65" s="6">
        <v>3</v>
      </c>
      <c r="F65" s="22">
        <f t="shared" si="1"/>
        <v>0.7857142857142857</v>
      </c>
      <c r="G65" s="22">
        <f>IFERROR(E65/C65,"")</f>
        <v>0.21428571428571427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22">
        <f t="shared" si="1"/>
        <v>1</v>
      </c>
      <c r="G67" s="22">
        <f>IFERROR(E67/C67,"")</f>
        <v>0</v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5</v>
      </c>
      <c r="D79" s="6">
        <v>5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7</v>
      </c>
      <c r="D97" s="6">
        <v>7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135</v>
      </c>
      <c r="D108" s="4">
        <f>SUM(D6:D106)</f>
        <v>129</v>
      </c>
      <c r="E108" s="4">
        <f>SUM(E6:E106)</f>
        <v>6</v>
      </c>
      <c r="F108" s="11">
        <f>D108/C108</f>
        <v>0.9555555555555556</v>
      </c>
      <c r="G108" s="11">
        <f>E108/C108</f>
        <v>4.4444444444444446E-2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DA90-9CB2-4BB3-8EA1-0223295B06D2}">
  <sheetPr>
    <pageSetUpPr fitToPage="1"/>
  </sheetPr>
  <dimension ref="A1:G108"/>
  <sheetViews>
    <sheetView topLeftCell="A95"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120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2</v>
      </c>
      <c r="D9" s="6">
        <v>2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2</v>
      </c>
      <c r="D15" s="6">
        <v>1</v>
      </c>
      <c r="E15" s="6">
        <v>1</v>
      </c>
      <c r="F15" s="22">
        <f t="shared" si="0"/>
        <v>0.5</v>
      </c>
      <c r="G15" s="22">
        <f>IFERROR(E15/C15,"")</f>
        <v>0.5</v>
      </c>
    </row>
    <row r="16" spans="1:7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22">
        <f t="shared" si="1"/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13</v>
      </c>
      <c r="D31" s="6">
        <v>13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3</v>
      </c>
      <c r="D39" s="6">
        <v>2</v>
      </c>
      <c r="E39" s="6">
        <v>1</v>
      </c>
      <c r="F39" s="22">
        <f t="shared" si="1"/>
        <v>0.66666666666666663</v>
      </c>
      <c r="G39" s="22">
        <f>IFERROR(E39/C39,"")</f>
        <v>0.33333333333333331</v>
      </c>
    </row>
    <row r="40" spans="1:7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10</v>
      </c>
      <c r="D46" s="1">
        <v>8</v>
      </c>
      <c r="E46" s="1">
        <v>2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22">
        <f t="shared" si="1"/>
        <v>1</v>
      </c>
      <c r="G47" s="22">
        <f>IFERROR(E47/C47,"")</f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22">
        <f t="shared" si="1"/>
        <v>1</v>
      </c>
      <c r="G55" s="22">
        <f>IFERROR(E55/C55,"")</f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17</v>
      </c>
      <c r="D65" s="6">
        <v>12</v>
      </c>
      <c r="E65" s="6">
        <v>5</v>
      </c>
      <c r="F65" s="22">
        <f t="shared" si="1"/>
        <v>0.70588235294117652</v>
      </c>
      <c r="G65" s="22">
        <f>IFERROR(E65/C65,"")</f>
        <v>0.29411764705882354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22">
        <f t="shared" si="1"/>
        <v>1</v>
      </c>
      <c r="G67" s="22">
        <f>IFERROR(E67/C67,"")</f>
        <v>0</v>
      </c>
    </row>
    <row r="68" spans="1:7" ht="15" x14ac:dyDescent="0.2">
      <c r="A68" s="1">
        <v>63</v>
      </c>
      <c r="B68" s="2" t="s">
        <v>65</v>
      </c>
      <c r="C68" s="1">
        <v>3</v>
      </c>
      <c r="D68" s="1">
        <v>3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3</v>
      </c>
      <c r="D71" s="6">
        <v>3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5</v>
      </c>
      <c r="D72" s="1">
        <v>5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6</v>
      </c>
      <c r="D79" s="6">
        <v>6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7">
        <f t="shared" si="2"/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8</v>
      </c>
      <c r="D97" s="6">
        <v>8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163</v>
      </c>
      <c r="D108" s="4">
        <f>SUM(D6:D106)</f>
        <v>153</v>
      </c>
      <c r="E108" s="4">
        <f>SUM(E6:E106)</f>
        <v>10</v>
      </c>
      <c r="F108" s="11">
        <f>D108/C108</f>
        <v>0.93865030674846628</v>
      </c>
      <c r="G108" s="11">
        <f>E108/C108</f>
        <v>6.1349693251533742E-2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G108"/>
  <sheetViews>
    <sheetView tabSelected="1" topLeftCell="A87" workbookViewId="0">
      <selection activeCell="E108" sqref="E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121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>
        <v>1</v>
      </c>
      <c r="D7" s="6">
        <v>1</v>
      </c>
      <c r="E7" s="15"/>
      <c r="F7" s="22">
        <f t="shared" ref="F7:F17" si="0">IFERROR(D7/C7,"")</f>
        <v>1</v>
      </c>
      <c r="G7" s="22">
        <f>IFERROR(E7/C7,"")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2</v>
      </c>
      <c r="D9" s="6">
        <v>2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7">
        <f t="shared" si="0"/>
        <v>1</v>
      </c>
      <c r="G14" s="7">
        <f>IFERROR(E14/D14,"")</f>
        <v>0</v>
      </c>
    </row>
    <row r="15" spans="1:7" ht="15" x14ac:dyDescent="0.2">
      <c r="A15" s="6">
        <v>10</v>
      </c>
      <c r="B15" s="5" t="s">
        <v>12</v>
      </c>
      <c r="C15" s="6">
        <v>3</v>
      </c>
      <c r="D15" s="6">
        <v>2</v>
      </c>
      <c r="E15" s="6">
        <v>1</v>
      </c>
      <c r="F15" s="22">
        <f t="shared" si="0"/>
        <v>0.66666666666666663</v>
      </c>
      <c r="G15" s="22">
        <f>IFERROR(E15/C15,"")</f>
        <v>0.33333333333333331</v>
      </c>
    </row>
    <row r="16" spans="1:7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>IFERROR(D18/C18,"")</f>
        <v>1</v>
      </c>
      <c r="G18" s="7">
        <f>IFERROR(E18/C18,"")</f>
        <v>0</v>
      </c>
    </row>
    <row r="19" spans="1:7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3</v>
      </c>
      <c r="D28" s="1">
        <v>3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22">
        <f t="shared" si="1"/>
        <v>1</v>
      </c>
      <c r="G29" s="22">
        <f>IFERROR(E29/C29,"")</f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14</v>
      </c>
      <c r="D31" s="6">
        <v>14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5</v>
      </c>
      <c r="D34" s="1">
        <v>5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4</v>
      </c>
      <c r="D37" s="6">
        <v>4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>
        <v>2</v>
      </c>
      <c r="D38" s="1">
        <v>2</v>
      </c>
      <c r="E38" s="1"/>
      <c r="F38" s="7">
        <f t="shared" si="1"/>
        <v>1</v>
      </c>
      <c r="G38" s="7">
        <f>IFERROR(E38/C38,"")</f>
        <v>0</v>
      </c>
    </row>
    <row r="39" spans="1:7" ht="15" x14ac:dyDescent="0.2">
      <c r="A39" s="6">
        <v>34</v>
      </c>
      <c r="B39" s="5" t="s">
        <v>36</v>
      </c>
      <c r="C39" s="6">
        <v>5</v>
      </c>
      <c r="D39" s="6">
        <v>4</v>
      </c>
      <c r="E39" s="6">
        <v>1</v>
      </c>
      <c r="F39" s="22">
        <f t="shared" si="1"/>
        <v>0.8</v>
      </c>
      <c r="G39" s="22">
        <f>IFERROR(E39/C39,"")</f>
        <v>0.2</v>
      </c>
    </row>
    <row r="40" spans="1:7" ht="15" x14ac:dyDescent="0.2">
      <c r="A40" s="1">
        <v>35</v>
      </c>
      <c r="B40" s="2" t="s">
        <v>37</v>
      </c>
      <c r="C40" s="1">
        <v>3</v>
      </c>
      <c r="D40" s="1">
        <v>3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12</v>
      </c>
      <c r="D46" s="1">
        <v>10</v>
      </c>
      <c r="E46" s="1">
        <v>2</v>
      </c>
      <c r="F46" s="7">
        <f t="shared" si="1"/>
        <v>0.83333333333333337</v>
      </c>
      <c r="G46" s="7">
        <f>IFERROR(E46/C46,"")</f>
        <v>0.16666666666666666</v>
      </c>
    </row>
    <row r="47" spans="1:7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22">
        <f t="shared" si="1"/>
        <v>1</v>
      </c>
      <c r="G47" s="22">
        <f>IFERROR(E47/C47,"")</f>
        <v>0</v>
      </c>
    </row>
    <row r="48" spans="1:7" ht="15" x14ac:dyDescent="0.2">
      <c r="A48" s="1">
        <v>43</v>
      </c>
      <c r="B48" s="2" t="s">
        <v>45</v>
      </c>
      <c r="C48" s="1">
        <v>3</v>
      </c>
      <c r="D48" s="1">
        <v>3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>
        <v>1</v>
      </c>
      <c r="D50" s="1">
        <v>1</v>
      </c>
      <c r="E50" s="1"/>
      <c r="F50" s="7">
        <f t="shared" si="1"/>
        <v>1</v>
      </c>
      <c r="G50" s="7">
        <f>IFERROR(E50/D50,"")</f>
        <v>0</v>
      </c>
    </row>
    <row r="51" spans="1:7" ht="15" x14ac:dyDescent="0.2">
      <c r="A51" s="6">
        <v>46</v>
      </c>
      <c r="B51" s="5" t="s">
        <v>48</v>
      </c>
      <c r="C51" s="6">
        <v>2</v>
      </c>
      <c r="D51" s="6">
        <v>2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7">
        <f t="shared" si="1"/>
        <v>1</v>
      </c>
      <c r="G52" s="7">
        <f>IFERROR(E52/D52,"")</f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22">
        <f t="shared" si="1"/>
        <v>1</v>
      </c>
      <c r="G55" s="22">
        <f>IFERROR(E55/C55,"")</f>
        <v>0</v>
      </c>
    </row>
    <row r="56" spans="1:7" ht="15" x14ac:dyDescent="0.2">
      <c r="A56" s="1">
        <v>51</v>
      </c>
      <c r="B56" s="2" t="s">
        <v>53</v>
      </c>
      <c r="C56" s="1">
        <v>5</v>
      </c>
      <c r="D56" s="1">
        <v>5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2</v>
      </c>
      <c r="D58" s="1">
        <v>2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3</v>
      </c>
      <c r="D60" s="1">
        <v>3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22</v>
      </c>
      <c r="D65" s="6">
        <v>16</v>
      </c>
      <c r="E65" s="6">
        <v>6</v>
      </c>
      <c r="F65" s="22">
        <f t="shared" si="1"/>
        <v>0.72727272727272729</v>
      </c>
      <c r="G65" s="22">
        <f>IFERROR(E65/C65,"")</f>
        <v>0.27272727272727271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22">
        <f t="shared" si="1"/>
        <v>1</v>
      </c>
      <c r="G67" s="22">
        <f>IFERROR(E67/C67,"")</f>
        <v>0</v>
      </c>
    </row>
    <row r="68" spans="1:7" ht="15" x14ac:dyDescent="0.2">
      <c r="A68" s="1">
        <v>63</v>
      </c>
      <c r="B68" s="2" t="s">
        <v>65</v>
      </c>
      <c r="C68" s="1">
        <v>3</v>
      </c>
      <c r="D68" s="1">
        <v>3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3</v>
      </c>
      <c r="D71" s="6">
        <v>3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5</v>
      </c>
      <c r="D72" s="1">
        <v>5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22">
        <f t="shared" si="1"/>
        <v>1</v>
      </c>
      <c r="G75" s="22">
        <f>IFERROR(E75/C75,"")</f>
        <v>0</v>
      </c>
    </row>
    <row r="76" spans="1:7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7">
        <f t="shared" si="1"/>
        <v>1</v>
      </c>
      <c r="G76" s="7">
        <f>IFERROR(E76/C76,"")</f>
        <v>0</v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7</v>
      </c>
      <c r="D79" s="6">
        <v>7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3</v>
      </c>
      <c r="D85" s="6">
        <v>2</v>
      </c>
      <c r="E85" s="6">
        <v>1</v>
      </c>
      <c r="F85" s="22">
        <f t="shared" si="2"/>
        <v>0.66666666666666663</v>
      </c>
      <c r="G85" s="22">
        <f>IFERROR(E85/C85,"")</f>
        <v>0.33333333333333331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7">
        <f t="shared" si="2"/>
        <v>1</v>
      </c>
      <c r="G88" s="7">
        <f>IFERROR(E88/D88,"")</f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7">
        <f t="shared" si="2"/>
        <v>1</v>
      </c>
      <c r="G90" s="7">
        <f>IFERROR(E90/D90,"")</f>
        <v>0</v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22">
        <f t="shared" si="2"/>
        <v>1</v>
      </c>
      <c r="G93" s="22">
        <f>IFERROR(E93/C93,"")</f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4</v>
      </c>
      <c r="D95" s="6">
        <v>4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11</v>
      </c>
      <c r="D97" s="6">
        <v>11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>
        <v>1</v>
      </c>
      <c r="D100" s="1">
        <v>1</v>
      </c>
      <c r="E100" s="1"/>
      <c r="F100" s="7">
        <f t="shared" si="2"/>
        <v>1</v>
      </c>
      <c r="G100" s="7">
        <f>IFERROR(E100/D100,"")</f>
        <v>0</v>
      </c>
    </row>
    <row r="101" spans="1:7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7">
        <f t="shared" si="2"/>
        <v>1</v>
      </c>
      <c r="G102" s="7">
        <f>IFERROR(E102/D102,"")</f>
        <v>0</v>
      </c>
    </row>
    <row r="103" spans="1:7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22">
        <f t="shared" si="2"/>
        <v>1</v>
      </c>
      <c r="G103" s="22">
        <f>IFERROR(E103/C103,"")</f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197</v>
      </c>
      <c r="D108" s="4">
        <f>SUM(D6:D106)</f>
        <v>186</v>
      </c>
      <c r="E108" s="4">
        <f>SUM(E6:E106)</f>
        <v>11</v>
      </c>
      <c r="F108" s="11">
        <f>D108/C108</f>
        <v>0.9441624365482234</v>
      </c>
      <c r="G108" s="11">
        <f>E108/C108</f>
        <v>5.5837563451776651E-2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37D6-F1B0-4DB3-83DE-4D8BB94BE5BB}">
  <sheetPr>
    <pageSetUpPr fitToPage="1"/>
  </sheetPr>
  <dimension ref="A1:G108"/>
  <sheetViews>
    <sheetView topLeftCell="A90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111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</f>
        <v>3</v>
      </c>
      <c r="D31" s="6">
        <f>2+1</f>
        <v>3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</v>
      </c>
      <c r="D65" s="6">
        <v>2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ref="F83:F106" si="2"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2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</v>
      </c>
      <c r="D108" s="4">
        <f>SUM(D6:D106)</f>
        <v>12</v>
      </c>
      <c r="E108" s="4">
        <f>SUM(E6:E106)</f>
        <v>1</v>
      </c>
      <c r="F108" s="11">
        <f>D108/C108</f>
        <v>0.92307692307692313</v>
      </c>
      <c r="G108" s="11">
        <f>E108/C108</f>
        <v>7.6923076923076927E-2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6421-8B32-47A9-AF32-40A577964EC8}">
  <sheetPr>
    <pageSetUpPr fitToPage="1"/>
  </sheetPr>
  <dimension ref="A1:G108"/>
  <sheetViews>
    <sheetView topLeftCell="A81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112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</f>
        <v>4</v>
      </c>
      <c r="D31" s="6">
        <f>2+1+1</f>
        <v>4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2</v>
      </c>
      <c r="D65" s="6">
        <v>2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21</v>
      </c>
      <c r="D108" s="4">
        <f>SUM(D6:D106)</f>
        <v>20</v>
      </c>
      <c r="E108" s="4">
        <f>SUM(E6:E106)</f>
        <v>1</v>
      </c>
      <c r="F108" s="11">
        <f>D108/C108</f>
        <v>0.95238095238095233</v>
      </c>
      <c r="G108" s="11">
        <f>E108/C108</f>
        <v>4.7619047619047616E-2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15C7-AD1F-4230-B2A8-AB85A17D0C67}">
  <sheetPr>
    <pageSetUpPr fitToPage="1"/>
  </sheetPr>
  <dimension ref="A1:G108"/>
  <sheetViews>
    <sheetView topLeftCell="A90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113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2+1+1+1</f>
        <v>5</v>
      </c>
      <c r="D31" s="6">
        <f>2+1+1+1</f>
        <v>5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3</v>
      </c>
      <c r="D65" s="6">
        <v>3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26</v>
      </c>
      <c r="D108" s="4">
        <f>SUM(D6:D106)</f>
        <v>25</v>
      </c>
      <c r="E108" s="4">
        <f>SUM(E6:E106)</f>
        <v>1</v>
      </c>
      <c r="F108" s="11">
        <f>D108/C108</f>
        <v>0.96153846153846156</v>
      </c>
      <c r="G108" s="11">
        <f>E108/C108</f>
        <v>3.8461538461538464E-2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926F-1A2B-4D9E-B919-D41E3D4F80F0}">
  <sheetPr>
    <pageSetUpPr fitToPage="1"/>
  </sheetPr>
  <dimension ref="A1:G108"/>
  <sheetViews>
    <sheetView topLeftCell="A85" workbookViewId="0">
      <selection activeCell="E70" sqref="E7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114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4</v>
      </c>
      <c r="D65" s="6">
        <v>4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7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36</v>
      </c>
      <c r="D108" s="4">
        <f>SUM(D6:D106)</f>
        <v>35</v>
      </c>
      <c r="E108" s="4">
        <f>SUM(E6:E106)</f>
        <v>1</v>
      </c>
      <c r="F108" s="11">
        <f>D108/C108</f>
        <v>0.97222222222222221</v>
      </c>
      <c r="G108" s="11">
        <f>E108/C108</f>
        <v>2.7777777777777776E-2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A907-53B8-48CD-A97C-A24F9A733F59}">
  <sheetPr>
    <pageSetUpPr fitToPage="1"/>
  </sheetPr>
  <dimension ref="A1:G108"/>
  <sheetViews>
    <sheetView topLeftCell="A82"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115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1</v>
      </c>
      <c r="E46" s="1">
        <v>1</v>
      </c>
      <c r="F46" s="7">
        <f t="shared" si="1"/>
        <v>0.5</v>
      </c>
      <c r="G46" s="7">
        <f>IFERROR(E46/C46,"")</f>
        <v>0.5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6</v>
      </c>
      <c r="D65" s="6">
        <v>6</v>
      </c>
      <c r="E65" s="6"/>
      <c r="F65" s="22">
        <f t="shared" si="1"/>
        <v>1</v>
      </c>
      <c r="G65" s="22">
        <f>IFERROR(E65/C65,"")</f>
        <v>0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2</v>
      </c>
      <c r="D69" s="6">
        <v>2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7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3</v>
      </c>
      <c r="D97" s="6">
        <v>3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53</v>
      </c>
      <c r="D108" s="4">
        <f>SUM(D6:D106)</f>
        <v>51</v>
      </c>
      <c r="E108" s="4">
        <f>SUM(E6:E106)</f>
        <v>2</v>
      </c>
      <c r="F108" s="11">
        <f>D108/C108</f>
        <v>0.96226415094339623</v>
      </c>
      <c r="G108" s="11">
        <f>E108/C108</f>
        <v>3.7735849056603772E-2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518E-C40B-406F-98D0-978053C32DD3}">
  <sheetPr>
    <pageSetUpPr fitToPage="1"/>
  </sheetPr>
  <dimension ref="A1:G108"/>
  <sheetViews>
    <sheetView topLeftCell="A89" workbookViewId="0">
      <selection activeCell="C65" sqref="C65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116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3</v>
      </c>
      <c r="D46" s="1">
        <v>2</v>
      </c>
      <c r="E46" s="1">
        <v>1</v>
      </c>
      <c r="F46" s="7">
        <f t="shared" si="1"/>
        <v>0.66666666666666663</v>
      </c>
      <c r="G46" s="7">
        <f>IFERROR(E46/C46,"")</f>
        <v>0.33333333333333331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8</v>
      </c>
      <c r="D65" s="6">
        <v>7</v>
      </c>
      <c r="E65" s="6">
        <v>1</v>
      </c>
      <c r="F65" s="22">
        <f t="shared" si="1"/>
        <v>0.875</v>
      </c>
      <c r="G65" s="22">
        <f>IFERROR(E65/C65,"")</f>
        <v>0.125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1</v>
      </c>
      <c r="D71" s="6">
        <v>1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3</v>
      </c>
      <c r="D72" s="1">
        <v>3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1</v>
      </c>
      <c r="D74" s="1">
        <v>1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1</v>
      </c>
      <c r="D85" s="6"/>
      <c r="E85" s="6">
        <v>1</v>
      </c>
      <c r="F85" s="22">
        <f t="shared" si="2"/>
        <v>0</v>
      </c>
      <c r="G85" s="22">
        <f>IFERROR(E85/C85,"")</f>
        <v>1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2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4</v>
      </c>
      <c r="D97" s="6">
        <v>4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68</v>
      </c>
      <c r="D108" s="4">
        <f>SUM(D6:D106)</f>
        <v>64</v>
      </c>
      <c r="E108" s="4">
        <f>SUM(E6:E106)</f>
        <v>4</v>
      </c>
      <c r="F108" s="11">
        <f>D108/C108</f>
        <v>0.94117647058823528</v>
      </c>
      <c r="G108" s="11">
        <f>E108/C108</f>
        <v>5.8823529411764705E-2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6816-BB65-4F69-B610-2054DEFD08AA}">
  <sheetPr>
    <pageSetUpPr fitToPage="1"/>
  </sheetPr>
  <dimension ref="A1:G108"/>
  <sheetViews>
    <sheetView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117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8</v>
      </c>
      <c r="D31" s="6">
        <v>8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3</v>
      </c>
      <c r="D56" s="1">
        <v>3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10</v>
      </c>
      <c r="D65" s="6">
        <v>9</v>
      </c>
      <c r="E65" s="6">
        <v>1</v>
      </c>
      <c r="F65" s="22">
        <f t="shared" si="1"/>
        <v>0.9</v>
      </c>
      <c r="G65" s="22">
        <f>IFERROR(E65/C65,"")</f>
        <v>0.1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1</v>
      </c>
      <c r="D68" s="1">
        <v>1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7" ht="15" x14ac:dyDescent="0.2">
      <c r="A79" s="6">
        <v>74</v>
      </c>
      <c r="B79" s="5" t="s">
        <v>76</v>
      </c>
      <c r="C79" s="6">
        <v>3</v>
      </c>
      <c r="D79" s="6">
        <v>3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87</v>
      </c>
      <c r="D108" s="4">
        <f>SUM(D6:D106)</f>
        <v>83</v>
      </c>
      <c r="E108" s="4">
        <f>SUM(E6:E106)</f>
        <v>4</v>
      </c>
      <c r="F108" s="11">
        <f>D108/C108</f>
        <v>0.95402298850574707</v>
      </c>
      <c r="G108" s="11">
        <f>E108/C108</f>
        <v>4.5977011494252873E-2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C83C-8C4A-462C-9C1C-D877DD7D3B3D}">
  <sheetPr>
    <pageSetUpPr fitToPage="1"/>
  </sheetPr>
  <dimension ref="A1:G108"/>
  <sheetViews>
    <sheetView workbookViewId="0">
      <selection activeCell="E68" sqref="E6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3" t="s">
        <v>105</v>
      </c>
      <c r="B1" s="23"/>
      <c r="C1" s="23"/>
      <c r="D1" s="23"/>
      <c r="E1" s="23"/>
      <c r="F1" s="23"/>
      <c r="G1" s="23"/>
    </row>
    <row r="2" spans="1:7" ht="15.75" x14ac:dyDescent="0.25">
      <c r="A2" s="24" t="s">
        <v>118</v>
      </c>
      <c r="B2" s="24"/>
      <c r="C2" s="24"/>
      <c r="D2" s="24"/>
      <c r="E2" s="24"/>
      <c r="F2" s="24"/>
      <c r="G2" s="24"/>
    </row>
    <row r="3" spans="1:7" ht="9.75" customHeight="1" x14ac:dyDescent="0.25">
      <c r="A3" s="25"/>
      <c r="B3" s="23"/>
      <c r="C3" s="23"/>
      <c r="D3" s="23"/>
      <c r="E3" s="23"/>
      <c r="F3" s="23"/>
      <c r="G3" s="23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3</v>
      </c>
      <c r="D6" s="1">
        <v>3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>
        <v>1</v>
      </c>
      <c r="D9" s="6">
        <v>1</v>
      </c>
      <c r="E9" s="6"/>
      <c r="F9" s="22">
        <f t="shared" si="0"/>
        <v>1</v>
      </c>
      <c r="G9" s="22">
        <f>IFERROR(E9/C9,"")</f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>
        <v>1</v>
      </c>
      <c r="D15" s="6"/>
      <c r="E15" s="6">
        <v>1</v>
      </c>
      <c r="F15" s="22">
        <f t="shared" si="0"/>
        <v>0</v>
      </c>
      <c r="G15" s="22">
        <f>IFERROR(E15/C15,"")</f>
        <v>1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22">
        <f t="shared" si="0"/>
        <v>1</v>
      </c>
      <c r="G17" s="22">
        <f>IFERROR(E17/C17,"")</f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22">
        <f t="shared" ref="F19:F82" si="1">IFERROR(D19/C19,"")</f>
        <v>1</v>
      </c>
      <c r="G19" s="22">
        <f>IFERROR(E19/C19,"")</f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22">
        <f t="shared" si="1"/>
        <v>1</v>
      </c>
      <c r="G23" s="22">
        <f>IFERROR(E23/C23,"")</f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>
        <v>1</v>
      </c>
      <c r="D25" s="6">
        <v>1</v>
      </c>
      <c r="E25" s="6"/>
      <c r="F25" s="22">
        <f t="shared" si="1"/>
        <v>1</v>
      </c>
      <c r="G25" s="22">
        <f>IFERROR(E25/C25,"")</f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22">
        <f t="shared" si="1"/>
        <v>1</v>
      </c>
      <c r="G27" s="22">
        <f>IFERROR(E27/C27,"")</f>
        <v>0</v>
      </c>
    </row>
    <row r="28" spans="1:7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7">
        <f t="shared" si="1"/>
        <v>1</v>
      </c>
      <c r="G28" s="7">
        <f>IFERROR(E28/C28,"")</f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4</v>
      </c>
      <c r="D34" s="1">
        <v>4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22">
        <f t="shared" si="1"/>
        <v>1</v>
      </c>
      <c r="G37" s="22">
        <f>IFERROR(E37/C37,"")</f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>
        <v>1</v>
      </c>
      <c r="D39" s="6">
        <v>1</v>
      </c>
      <c r="E39" s="6"/>
      <c r="F39" s="22">
        <f t="shared" si="1"/>
        <v>1</v>
      </c>
      <c r="G39" s="22">
        <f>IFERROR(E39/C39,"")</f>
        <v>0</v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22">
        <f t="shared" si="1"/>
        <v>1</v>
      </c>
      <c r="G41" s="22">
        <f>IFERROR(E41/C41,"")</f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5</v>
      </c>
      <c r="D46" s="1">
        <v>4</v>
      </c>
      <c r="E46" s="1">
        <v>1</v>
      </c>
      <c r="F46" s="7">
        <f t="shared" si="1"/>
        <v>0.8</v>
      </c>
      <c r="G46" s="7">
        <f>IFERROR(E46/C46,"")</f>
        <v>0.2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22">
        <f t="shared" si="1"/>
        <v>1</v>
      </c>
      <c r="G49" s="22">
        <f>IFERROR(E49/C49,"")</f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>
        <v>1</v>
      </c>
      <c r="D51" s="6">
        <v>1</v>
      </c>
      <c r="E51" s="6"/>
      <c r="F51" s="22">
        <f t="shared" si="1"/>
        <v>1</v>
      </c>
      <c r="G51" s="22">
        <f>IFERROR(E51/C51,"")</f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4</v>
      </c>
      <c r="D56" s="1">
        <v>4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>
        <v>1</v>
      </c>
      <c r="D58" s="1">
        <v>1</v>
      </c>
      <c r="E58" s="1"/>
      <c r="F58" s="7">
        <f t="shared" si="1"/>
        <v>1</v>
      </c>
      <c r="G58" s="7">
        <f>IFERROR(E58/D58,"")</f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2</v>
      </c>
      <c r="D60" s="1">
        <v>2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7" ht="15" x14ac:dyDescent="0.2">
      <c r="A65" s="6">
        <v>60</v>
      </c>
      <c r="B65" s="5" t="s">
        <v>62</v>
      </c>
      <c r="C65" s="6">
        <v>12</v>
      </c>
      <c r="D65" s="6">
        <v>9</v>
      </c>
      <c r="E65" s="6">
        <v>3</v>
      </c>
      <c r="F65" s="22">
        <f t="shared" si="1"/>
        <v>0.75</v>
      </c>
      <c r="G65" s="22">
        <f>IFERROR(E65/C65,"")</f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7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7" ht="15" x14ac:dyDescent="0.2">
      <c r="A68" s="1">
        <v>63</v>
      </c>
      <c r="B68" s="2" t="s">
        <v>65</v>
      </c>
      <c r="C68" s="1">
        <v>2</v>
      </c>
      <c r="D68" s="1">
        <v>2</v>
      </c>
      <c r="E68" s="1"/>
      <c r="F68" s="7">
        <f t="shared" si="1"/>
        <v>1</v>
      </c>
      <c r="G68" s="7">
        <f>IFERROR(E68/D68,"")</f>
        <v>0</v>
      </c>
    </row>
    <row r="69" spans="1:7" ht="15" x14ac:dyDescent="0.2">
      <c r="A69" s="6">
        <v>64</v>
      </c>
      <c r="B69" s="5" t="s">
        <v>66</v>
      </c>
      <c r="C69" s="6">
        <v>3</v>
      </c>
      <c r="D69" s="6">
        <v>3</v>
      </c>
      <c r="E69" s="6"/>
      <c r="F69" s="22">
        <f t="shared" si="1"/>
        <v>1</v>
      </c>
      <c r="G69" s="22">
        <f>IFERROR(E69/C69,"")</f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7" ht="15" x14ac:dyDescent="0.2">
      <c r="A71" s="6">
        <v>66</v>
      </c>
      <c r="B71" s="5" t="s">
        <v>68</v>
      </c>
      <c r="C71" s="6">
        <v>2</v>
      </c>
      <c r="D71" s="6">
        <v>2</v>
      </c>
      <c r="E71" s="6"/>
      <c r="F71" s="22">
        <f t="shared" si="1"/>
        <v>1</v>
      </c>
      <c r="G71" s="22">
        <f>IFERROR(E71/C71,"")</f>
        <v>0</v>
      </c>
    </row>
    <row r="72" spans="1:7" ht="15" x14ac:dyDescent="0.2">
      <c r="A72" s="1">
        <v>67</v>
      </c>
      <c r="B72" s="2" t="s">
        <v>69</v>
      </c>
      <c r="C72" s="1">
        <v>4</v>
      </c>
      <c r="D72" s="1">
        <v>4</v>
      </c>
      <c r="E72" s="1"/>
      <c r="F72" s="7">
        <f t="shared" si="1"/>
        <v>1</v>
      </c>
      <c r="G72" s="7">
        <f>IFERROR(E72/C72,"")</f>
        <v>0</v>
      </c>
    </row>
    <row r="73" spans="1:7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22">
        <f t="shared" si="1"/>
        <v>1</v>
      </c>
      <c r="G73" s="22">
        <f>IFERROR(E73/C73,"")</f>
        <v>0</v>
      </c>
    </row>
    <row r="74" spans="1:7" ht="15" x14ac:dyDescent="0.2">
      <c r="A74" s="1">
        <v>69</v>
      </c>
      <c r="B74" s="2" t="s">
        <v>71</v>
      </c>
      <c r="C74" s="1">
        <v>2</v>
      </c>
      <c r="D74" s="1">
        <v>2</v>
      </c>
      <c r="E74" s="1"/>
      <c r="F74" s="7">
        <f t="shared" si="1"/>
        <v>1</v>
      </c>
      <c r="G74" s="7">
        <f>IFERROR(E74/D74,"")</f>
        <v>0</v>
      </c>
    </row>
    <row r="75" spans="1:7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7" ht="15" x14ac:dyDescent="0.2">
      <c r="A77" s="6">
        <v>72</v>
      </c>
      <c r="B77" s="5" t="s">
        <v>74</v>
      </c>
      <c r="C77" s="6">
        <v>1</v>
      </c>
      <c r="D77" s="6">
        <v>1</v>
      </c>
      <c r="E77" s="6"/>
      <c r="F77" s="22">
        <f t="shared" si="1"/>
        <v>1</v>
      </c>
      <c r="G77" s="22">
        <f>IFERROR(E77/C77,"")</f>
        <v>0</v>
      </c>
    </row>
    <row r="78" spans="1:7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7">
        <f t="shared" si="1"/>
        <v>1</v>
      </c>
      <c r="G78" s="7">
        <f>IFERROR(E78/D78,"")</f>
        <v>0</v>
      </c>
    </row>
    <row r="79" spans="1:7" ht="15" x14ac:dyDescent="0.2">
      <c r="A79" s="6">
        <v>74</v>
      </c>
      <c r="B79" s="5" t="s">
        <v>76</v>
      </c>
      <c r="C79" s="6">
        <v>4</v>
      </c>
      <c r="D79" s="6">
        <v>4</v>
      </c>
      <c r="E79" s="6"/>
      <c r="F79" s="22">
        <f t="shared" si="1"/>
        <v>1</v>
      </c>
      <c r="G79" s="22">
        <f>IFERROR(E79/C79,"")</f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7">
        <f t="shared" si="1"/>
        <v>1</v>
      </c>
      <c r="G82" s="7">
        <f>IFERROR(E82/D82,"")</f>
        <v>0</v>
      </c>
    </row>
    <row r="83" spans="1:7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2</v>
      </c>
      <c r="D84" s="1">
        <v>2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>
        <v>2</v>
      </c>
      <c r="D85" s="6">
        <v>1</v>
      </c>
      <c r="E85" s="6">
        <v>1</v>
      </c>
      <c r="F85" s="22">
        <f t="shared" si="2"/>
        <v>0.5</v>
      </c>
      <c r="G85" s="22">
        <f>IFERROR(E85/C85,"")</f>
        <v>0.5</v>
      </c>
    </row>
    <row r="86" spans="1:7" ht="15" x14ac:dyDescent="0.2">
      <c r="A86" s="1">
        <v>81</v>
      </c>
      <c r="B86" s="2" t="s">
        <v>83</v>
      </c>
      <c r="C86" s="1">
        <v>3</v>
      </c>
      <c r="D86" s="1">
        <v>3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22">
        <f t="shared" si="2"/>
        <v>1</v>
      </c>
      <c r="G87" s="22">
        <f>IFERROR(E87/C87,"")</f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>
        <v>1</v>
      </c>
      <c r="D91" s="6">
        <v>1</v>
      </c>
      <c r="E91" s="6"/>
      <c r="F91" s="22">
        <f t="shared" si="2"/>
        <v>1</v>
      </c>
      <c r="G91" s="22">
        <f>IFERROR(E91/C91,"")</f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22">
        <f t="shared" si="2"/>
        <v>1</v>
      </c>
      <c r="G101" s="22">
        <f>IFERROR(E101/C101,"")</f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111</v>
      </c>
      <c r="D108" s="4">
        <f>SUM(D6:D106)</f>
        <v>105</v>
      </c>
      <c r="E108" s="4">
        <f>SUM(E6:E106)</f>
        <v>6</v>
      </c>
      <c r="F108" s="11">
        <f>D108/C108</f>
        <v>0.94594594594594594</v>
      </c>
      <c r="G108" s="11">
        <f>E108/C108</f>
        <v>5.4054054054054057E-2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10-21</vt:lpstr>
      <vt:lpstr>11-21</vt:lpstr>
      <vt:lpstr>12-21</vt:lpstr>
      <vt:lpstr>1-22</vt:lpstr>
      <vt:lpstr>2-22</vt:lpstr>
      <vt:lpstr>3-22</vt:lpstr>
      <vt:lpstr>4-22</vt:lpstr>
      <vt:lpstr>5-22</vt:lpstr>
      <vt:lpstr>6-22</vt:lpstr>
      <vt:lpstr>7-22</vt:lpstr>
      <vt:lpstr>8-22</vt:lpstr>
      <vt:lpstr>9-22</vt:lpstr>
      <vt:lpstr>'10-21'!Print_Titles</vt:lpstr>
      <vt:lpstr>'11-21'!Print_Titles</vt:lpstr>
      <vt:lpstr>'1-22'!Print_Titles</vt:lpstr>
      <vt:lpstr>'12-21'!Print_Titles</vt:lpstr>
      <vt:lpstr>'2-22'!Print_Titles</vt:lpstr>
      <vt:lpstr>'3-22'!Print_Titles</vt:lpstr>
      <vt:lpstr>'4-22'!Print_Titles</vt:lpstr>
      <vt:lpstr>'5-22'!Print_Titles</vt:lpstr>
      <vt:lpstr>'6-22'!Print_Titles</vt:lpstr>
      <vt:lpstr>'7-22'!Print_Titles</vt:lpstr>
      <vt:lpstr>'8-22'!Print_Titles</vt:lpstr>
      <vt:lpstr>'9-22'!Print_Titles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2020-05-12T13:49:01Z</cp:lastPrinted>
  <dcterms:created xsi:type="dcterms:W3CDTF">2005-03-10T15:21:10Z</dcterms:created>
  <dcterms:modified xsi:type="dcterms:W3CDTF">2023-01-25T21:06:31Z</dcterms:modified>
</cp:coreProperties>
</file>