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6C0CBE1E-4876-4CD1-805B-6C9CC5FA2D38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10-21" sheetId="46" r:id="rId1"/>
    <sheet name="11-21" sheetId="47" r:id="rId2"/>
    <sheet name="12-21" sheetId="48" r:id="rId3"/>
    <sheet name="1-22" sheetId="49" r:id="rId4"/>
    <sheet name="2-22" sheetId="50" r:id="rId5"/>
  </sheets>
  <definedNames>
    <definedName name="_xlnm.Print_Titles" localSheetId="0">'10-21'!$1:$5</definedName>
    <definedName name="_xlnm.Print_Titles" localSheetId="1">'11-21'!$1:$5</definedName>
    <definedName name="_xlnm.Print_Titles" localSheetId="3">'1-22'!$1:$5</definedName>
    <definedName name="_xlnm.Print_Titles" localSheetId="2">'12-21'!$1:$5</definedName>
    <definedName name="_xlnm.Print_Titles" localSheetId="4">'2-22'!$1:$5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50" l="1"/>
  <c r="G106" i="50"/>
  <c r="F106" i="50"/>
  <c r="G105" i="50"/>
  <c r="F105" i="50"/>
  <c r="G104" i="50"/>
  <c r="F104" i="50"/>
  <c r="G103" i="50"/>
  <c r="F103" i="50"/>
  <c r="G102" i="50"/>
  <c r="F102" i="50"/>
  <c r="G101" i="50"/>
  <c r="F101" i="50"/>
  <c r="G100" i="50"/>
  <c r="F100" i="50"/>
  <c r="G99" i="50"/>
  <c r="F99" i="50"/>
  <c r="G98" i="50"/>
  <c r="F98" i="50"/>
  <c r="G97" i="50"/>
  <c r="F97" i="50"/>
  <c r="G96" i="50"/>
  <c r="F96" i="50"/>
  <c r="G95" i="50"/>
  <c r="F95" i="50"/>
  <c r="G94" i="50"/>
  <c r="F94" i="50"/>
  <c r="G93" i="50"/>
  <c r="F93" i="50"/>
  <c r="G92" i="50"/>
  <c r="F92" i="50"/>
  <c r="G91" i="50"/>
  <c r="F91" i="50"/>
  <c r="G90" i="50"/>
  <c r="F90" i="50"/>
  <c r="G89" i="50"/>
  <c r="F89" i="50"/>
  <c r="G88" i="50"/>
  <c r="F88" i="50"/>
  <c r="G87" i="50"/>
  <c r="F87" i="50"/>
  <c r="G86" i="50"/>
  <c r="F86" i="50"/>
  <c r="G85" i="50"/>
  <c r="F85" i="50"/>
  <c r="G84" i="50"/>
  <c r="F84" i="50"/>
  <c r="G83" i="50"/>
  <c r="F83" i="50"/>
  <c r="G82" i="50"/>
  <c r="F82" i="50"/>
  <c r="G81" i="50"/>
  <c r="F81" i="50"/>
  <c r="G80" i="50"/>
  <c r="F80" i="50"/>
  <c r="D79" i="50"/>
  <c r="F79" i="50" s="1"/>
  <c r="C79" i="50"/>
  <c r="G79" i="50" s="1"/>
  <c r="G78" i="50"/>
  <c r="F78" i="50"/>
  <c r="G77" i="50"/>
  <c r="F77" i="50"/>
  <c r="G76" i="50"/>
  <c r="F76" i="50"/>
  <c r="G75" i="50"/>
  <c r="F75" i="50"/>
  <c r="G74" i="50"/>
  <c r="F74" i="50"/>
  <c r="G73" i="50"/>
  <c r="F73" i="50"/>
  <c r="G72" i="50"/>
  <c r="F72" i="50"/>
  <c r="G71" i="50"/>
  <c r="F71" i="50"/>
  <c r="G70" i="50"/>
  <c r="F70" i="50"/>
  <c r="G69" i="50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C108" i="50"/>
  <c r="G108" i="50" s="1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D65" i="49"/>
  <c r="C65" i="49"/>
  <c r="D31" i="49"/>
  <c r="C31" i="49"/>
  <c r="E108" i="49"/>
  <c r="G106" i="49"/>
  <c r="F106" i="49"/>
  <c r="G105" i="49"/>
  <c r="F105" i="49"/>
  <c r="G104" i="49"/>
  <c r="F104" i="49"/>
  <c r="G103" i="49"/>
  <c r="F103" i="49"/>
  <c r="G102" i="49"/>
  <c r="F102" i="49"/>
  <c r="G101" i="49"/>
  <c r="F101" i="49"/>
  <c r="G100" i="49"/>
  <c r="F100" i="49"/>
  <c r="G99" i="49"/>
  <c r="F99" i="49"/>
  <c r="G98" i="49"/>
  <c r="F98" i="49"/>
  <c r="G97" i="49"/>
  <c r="F97" i="49"/>
  <c r="G96" i="49"/>
  <c r="F96" i="49"/>
  <c r="G95" i="49"/>
  <c r="F95" i="49"/>
  <c r="G94" i="49"/>
  <c r="F94" i="49"/>
  <c r="G93" i="49"/>
  <c r="F93" i="49"/>
  <c r="G92" i="49"/>
  <c r="F92" i="49"/>
  <c r="G91" i="49"/>
  <c r="F91" i="49"/>
  <c r="G90" i="49"/>
  <c r="F90" i="49"/>
  <c r="G89" i="49"/>
  <c r="F89" i="49"/>
  <c r="G88" i="49"/>
  <c r="F88" i="49"/>
  <c r="G87" i="49"/>
  <c r="F87" i="49"/>
  <c r="G86" i="49"/>
  <c r="F86" i="49"/>
  <c r="G85" i="49"/>
  <c r="F85" i="49"/>
  <c r="G84" i="49"/>
  <c r="F84" i="49"/>
  <c r="G83" i="49"/>
  <c r="F83" i="49"/>
  <c r="G82" i="49"/>
  <c r="F82" i="49"/>
  <c r="G81" i="49"/>
  <c r="F81" i="49"/>
  <c r="G80" i="49"/>
  <c r="F80" i="49"/>
  <c r="G79" i="49"/>
  <c r="D79" i="49"/>
  <c r="F79" i="49" s="1"/>
  <c r="C79" i="49"/>
  <c r="G78" i="49"/>
  <c r="F78" i="49"/>
  <c r="G77" i="49"/>
  <c r="F77" i="49"/>
  <c r="G76" i="49"/>
  <c r="F76" i="49"/>
  <c r="G75" i="49"/>
  <c r="F75" i="49"/>
  <c r="G74" i="49"/>
  <c r="F74" i="49"/>
  <c r="G73" i="49"/>
  <c r="F73" i="49"/>
  <c r="G72" i="49"/>
  <c r="F72" i="49"/>
  <c r="G71" i="49"/>
  <c r="F71" i="49"/>
  <c r="G70" i="49"/>
  <c r="F70" i="49"/>
  <c r="G69" i="49"/>
  <c r="F69" i="49"/>
  <c r="G68" i="49"/>
  <c r="F68" i="49"/>
  <c r="G67" i="49"/>
  <c r="F67" i="49"/>
  <c r="G66" i="49"/>
  <c r="F66" i="49"/>
  <c r="G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D108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D79" i="48"/>
  <c r="F79" i="48" s="1"/>
  <c r="C79" i="48"/>
  <c r="D31" i="48"/>
  <c r="C31" i="48"/>
  <c r="E108" i="48"/>
  <c r="G106" i="48"/>
  <c r="F106" i="48"/>
  <c r="G105" i="48"/>
  <c r="F105" i="48"/>
  <c r="G104" i="48"/>
  <c r="F104" i="48"/>
  <c r="G103" i="48"/>
  <c r="F103" i="48"/>
  <c r="G102" i="48"/>
  <c r="F102" i="48"/>
  <c r="G101" i="48"/>
  <c r="F101" i="48"/>
  <c r="G100" i="48"/>
  <c r="F100" i="48"/>
  <c r="G99" i="48"/>
  <c r="F99" i="48"/>
  <c r="G98" i="48"/>
  <c r="F98" i="48"/>
  <c r="G97" i="48"/>
  <c r="F97" i="48"/>
  <c r="G96" i="48"/>
  <c r="F96" i="48"/>
  <c r="G95" i="48"/>
  <c r="F95" i="48"/>
  <c r="G94" i="48"/>
  <c r="F94" i="48"/>
  <c r="G93" i="48"/>
  <c r="F93" i="48"/>
  <c r="G92" i="48"/>
  <c r="F92" i="48"/>
  <c r="G91" i="48"/>
  <c r="F91" i="48"/>
  <c r="G90" i="48"/>
  <c r="F90" i="48"/>
  <c r="G89" i="48"/>
  <c r="F89" i="48"/>
  <c r="G88" i="48"/>
  <c r="F88" i="48"/>
  <c r="G87" i="48"/>
  <c r="F87" i="48"/>
  <c r="G86" i="48"/>
  <c r="F86" i="48"/>
  <c r="G85" i="48"/>
  <c r="F85" i="48"/>
  <c r="G84" i="48"/>
  <c r="F84" i="48"/>
  <c r="G83" i="48"/>
  <c r="F83" i="48"/>
  <c r="G82" i="48"/>
  <c r="F82" i="48"/>
  <c r="G81" i="48"/>
  <c r="F81" i="48"/>
  <c r="G80" i="48"/>
  <c r="F80" i="48"/>
  <c r="G79" i="48"/>
  <c r="G78" i="48"/>
  <c r="F78" i="48"/>
  <c r="G77" i="48"/>
  <c r="F77" i="48"/>
  <c r="G76" i="48"/>
  <c r="F76" i="48"/>
  <c r="G75" i="48"/>
  <c r="F75" i="48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D65" i="48"/>
  <c r="F65" i="48" s="1"/>
  <c r="C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C108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D31" i="47"/>
  <c r="D108" i="47" s="1"/>
  <c r="C31" i="47"/>
  <c r="D65" i="47"/>
  <c r="C65" i="47"/>
  <c r="C108" i="47" s="1"/>
  <c r="E108" i="47"/>
  <c r="G106" i="47"/>
  <c r="F106" i="47"/>
  <c r="G105" i="47"/>
  <c r="F105" i="47"/>
  <c r="G104" i="47"/>
  <c r="F104" i="47"/>
  <c r="G103" i="47"/>
  <c r="F103" i="47"/>
  <c r="G102" i="47"/>
  <c r="F102" i="47"/>
  <c r="G101" i="47"/>
  <c r="F101" i="47"/>
  <c r="G100" i="47"/>
  <c r="F100" i="47"/>
  <c r="G99" i="47"/>
  <c r="F99" i="47"/>
  <c r="G98" i="47"/>
  <c r="F98" i="47"/>
  <c r="G97" i="47"/>
  <c r="F97" i="47"/>
  <c r="G96" i="47"/>
  <c r="F96" i="47"/>
  <c r="G95" i="47"/>
  <c r="F95" i="47"/>
  <c r="G94" i="47"/>
  <c r="F94" i="47"/>
  <c r="G93" i="47"/>
  <c r="F93" i="47"/>
  <c r="G92" i="47"/>
  <c r="F92" i="47"/>
  <c r="G91" i="47"/>
  <c r="F91" i="47"/>
  <c r="G90" i="47"/>
  <c r="F90" i="47"/>
  <c r="G89" i="47"/>
  <c r="F89" i="47"/>
  <c r="G88" i="47"/>
  <c r="F88" i="47"/>
  <c r="G87" i="47"/>
  <c r="F87" i="47"/>
  <c r="G86" i="47"/>
  <c r="F86" i="47"/>
  <c r="G85" i="47"/>
  <c r="F85" i="47"/>
  <c r="G84" i="47"/>
  <c r="F84" i="47"/>
  <c r="G83" i="47"/>
  <c r="F83" i="47"/>
  <c r="G82" i="47"/>
  <c r="F82" i="47"/>
  <c r="G81" i="47"/>
  <c r="F81" i="47"/>
  <c r="G80" i="47"/>
  <c r="F80" i="47"/>
  <c r="G79" i="47"/>
  <c r="F79" i="47"/>
  <c r="G78" i="47"/>
  <c r="F78" i="47"/>
  <c r="G77" i="47"/>
  <c r="F77" i="47"/>
  <c r="G76" i="47"/>
  <c r="F76" i="47"/>
  <c r="G75" i="47"/>
  <c r="F75" i="47"/>
  <c r="G74" i="47"/>
  <c r="F74" i="47"/>
  <c r="G73" i="47"/>
  <c r="F73" i="47"/>
  <c r="G72" i="47"/>
  <c r="F72" i="47"/>
  <c r="G71" i="47"/>
  <c r="F71" i="47"/>
  <c r="G70" i="47"/>
  <c r="F70" i="47"/>
  <c r="G69" i="47"/>
  <c r="F69" i="47"/>
  <c r="G68" i="47"/>
  <c r="F68" i="47"/>
  <c r="G67" i="47"/>
  <c r="F67" i="47"/>
  <c r="G66" i="47"/>
  <c r="F66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6" i="47"/>
  <c r="F6" i="47"/>
  <c r="F97" i="46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D108" i="50" l="1"/>
  <c r="F108" i="50" s="1"/>
  <c r="F65" i="49"/>
  <c r="C108" i="49"/>
  <c r="G108" i="49" s="1"/>
  <c r="D108" i="48"/>
  <c r="F108" i="48" s="1"/>
  <c r="G108" i="48"/>
  <c r="F31" i="48"/>
  <c r="G108" i="47"/>
  <c r="F65" i="47"/>
  <c r="G65" i="47"/>
  <c r="F108" i="47"/>
  <c r="G108" i="46"/>
  <c r="F108" i="46"/>
  <c r="F108" i="49" l="1"/>
</calcChain>
</file>

<file path=xl/sharedStrings.xml><?xml version="1.0" encoding="utf-8"?>
<sst xmlns="http://schemas.openxmlformats.org/spreadsheetml/2006/main" count="574" uniqueCount="115">
  <si>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</si>
  <si>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</si>
  <si>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</si>
  <si>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</si>
  <si>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</si>
  <si>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</si>
  <si>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</si>
  <si>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</si>
  <si>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</si>
  <si>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</si>
  <si>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</si>
  <si>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</si>
  <si>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</si>
  <si>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</si>
  <si>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</si>
  <si>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</si>
  <si>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</si>
  <si>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</si>
  <si>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</si>
  <si>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</si>
  <si>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</si>
  <si>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</si>
  <si>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</si>
  <si>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</si>
  <si>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</si>
  <si>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</si>
  <si>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</si>
  <si>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</si>
  <si>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</si>
  <si>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</si>
  <si>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</si>
  <si>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</si>
  <si>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</si>
  <si>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</si>
  <si>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</si>
  <si>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</si>
  <si>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</si>
  <si>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</si>
  <si>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</si>
  <si>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</si>
  <si>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</si>
  <si>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</si>
  <si>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</si>
  <si>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</si>
  <si>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</si>
  <si>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</si>
  <si>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</si>
  <si>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</si>
  <si>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</si>
  <si>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</si>
  <si>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</si>
  <si>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</si>
  <si>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</si>
  <si>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</si>
  <si>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</si>
  <si>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</si>
  <si>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</si>
  <si>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</si>
  <si>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</si>
  <si>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</si>
  <si>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</si>
  <si>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</si>
  <si>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</si>
  <si>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</si>
  <si>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</si>
  <si>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</si>
  <si>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</si>
  <si>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</si>
  <si>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</si>
  <si>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</si>
  <si>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</si>
  <si>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</si>
  <si>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</si>
  <si>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</si>
  <si>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</si>
  <si>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</si>
  <si>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</si>
  <si>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</si>
  <si>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</si>
  <si>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</si>
  <si>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</si>
  <si>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</si>
  <si>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</si>
  <si>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</si>
  <si>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</si>
  <si>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</si>
  <si>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</si>
  <si>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</si>
  <si>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</si>
  <si>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</si>
  <si>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</si>
  <si>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</si>
  <si>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</si>
  <si>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</si>
  <si>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</si>
  <si>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</si>
  <si>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</si>
  <si>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</si>
  <si>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</si>
  <si>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</si>
  <si>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</si>
  <si>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</si>
  <si>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</si>
  <si>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</si>
  <si>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</si>
  <si>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</si>
  <si>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</si>
  <si>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</si>
  <si>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</si>
  <si>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</si>
  <si>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</si>
  <si>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10/21-11/21</t>
  </si>
  <si>
    <t>10/21-12/21</t>
  </si>
  <si>
    <t>10/21-1/22</t>
  </si>
  <si>
    <t>10/21-2/22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</si>
</sst>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H108"/>
  <sheetViews>
    <sheetView topLeftCell="A79" workbookViewId="0">
      <selection activeCell="D106" sqref="D10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44855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ref="F31:F52" si="2">IFERROR(D31/C31,"")</f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2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2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2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2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2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2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2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2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2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2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2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2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2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2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2"/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2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2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2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2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2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2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3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3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3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3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3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3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3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ref="F60:F98" si="4"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4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4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4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4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4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4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4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4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 t="shared" si="4"/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4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4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4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4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4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4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4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4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4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4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4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4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4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si="4"/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4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4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4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4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4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4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4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4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4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4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4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4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4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4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4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5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5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5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5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5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5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5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5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</v>
      </c>
      <c r="D108" s="4">
        <f>SUM(D6:D106)</f>
        <v>10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37D6-F1B0-4DB3-83DE-4D8BB94BE5BB}">
  <sheetPr>
    <pageSetUpPr fitToPage="1"/>
  </sheetPr>
  <dimension ref="A1:H108"/>
  <sheetViews>
    <sheetView topLeftCell="A85"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111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</f>
        <v>3</v>
      </c>
      <c r="D31" s="6">
        <f>2+1</f>
        <v>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f>1+1</f>
        <v>2</v>
      </c>
      <c r="D65" s="6">
        <f>1+1</f>
        <v>2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</v>
      </c>
      <c r="D108" s="4">
        <f>SUM(D6:D106)</f>
        <v>12</v>
      </c>
      <c r="E108" s="4">
        <f>SUM(E6:E106)</f>
        <v>1</v>
      </c>
      <c r="F108" s="11">
        <f>D108/C108</f>
        <v>0.92307692307692313</v>
      </c>
      <c r="G108" s="11">
        <f>E108/C108</f>
        <v>7.6923076923076927E-2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6421-8B32-47A9-AF32-40A577964EC8}">
  <sheetPr>
    <pageSetUpPr fitToPage="1"/>
  </sheetPr>
  <dimension ref="A1:H108"/>
  <sheetViews>
    <sheetView topLeftCell="A82" workbookViewId="0">
      <selection activeCell="E97" sqref="E9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112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</f>
        <v>4</v>
      </c>
      <c r="D31" s="6">
        <f>2+1+1</f>
        <v>4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f>1+1</f>
        <v>2</v>
      </c>
      <c r="D65" s="6">
        <f>1+1</f>
        <v>2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21</v>
      </c>
      <c r="D108" s="4">
        <f>SUM(D6:D106)</f>
        <v>20</v>
      </c>
      <c r="E108" s="4">
        <f>SUM(E6:E106)</f>
        <v>1</v>
      </c>
      <c r="F108" s="11">
        <f>D108/C108</f>
        <v>0.95238095238095233</v>
      </c>
      <c r="G108" s="11">
        <f>E108/C108</f>
        <v>4.7619047619047616E-2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15C7-AD1F-4230-B2A8-AB85A17D0C67}">
  <sheetPr>
    <pageSetUpPr fitToPage="1"/>
  </sheetPr>
  <dimension ref="A1:H108"/>
  <sheetViews>
    <sheetView workbookViewId="0">
      <selection activeCell="E65" sqref="E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113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2+1+1+1</f>
        <v>5</v>
      </c>
      <c r="D31" s="6">
        <f>2+1+1+1</f>
        <v>5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f>1+1+1</f>
        <v>3</v>
      </c>
      <c r="D65" s="6">
        <f>1+1+1</f>
        <v>3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26</v>
      </c>
      <c r="D108" s="4">
        <f>SUM(D6:D106)</f>
        <v>25</v>
      </c>
      <c r="E108" s="4">
        <f>SUM(E6:E106)</f>
        <v>1</v>
      </c>
      <c r="F108" s="11">
        <f>D108/C108</f>
        <v>0.96153846153846156</v>
      </c>
      <c r="G108" s="11">
        <f>E108/C108</f>
        <v>3.8461538461538464E-2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926F-1A2B-4D9E-B919-D41E3D4F80F0}">
  <sheetPr>
    <pageSetUpPr fitToPage="1"/>
  </sheetPr>
  <dimension ref="A1:H108"/>
  <sheetViews>
    <sheetView tabSelected="1" workbookViewId="0">
      <selection activeCell="E97" sqref="E97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 t="s">
        <v>114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1"/>
        <v>1</v>
      </c>
      <c r="G65" s="22">
        <f>IFERROR(E65/C65,"")</f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36</v>
      </c>
      <c r="D108" s="4">
        <f>SUM(D6:D106)</f>
        <v>35</v>
      </c>
      <c r="E108" s="4">
        <f>SUM(E6:E106)</f>
        <v>1</v>
      </c>
      <c r="F108" s="11">
        <f>D108/C108</f>
        <v>0.97222222222222221</v>
      </c>
      <c r="G108" s="11">
        <f>E108/C108</f>
        <v>2.7777777777777776E-2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10-21</vt:lpstr>
      <vt:lpstr>11-21</vt:lpstr>
      <vt:lpstr>12-21</vt:lpstr>
      <vt:lpstr>1-22</vt:lpstr>
      <vt:lpstr>2-22</vt:lpstr>
      <vt:lpstr>'10-21'!Print_Titles</vt:lpstr>
      <vt:lpstr>'11-21'!Print_Titles</vt:lpstr>
      <vt:lpstr>'1-22'!Print_Titles</vt:lpstr>
      <vt:lpstr>'12-21'!Print_Titles</vt:lpstr>
      <vt:lpstr>'2-22'!Print_Titles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2020-05-12T13:49:01Z</cp:lastPrinted>
  <dcterms:created xsi:type="dcterms:W3CDTF">2005-03-10T15:21:10Z</dcterms:created>
  <dcterms:modified xsi:type="dcterms:W3CDTF">2022-07-16T22:43:06Z</dcterms:modified>
</cp:coreProperties>
</file>