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QC Error Rates\FY 22 Error Rate Reports\Timeliness Reports\"/>
    </mc:Choice>
  </mc:AlternateContent>
  <xr:revisionPtr revIDLastSave="0" documentId="13_ncr:1_{6C0CBE1E-4876-4CD1-805B-6C9CC5FA2D38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10-21" sheetId="46" r:id="rId1"/>
    <sheet name="11-21" sheetId="47" r:id="rId2"/>
    <sheet name="12-21" sheetId="48" r:id="rId3"/>
    <sheet name="1-22" sheetId="49" r:id="rId4"/>
    <sheet name="2-22" sheetId="50" r:id="rId5"/>
  </sheets>
  <definedNames>
    <definedName name="_xlnm.Print_Titles" localSheetId="0">'10-21'!$1:$5</definedName>
    <definedName name="_xlnm.Print_Titles" localSheetId="1">'11-21'!$1:$5</definedName>
    <definedName name="_xlnm.Print_Titles" localSheetId="3">'1-22'!$1:$5</definedName>
    <definedName name="_xlnm.Print_Titles" localSheetId="2">'12-21'!$1:$5</definedName>
    <definedName name="_xlnm.Print_Titles" localSheetId="4">'2-22'!$1:$5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50" l="1"/>
  <c r="G106" i="50"/>
  <c r="F106" i="50"/>
  <c r="G105" i="50"/>
  <c r="F105" i="50"/>
  <c r="G104" i="50"/>
  <c r="F104" i="50"/>
  <c r="G103" i="50"/>
  <c r="F103" i="50"/>
  <c r="G102" i="50"/>
  <c r="F102" i="50"/>
  <c r="G101" i="50"/>
  <c r="F101" i="50"/>
  <c r="G100" i="50"/>
  <c r="F100" i="50"/>
  <c r="G99" i="50"/>
  <c r="F99" i="50"/>
  <c r="G98" i="50"/>
  <c r="F98" i="50"/>
  <c r="G97" i="50"/>
  <c r="F97" i="50"/>
  <c r="G96" i="50"/>
  <c r="F96" i="50"/>
  <c r="G95" i="50"/>
  <c r="F95" i="50"/>
  <c r="G94" i="50"/>
  <c r="F94" i="50"/>
  <c r="G93" i="50"/>
  <c r="F93" i="50"/>
  <c r="G92" i="50"/>
  <c r="F92" i="50"/>
  <c r="G91" i="50"/>
  <c r="F91" i="50"/>
  <c r="G90" i="50"/>
  <c r="F90" i="50"/>
  <c r="G89" i="50"/>
  <c r="F89" i="50"/>
  <c r="G88" i="50"/>
  <c r="F88" i="50"/>
  <c r="G87" i="50"/>
  <c r="F87" i="50"/>
  <c r="G86" i="50"/>
  <c r="F86" i="50"/>
  <c r="G85" i="50"/>
  <c r="F85" i="50"/>
  <c r="G84" i="50"/>
  <c r="F84" i="50"/>
  <c r="G83" i="50"/>
  <c r="F83" i="50"/>
  <c r="G82" i="50"/>
  <c r="F82" i="50"/>
  <c r="G81" i="50"/>
  <c r="F81" i="50"/>
  <c r="G80" i="50"/>
  <c r="F80" i="50"/>
  <c r="D79" i="50"/>
  <c r="F79" i="50" s="1"/>
  <c r="C79" i="50"/>
  <c r="G79" i="50" s="1"/>
  <c r="G78" i="50"/>
  <c r="F78" i="50"/>
  <c r="G77" i="50"/>
  <c r="F77" i="50"/>
  <c r="G76" i="50"/>
  <c r="F76" i="50"/>
  <c r="G75" i="50"/>
  <c r="F75" i="50"/>
  <c r="G74" i="50"/>
  <c r="F74" i="50"/>
  <c r="G73" i="50"/>
  <c r="F73" i="50"/>
  <c r="G72" i="50"/>
  <c r="F72" i="50"/>
  <c r="G71" i="50"/>
  <c r="F71" i="50"/>
  <c r="G70" i="50"/>
  <c r="F70" i="50"/>
  <c r="G69" i="50"/>
  <c r="F69" i="50"/>
  <c r="G68" i="50"/>
  <c r="F68" i="50"/>
  <c r="G67" i="50"/>
  <c r="F67" i="50"/>
  <c r="G66" i="50"/>
  <c r="F66" i="50"/>
  <c r="G65" i="50"/>
  <c r="F65" i="50"/>
  <c r="G64" i="50"/>
  <c r="F64" i="50"/>
  <c r="G63" i="50"/>
  <c r="F63" i="50"/>
  <c r="G62" i="50"/>
  <c r="F62" i="50"/>
  <c r="G61" i="50"/>
  <c r="F61" i="50"/>
  <c r="G60" i="50"/>
  <c r="F60" i="50"/>
  <c r="G59" i="50"/>
  <c r="F59" i="50"/>
  <c r="G58" i="50"/>
  <c r="F58" i="50"/>
  <c r="G57" i="50"/>
  <c r="F57" i="50"/>
  <c r="G56" i="50"/>
  <c r="F56" i="50"/>
  <c r="G55" i="50"/>
  <c r="F55" i="50"/>
  <c r="G54" i="50"/>
  <c r="F54" i="50"/>
  <c r="G53" i="50"/>
  <c r="F53" i="50"/>
  <c r="G52" i="50"/>
  <c r="F52" i="50"/>
  <c r="G51" i="50"/>
  <c r="F51" i="50"/>
  <c r="G50" i="50"/>
  <c r="F50" i="50"/>
  <c r="G49" i="50"/>
  <c r="F49" i="50"/>
  <c r="G48" i="50"/>
  <c r="F48" i="50"/>
  <c r="G47" i="50"/>
  <c r="F47" i="50"/>
  <c r="G46" i="50"/>
  <c r="F46" i="50"/>
  <c r="G45" i="50"/>
  <c r="F45" i="50"/>
  <c r="G44" i="50"/>
  <c r="F44" i="50"/>
  <c r="G43" i="50"/>
  <c r="F43" i="50"/>
  <c r="G42" i="50"/>
  <c r="F42" i="50"/>
  <c r="G41" i="50"/>
  <c r="F41" i="50"/>
  <c r="G40" i="50"/>
  <c r="F40" i="50"/>
  <c r="G39" i="50"/>
  <c r="F39" i="50"/>
  <c r="G38" i="50"/>
  <c r="F38" i="50"/>
  <c r="G37" i="50"/>
  <c r="F37" i="50"/>
  <c r="G36" i="50"/>
  <c r="F36" i="50"/>
  <c r="G35" i="50"/>
  <c r="F35" i="50"/>
  <c r="G34" i="50"/>
  <c r="F34" i="50"/>
  <c r="G33" i="50"/>
  <c r="F33" i="50"/>
  <c r="G32" i="50"/>
  <c r="F32" i="50"/>
  <c r="G31" i="50"/>
  <c r="F31" i="50"/>
  <c r="C108" i="50"/>
  <c r="G108" i="50" s="1"/>
  <c r="G30" i="50"/>
  <c r="F30" i="50"/>
  <c r="G29" i="50"/>
  <c r="F29" i="50"/>
  <c r="G28" i="50"/>
  <c r="F28" i="50"/>
  <c r="G27" i="50"/>
  <c r="F27" i="50"/>
  <c r="G26" i="50"/>
  <c r="F26" i="50"/>
  <c r="G25" i="50"/>
  <c r="F25" i="50"/>
  <c r="G24" i="50"/>
  <c r="F24" i="50"/>
  <c r="G23" i="50"/>
  <c r="F23" i="50"/>
  <c r="G22" i="50"/>
  <c r="F22" i="50"/>
  <c r="G21" i="50"/>
  <c r="F21" i="50"/>
  <c r="G20" i="50"/>
  <c r="F20" i="50"/>
  <c r="G19" i="50"/>
  <c r="F19" i="50"/>
  <c r="G18" i="50"/>
  <c r="F18" i="50"/>
  <c r="G17" i="50"/>
  <c r="F17" i="50"/>
  <c r="G16" i="50"/>
  <c r="F16" i="50"/>
  <c r="G15" i="50"/>
  <c r="F15" i="50"/>
  <c r="G14" i="50"/>
  <c r="F14" i="50"/>
  <c r="G13" i="50"/>
  <c r="F13" i="50"/>
  <c r="G12" i="50"/>
  <c r="F12" i="50"/>
  <c r="G11" i="50"/>
  <c r="F11" i="50"/>
  <c r="G10" i="50"/>
  <c r="F10" i="50"/>
  <c r="G9" i="50"/>
  <c r="F9" i="50"/>
  <c r="G8" i="50"/>
  <c r="F8" i="50"/>
  <c r="G7" i="50"/>
  <c r="F7" i="50"/>
  <c r="G6" i="50"/>
  <c r="F6" i="50"/>
  <c r="D65" i="49"/>
  <c r="C65" i="49"/>
  <c r="D31" i="49"/>
  <c r="C31" i="49"/>
  <c r="E108" i="49"/>
  <c r="G106" i="49"/>
  <c r="F106" i="49"/>
  <c r="G105" i="49"/>
  <c r="F105" i="49"/>
  <c r="G104" i="49"/>
  <c r="F104" i="49"/>
  <c r="G103" i="49"/>
  <c r="F103" i="49"/>
  <c r="G102" i="49"/>
  <c r="F102" i="49"/>
  <c r="G101" i="49"/>
  <c r="F101" i="49"/>
  <c r="G100" i="49"/>
  <c r="F100" i="49"/>
  <c r="G99" i="49"/>
  <c r="F99" i="49"/>
  <c r="G98" i="49"/>
  <c r="F98" i="49"/>
  <c r="G97" i="49"/>
  <c r="F97" i="49"/>
  <c r="G96" i="49"/>
  <c r="F96" i="49"/>
  <c r="G95" i="49"/>
  <c r="F95" i="49"/>
  <c r="G94" i="49"/>
  <c r="F94" i="49"/>
  <c r="G93" i="49"/>
  <c r="F93" i="49"/>
  <c r="G92" i="49"/>
  <c r="F92" i="49"/>
  <c r="G91" i="49"/>
  <c r="F91" i="49"/>
  <c r="G90" i="49"/>
  <c r="F90" i="49"/>
  <c r="G89" i="49"/>
  <c r="F89" i="49"/>
  <c r="G88" i="49"/>
  <c r="F88" i="49"/>
  <c r="G87" i="49"/>
  <c r="F87" i="49"/>
  <c r="G86" i="49"/>
  <c r="F86" i="49"/>
  <c r="G85" i="49"/>
  <c r="F85" i="49"/>
  <c r="G84" i="49"/>
  <c r="F84" i="49"/>
  <c r="G83" i="49"/>
  <c r="F83" i="49"/>
  <c r="G82" i="49"/>
  <c r="F82" i="49"/>
  <c r="G81" i="49"/>
  <c r="F81" i="49"/>
  <c r="G80" i="49"/>
  <c r="F80" i="49"/>
  <c r="G79" i="49"/>
  <c r="D79" i="49"/>
  <c r="F79" i="49" s="1"/>
  <c r="C79" i="49"/>
  <c r="G78" i="49"/>
  <c r="F78" i="49"/>
  <c r="G77" i="49"/>
  <c r="F77" i="49"/>
  <c r="G76" i="49"/>
  <c r="F76" i="49"/>
  <c r="G75" i="49"/>
  <c r="F75" i="49"/>
  <c r="G74" i="49"/>
  <c r="F74" i="49"/>
  <c r="G73" i="49"/>
  <c r="F73" i="49"/>
  <c r="G72" i="49"/>
  <c r="F72" i="49"/>
  <c r="G71" i="49"/>
  <c r="F71" i="49"/>
  <c r="G70" i="49"/>
  <c r="F70" i="49"/>
  <c r="G69" i="49"/>
  <c r="F69" i="49"/>
  <c r="G68" i="49"/>
  <c r="F68" i="49"/>
  <c r="G67" i="49"/>
  <c r="F67" i="49"/>
  <c r="G66" i="49"/>
  <c r="F66" i="49"/>
  <c r="G65" i="49"/>
  <c r="G64" i="49"/>
  <c r="F64" i="49"/>
  <c r="G63" i="49"/>
  <c r="F63" i="49"/>
  <c r="G62" i="49"/>
  <c r="F62" i="49"/>
  <c r="G61" i="49"/>
  <c r="F61" i="49"/>
  <c r="G60" i="49"/>
  <c r="F60" i="49"/>
  <c r="G59" i="49"/>
  <c r="F59" i="49"/>
  <c r="G58" i="49"/>
  <c r="F58" i="49"/>
  <c r="G57" i="49"/>
  <c r="F57" i="49"/>
  <c r="G56" i="49"/>
  <c r="F56" i="49"/>
  <c r="G55" i="49"/>
  <c r="F55" i="49"/>
  <c r="G54" i="49"/>
  <c r="F54" i="49"/>
  <c r="G53" i="49"/>
  <c r="F53" i="49"/>
  <c r="G52" i="49"/>
  <c r="F52" i="49"/>
  <c r="G51" i="49"/>
  <c r="F51" i="49"/>
  <c r="G50" i="49"/>
  <c r="F50" i="49"/>
  <c r="G49" i="49"/>
  <c r="F49" i="49"/>
  <c r="G48" i="49"/>
  <c r="F48" i="49"/>
  <c r="G47" i="49"/>
  <c r="F47" i="49"/>
  <c r="G46" i="49"/>
  <c r="F46" i="49"/>
  <c r="G45" i="49"/>
  <c r="F45" i="49"/>
  <c r="G44" i="49"/>
  <c r="F44" i="49"/>
  <c r="G43" i="49"/>
  <c r="F43" i="49"/>
  <c r="G42" i="49"/>
  <c r="F42" i="49"/>
  <c r="G41" i="49"/>
  <c r="F41" i="49"/>
  <c r="G40" i="49"/>
  <c r="F40" i="49"/>
  <c r="G39" i="49"/>
  <c r="F39" i="49"/>
  <c r="G38" i="49"/>
  <c r="F38" i="49"/>
  <c r="G37" i="49"/>
  <c r="F37" i="49"/>
  <c r="G36" i="49"/>
  <c r="F36" i="49"/>
  <c r="G35" i="49"/>
  <c r="F35" i="49"/>
  <c r="G34" i="49"/>
  <c r="F34" i="49"/>
  <c r="G33" i="49"/>
  <c r="F33" i="49"/>
  <c r="G32" i="49"/>
  <c r="F32" i="49"/>
  <c r="G31" i="49"/>
  <c r="F31" i="49"/>
  <c r="D108" i="49"/>
  <c r="G30" i="49"/>
  <c r="F30" i="49"/>
  <c r="G29" i="49"/>
  <c r="F29" i="49"/>
  <c r="G28" i="49"/>
  <c r="F28" i="49"/>
  <c r="G27" i="49"/>
  <c r="F27" i="49"/>
  <c r="G26" i="49"/>
  <c r="F26" i="49"/>
  <c r="G25" i="49"/>
  <c r="F25" i="49"/>
  <c r="G24" i="49"/>
  <c r="F24" i="49"/>
  <c r="G23" i="49"/>
  <c r="F23" i="49"/>
  <c r="G22" i="49"/>
  <c r="F22" i="49"/>
  <c r="G21" i="49"/>
  <c r="F21" i="49"/>
  <c r="G20" i="49"/>
  <c r="F20" i="49"/>
  <c r="G19" i="49"/>
  <c r="F19" i="49"/>
  <c r="G18" i="49"/>
  <c r="F18" i="49"/>
  <c r="G17" i="49"/>
  <c r="F17" i="49"/>
  <c r="G16" i="49"/>
  <c r="F16" i="49"/>
  <c r="G15" i="49"/>
  <c r="F15" i="49"/>
  <c r="G14" i="49"/>
  <c r="F14" i="49"/>
  <c r="G13" i="49"/>
  <c r="F13" i="49"/>
  <c r="G12" i="49"/>
  <c r="F12" i="49"/>
  <c r="G11" i="49"/>
  <c r="F11" i="49"/>
  <c r="G10" i="49"/>
  <c r="F10" i="49"/>
  <c r="G9" i="49"/>
  <c r="F9" i="49"/>
  <c r="G8" i="49"/>
  <c r="F8" i="49"/>
  <c r="G7" i="49"/>
  <c r="F7" i="49"/>
  <c r="G6" i="49"/>
  <c r="F6" i="49"/>
  <c r="D79" i="48"/>
  <c r="F79" i="48" s="1"/>
  <c r="C79" i="48"/>
  <c r="D31" i="48"/>
  <c r="C31" i="48"/>
  <c r="E108" i="48"/>
  <c r="G106" i="48"/>
  <c r="F106" i="48"/>
  <c r="G105" i="48"/>
  <c r="F105" i="48"/>
  <c r="G104" i="48"/>
  <c r="F104" i="48"/>
  <c r="G103" i="48"/>
  <c r="F103" i="48"/>
  <c r="G102" i="48"/>
  <c r="F102" i="48"/>
  <c r="G101" i="48"/>
  <c r="F101" i="48"/>
  <c r="G100" i="48"/>
  <c r="F100" i="48"/>
  <c r="G99" i="48"/>
  <c r="F99" i="48"/>
  <c r="G98" i="48"/>
  <c r="F98" i="48"/>
  <c r="G97" i="48"/>
  <c r="F97" i="48"/>
  <c r="G96" i="48"/>
  <c r="F96" i="48"/>
  <c r="G95" i="48"/>
  <c r="F95" i="48"/>
  <c r="G94" i="48"/>
  <c r="F94" i="48"/>
  <c r="G93" i="48"/>
  <c r="F93" i="48"/>
  <c r="G92" i="48"/>
  <c r="F92" i="48"/>
  <c r="G91" i="48"/>
  <c r="F91" i="48"/>
  <c r="G90" i="48"/>
  <c r="F90" i="48"/>
  <c r="G89" i="48"/>
  <c r="F89" i="48"/>
  <c r="G88" i="48"/>
  <c r="F88" i="48"/>
  <c r="G87" i="48"/>
  <c r="F87" i="48"/>
  <c r="G86" i="48"/>
  <c r="F86" i="48"/>
  <c r="G85" i="48"/>
  <c r="F85" i="48"/>
  <c r="G84" i="48"/>
  <c r="F84" i="48"/>
  <c r="G83" i="48"/>
  <c r="F83" i="48"/>
  <c r="G82" i="48"/>
  <c r="F82" i="48"/>
  <c r="G81" i="48"/>
  <c r="F81" i="48"/>
  <c r="G80" i="48"/>
  <c r="F80" i="48"/>
  <c r="G79" i="48"/>
  <c r="G78" i="48"/>
  <c r="F78" i="48"/>
  <c r="G77" i="48"/>
  <c r="F77" i="48"/>
  <c r="G76" i="48"/>
  <c r="F76" i="48"/>
  <c r="G75" i="48"/>
  <c r="F75" i="48"/>
  <c r="G74" i="48"/>
  <c r="F74" i="48"/>
  <c r="G73" i="48"/>
  <c r="F73" i="48"/>
  <c r="G72" i="48"/>
  <c r="F72" i="48"/>
  <c r="G71" i="48"/>
  <c r="F71" i="48"/>
  <c r="G70" i="48"/>
  <c r="F70" i="48"/>
  <c r="G69" i="48"/>
  <c r="F69" i="48"/>
  <c r="G68" i="48"/>
  <c r="F68" i="48"/>
  <c r="G67" i="48"/>
  <c r="F67" i="48"/>
  <c r="G66" i="48"/>
  <c r="F66" i="48"/>
  <c r="G65" i="48"/>
  <c r="D65" i="48"/>
  <c r="F65" i="48" s="1"/>
  <c r="C65" i="48"/>
  <c r="G64" i="48"/>
  <c r="F64" i="48"/>
  <c r="G63" i="48"/>
  <c r="F63" i="48"/>
  <c r="G62" i="48"/>
  <c r="F62" i="48"/>
  <c r="G61" i="48"/>
  <c r="F61" i="48"/>
  <c r="G60" i="48"/>
  <c r="F60" i="48"/>
  <c r="G59" i="48"/>
  <c r="F59" i="48"/>
  <c r="G58" i="48"/>
  <c r="F58" i="48"/>
  <c r="G57" i="48"/>
  <c r="F57" i="48"/>
  <c r="G56" i="48"/>
  <c r="F56" i="48"/>
  <c r="G55" i="48"/>
  <c r="F55" i="48"/>
  <c r="G54" i="48"/>
  <c r="F54" i="48"/>
  <c r="G53" i="48"/>
  <c r="F53" i="48"/>
  <c r="G52" i="48"/>
  <c r="F52" i="48"/>
  <c r="G51" i="48"/>
  <c r="F51" i="48"/>
  <c r="G50" i="48"/>
  <c r="F50" i="48"/>
  <c r="G49" i="48"/>
  <c r="F49" i="48"/>
  <c r="G48" i="48"/>
  <c r="F48" i="48"/>
  <c r="G47" i="48"/>
  <c r="F47" i="48"/>
  <c r="G46" i="48"/>
  <c r="F46" i="48"/>
  <c r="G45" i="48"/>
  <c r="F45" i="48"/>
  <c r="G44" i="48"/>
  <c r="F44" i="48"/>
  <c r="G43" i="48"/>
  <c r="F43" i="48"/>
  <c r="G42" i="48"/>
  <c r="F42" i="48"/>
  <c r="G41" i="48"/>
  <c r="F41" i="48"/>
  <c r="G40" i="48"/>
  <c r="F40" i="48"/>
  <c r="G39" i="48"/>
  <c r="F39" i="48"/>
  <c r="G38" i="48"/>
  <c r="F38" i="48"/>
  <c r="G37" i="48"/>
  <c r="F37" i="48"/>
  <c r="G36" i="48"/>
  <c r="F36" i="48"/>
  <c r="G35" i="48"/>
  <c r="F35" i="48"/>
  <c r="G34" i="48"/>
  <c r="F34" i="48"/>
  <c r="G33" i="48"/>
  <c r="F33" i="48"/>
  <c r="G32" i="48"/>
  <c r="F32" i="48"/>
  <c r="G31" i="48"/>
  <c r="C108" i="48"/>
  <c r="G30" i="48"/>
  <c r="F30" i="48"/>
  <c r="G29" i="48"/>
  <c r="F29" i="48"/>
  <c r="G28" i="48"/>
  <c r="F28" i="48"/>
  <c r="G27" i="48"/>
  <c r="F27" i="48"/>
  <c r="G26" i="48"/>
  <c r="F26" i="48"/>
  <c r="G25" i="48"/>
  <c r="F25" i="48"/>
  <c r="G24" i="48"/>
  <c r="F24" i="48"/>
  <c r="G23" i="48"/>
  <c r="F23" i="48"/>
  <c r="G22" i="48"/>
  <c r="F22" i="48"/>
  <c r="G21" i="48"/>
  <c r="F21" i="48"/>
  <c r="G20" i="48"/>
  <c r="F20" i="48"/>
  <c r="G19" i="48"/>
  <c r="F19" i="48"/>
  <c r="G18" i="48"/>
  <c r="F18" i="48"/>
  <c r="G17" i="48"/>
  <c r="F17" i="48"/>
  <c r="G16" i="48"/>
  <c r="F16" i="48"/>
  <c r="G15" i="48"/>
  <c r="F15" i="48"/>
  <c r="G14" i="48"/>
  <c r="F14" i="48"/>
  <c r="G13" i="48"/>
  <c r="F13" i="48"/>
  <c r="G12" i="48"/>
  <c r="F12" i="48"/>
  <c r="G11" i="48"/>
  <c r="F11" i="48"/>
  <c r="G10" i="48"/>
  <c r="F10" i="48"/>
  <c r="G9" i="48"/>
  <c r="F9" i="48"/>
  <c r="G8" i="48"/>
  <c r="F8" i="48"/>
  <c r="G7" i="48"/>
  <c r="F7" i="48"/>
  <c r="G6" i="48"/>
  <c r="F6" i="48"/>
  <c r="D31" i="47"/>
  <c r="D108" i="47" s="1"/>
  <c r="C31" i="47"/>
  <c r="D65" i="47"/>
  <c r="C65" i="47"/>
  <c r="C108" i="47" s="1"/>
  <c r="E108" i="47"/>
  <c r="G106" i="47"/>
  <c r="F106" i="47"/>
  <c r="G105" i="47"/>
  <c r="F105" i="47"/>
  <c r="G104" i="47"/>
  <c r="F104" i="47"/>
  <c r="G103" i="47"/>
  <c r="F103" i="47"/>
  <c r="G102" i="47"/>
  <c r="F102" i="47"/>
  <c r="G101" i="47"/>
  <c r="F101" i="47"/>
  <c r="G100" i="47"/>
  <c r="F100" i="47"/>
  <c r="G99" i="47"/>
  <c r="F99" i="47"/>
  <c r="G98" i="47"/>
  <c r="F98" i="47"/>
  <c r="G97" i="47"/>
  <c r="F97" i="47"/>
  <c r="G96" i="47"/>
  <c r="F96" i="47"/>
  <c r="G95" i="47"/>
  <c r="F95" i="47"/>
  <c r="G94" i="47"/>
  <c r="F94" i="47"/>
  <c r="G93" i="47"/>
  <c r="F93" i="47"/>
  <c r="G92" i="47"/>
  <c r="F92" i="47"/>
  <c r="G91" i="47"/>
  <c r="F91" i="47"/>
  <c r="G90" i="47"/>
  <c r="F90" i="47"/>
  <c r="G89" i="47"/>
  <c r="F89" i="47"/>
  <c r="G88" i="47"/>
  <c r="F88" i="47"/>
  <c r="G87" i="47"/>
  <c r="F87" i="47"/>
  <c r="G86" i="47"/>
  <c r="F86" i="47"/>
  <c r="G85" i="47"/>
  <c r="F85" i="47"/>
  <c r="G84" i="47"/>
  <c r="F84" i="47"/>
  <c r="G83" i="47"/>
  <c r="F83" i="47"/>
  <c r="G82" i="47"/>
  <c r="F82" i="47"/>
  <c r="G81" i="47"/>
  <c r="F81" i="47"/>
  <c r="G80" i="47"/>
  <c r="F80" i="47"/>
  <c r="G79" i="47"/>
  <c r="F79" i="47"/>
  <c r="G78" i="47"/>
  <c r="F78" i="47"/>
  <c r="G77" i="47"/>
  <c r="F77" i="47"/>
  <c r="G76" i="47"/>
  <c r="F76" i="47"/>
  <c r="G75" i="47"/>
  <c r="F75" i="47"/>
  <c r="G74" i="47"/>
  <c r="F74" i="47"/>
  <c r="G73" i="47"/>
  <c r="F73" i="47"/>
  <c r="G72" i="47"/>
  <c r="F72" i="47"/>
  <c r="G71" i="47"/>
  <c r="F71" i="47"/>
  <c r="G70" i="47"/>
  <c r="F70" i="47"/>
  <c r="G69" i="47"/>
  <c r="F69" i="47"/>
  <c r="G68" i="47"/>
  <c r="F68" i="47"/>
  <c r="G67" i="47"/>
  <c r="F67" i="47"/>
  <c r="G66" i="47"/>
  <c r="F66" i="47"/>
  <c r="G64" i="47"/>
  <c r="F64" i="47"/>
  <c r="G63" i="47"/>
  <c r="F63" i="47"/>
  <c r="G62" i="47"/>
  <c r="F62" i="47"/>
  <c r="G61" i="47"/>
  <c r="F61" i="47"/>
  <c r="G60" i="47"/>
  <c r="F60" i="47"/>
  <c r="G59" i="47"/>
  <c r="F59" i="47"/>
  <c r="G58" i="47"/>
  <c r="F58" i="47"/>
  <c r="G57" i="47"/>
  <c r="F57" i="47"/>
  <c r="G56" i="47"/>
  <c r="F56" i="47"/>
  <c r="G55" i="47"/>
  <c r="F55" i="47"/>
  <c r="G54" i="47"/>
  <c r="F54" i="47"/>
  <c r="G53" i="47"/>
  <c r="F53" i="47"/>
  <c r="G52" i="47"/>
  <c r="F52" i="47"/>
  <c r="G51" i="47"/>
  <c r="F51" i="47"/>
  <c r="G50" i="47"/>
  <c r="F50" i="47"/>
  <c r="G49" i="47"/>
  <c r="F49" i="47"/>
  <c r="G48" i="47"/>
  <c r="F48" i="47"/>
  <c r="G47" i="47"/>
  <c r="F47" i="47"/>
  <c r="G46" i="47"/>
  <c r="F46" i="47"/>
  <c r="G45" i="47"/>
  <c r="F45" i="47"/>
  <c r="G44" i="47"/>
  <c r="F44" i="47"/>
  <c r="G43" i="47"/>
  <c r="F43" i="47"/>
  <c r="G42" i="47"/>
  <c r="F42" i="47"/>
  <c r="G41" i="47"/>
  <c r="F41" i="47"/>
  <c r="G40" i="47"/>
  <c r="F40" i="47"/>
  <c r="G39" i="47"/>
  <c r="F39" i="47"/>
  <c r="G38" i="47"/>
  <c r="F38" i="47"/>
  <c r="G37" i="47"/>
  <c r="F37" i="47"/>
  <c r="G36" i="47"/>
  <c r="F36" i="47"/>
  <c r="G35" i="47"/>
  <c r="F35" i="47"/>
  <c r="G34" i="47"/>
  <c r="F34" i="47"/>
  <c r="G33" i="47"/>
  <c r="F33" i="47"/>
  <c r="G32" i="47"/>
  <c r="F32" i="47"/>
  <c r="G31" i="47"/>
  <c r="F31" i="47"/>
  <c r="G30" i="47"/>
  <c r="F30" i="47"/>
  <c r="G29" i="47"/>
  <c r="F29" i="47"/>
  <c r="G28" i="47"/>
  <c r="F28" i="47"/>
  <c r="G27" i="47"/>
  <c r="F27" i="47"/>
  <c r="G26" i="47"/>
  <c r="F26" i="47"/>
  <c r="G25" i="47"/>
  <c r="F25" i="47"/>
  <c r="G24" i="47"/>
  <c r="F24" i="47"/>
  <c r="G23" i="47"/>
  <c r="F23" i="47"/>
  <c r="G22" i="47"/>
  <c r="F22" i="47"/>
  <c r="G21" i="47"/>
  <c r="F21" i="47"/>
  <c r="G20" i="47"/>
  <c r="F20" i="47"/>
  <c r="G19" i="47"/>
  <c r="F19" i="47"/>
  <c r="G18" i="47"/>
  <c r="F18" i="47"/>
  <c r="G17" i="47"/>
  <c r="F17" i="47"/>
  <c r="G16" i="47"/>
  <c r="F16" i="47"/>
  <c r="G15" i="47"/>
  <c r="F15" i="47"/>
  <c r="G14" i="47"/>
  <c r="F14" i="47"/>
  <c r="G13" i="47"/>
  <c r="F13" i="47"/>
  <c r="G12" i="47"/>
  <c r="F12" i="47"/>
  <c r="G11" i="47"/>
  <c r="F11" i="47"/>
  <c r="G10" i="47"/>
  <c r="F10" i="47"/>
  <c r="G9" i="47"/>
  <c r="F9" i="47"/>
  <c r="G8" i="47"/>
  <c r="F8" i="47"/>
  <c r="G7" i="47"/>
  <c r="F7" i="47"/>
  <c r="G6" i="47"/>
  <c r="F6" i="47"/>
  <c r="F97" i="46"/>
  <c r="F91" i="46"/>
  <c r="F83" i="46"/>
  <c r="F79" i="46"/>
  <c r="F65" i="46"/>
  <c r="F63" i="46"/>
  <c r="F51" i="46"/>
  <c r="F47" i="46"/>
  <c r="F39" i="46"/>
  <c r="F37" i="46"/>
  <c r="F33" i="46"/>
  <c r="F31" i="46"/>
  <c r="F86" i="46"/>
  <c r="F76" i="46"/>
  <c r="F72" i="46"/>
  <c r="F70" i="46"/>
  <c r="F60" i="46"/>
  <c r="F48" i="46"/>
  <c r="F46" i="46"/>
  <c r="F40" i="46"/>
  <c r="F38" i="46"/>
  <c r="F18" i="46"/>
  <c r="G97" i="46"/>
  <c r="G91" i="46"/>
  <c r="G83" i="46"/>
  <c r="G79" i="46"/>
  <c r="G65" i="46"/>
  <c r="G63" i="46"/>
  <c r="G51" i="46"/>
  <c r="G47" i="46"/>
  <c r="G39" i="46"/>
  <c r="G37" i="46"/>
  <c r="G33" i="46"/>
  <c r="G31" i="46"/>
  <c r="G86" i="46"/>
  <c r="G76" i="46"/>
  <c r="G72" i="46"/>
  <c r="G70" i="46"/>
  <c r="G60" i="46"/>
  <c r="G48" i="46"/>
  <c r="G46" i="46"/>
  <c r="G40" i="46"/>
  <c r="G38" i="46"/>
  <c r="G18" i="46"/>
  <c r="G28" i="46"/>
  <c r="E108" i="46"/>
  <c r="G106" i="46"/>
  <c r="F106" i="46"/>
  <c r="G105" i="46"/>
  <c r="F105" i="46"/>
  <c r="G104" i="46"/>
  <c r="F104" i="46"/>
  <c r="G103" i="46"/>
  <c r="F103" i="46"/>
  <c r="G102" i="46"/>
  <c r="F102" i="46"/>
  <c r="G101" i="46"/>
  <c r="F101" i="46"/>
  <c r="G100" i="46"/>
  <c r="F100" i="46"/>
  <c r="G99" i="46"/>
  <c r="F99" i="46"/>
  <c r="G98" i="46"/>
  <c r="F98" i="46"/>
  <c r="G96" i="46"/>
  <c r="F96" i="46"/>
  <c r="G95" i="46"/>
  <c r="F95" i="46"/>
  <c r="G94" i="46"/>
  <c r="F94" i="46"/>
  <c r="G93" i="46"/>
  <c r="F93" i="46"/>
  <c r="G92" i="46"/>
  <c r="F92" i="46"/>
  <c r="G90" i="46"/>
  <c r="F90" i="46"/>
  <c r="G89" i="46"/>
  <c r="F89" i="46"/>
  <c r="G88" i="46"/>
  <c r="F88" i="46"/>
  <c r="G87" i="46"/>
  <c r="F87" i="46"/>
  <c r="G85" i="46"/>
  <c r="F85" i="46"/>
  <c r="G84" i="46"/>
  <c r="F84" i="46"/>
  <c r="G82" i="46"/>
  <c r="F82" i="46"/>
  <c r="G81" i="46"/>
  <c r="F81" i="46"/>
  <c r="G80" i="46"/>
  <c r="F80" i="46"/>
  <c r="G78" i="46"/>
  <c r="F78" i="46"/>
  <c r="G77" i="46"/>
  <c r="F77" i="46"/>
  <c r="G75" i="46"/>
  <c r="F75" i="46"/>
  <c r="G74" i="46"/>
  <c r="F74" i="46"/>
  <c r="G73" i="46"/>
  <c r="F73" i="46"/>
  <c r="G71" i="46"/>
  <c r="F71" i="46"/>
  <c r="G69" i="46"/>
  <c r="F69" i="46"/>
  <c r="G68" i="46"/>
  <c r="F68" i="46"/>
  <c r="G67" i="46"/>
  <c r="F67" i="46"/>
  <c r="G66" i="46"/>
  <c r="F66" i="46"/>
  <c r="G64" i="46"/>
  <c r="F64" i="46"/>
  <c r="G62" i="46"/>
  <c r="F62" i="46"/>
  <c r="G61" i="46"/>
  <c r="F61" i="46"/>
  <c r="G59" i="46"/>
  <c r="F59" i="46"/>
  <c r="G58" i="46"/>
  <c r="F58" i="46"/>
  <c r="G57" i="46"/>
  <c r="F57" i="46"/>
  <c r="G56" i="46"/>
  <c r="F56" i="46"/>
  <c r="G55" i="46"/>
  <c r="F55" i="46"/>
  <c r="G54" i="46"/>
  <c r="F54" i="46"/>
  <c r="G53" i="46"/>
  <c r="F53" i="46"/>
  <c r="G52" i="46"/>
  <c r="F52" i="46"/>
  <c r="G50" i="46"/>
  <c r="F50" i="46"/>
  <c r="G49" i="46"/>
  <c r="F49" i="46"/>
  <c r="G45" i="46"/>
  <c r="F45" i="46"/>
  <c r="G44" i="46"/>
  <c r="F44" i="46"/>
  <c r="G43" i="46"/>
  <c r="F43" i="46"/>
  <c r="G42" i="46"/>
  <c r="F42" i="46"/>
  <c r="G41" i="46"/>
  <c r="F41" i="46"/>
  <c r="G36" i="46"/>
  <c r="F36" i="46"/>
  <c r="G35" i="46"/>
  <c r="F35" i="46"/>
  <c r="G34" i="46"/>
  <c r="F34" i="46"/>
  <c r="G32" i="46"/>
  <c r="F32" i="46"/>
  <c r="D108" i="46"/>
  <c r="C108" i="46"/>
  <c r="G30" i="46"/>
  <c r="F30" i="46"/>
  <c r="G29" i="46"/>
  <c r="F29" i="46"/>
  <c r="F28" i="46"/>
  <c r="G27" i="46"/>
  <c r="F27" i="46"/>
  <c r="G26" i="46"/>
  <c r="F26" i="46"/>
  <c r="G25" i="46"/>
  <c r="F25" i="46"/>
  <c r="G24" i="46"/>
  <c r="F24" i="46"/>
  <c r="G23" i="46"/>
  <c r="F23" i="46"/>
  <c r="G22" i="46"/>
  <c r="F22" i="46"/>
  <c r="G21" i="46"/>
  <c r="F21" i="46"/>
  <c r="G20" i="46"/>
  <c r="F20" i="46"/>
  <c r="G19" i="46"/>
  <c r="F19" i="46"/>
  <c r="G17" i="46"/>
  <c r="F17" i="46"/>
  <c r="G16" i="46"/>
  <c r="F16" i="46"/>
  <c r="G15" i="46"/>
  <c r="F15" i="46"/>
  <c r="G14" i="46"/>
  <c r="F14" i="46"/>
  <c r="G13" i="46"/>
  <c r="F13" i="46"/>
  <c r="G12" i="46"/>
  <c r="F12" i="46"/>
  <c r="G11" i="46"/>
  <c r="F11" i="46"/>
  <c r="G10" i="46"/>
  <c r="F10" i="46"/>
  <c r="G9" i="46"/>
  <c r="F9" i="46"/>
  <c r="G8" i="46"/>
  <c r="F8" i="46"/>
  <c r="G7" i="46"/>
  <c r="F7" i="46"/>
  <c r="G6" i="46"/>
  <c r="F6" i="46"/>
  <c r="D108" i="50" l="1"/>
  <c r="F108" i="50" s="1"/>
  <c r="F65" i="49"/>
  <c r="C108" i="49"/>
  <c r="G108" i="49" s="1"/>
  <c r="D108" i="48"/>
  <c r="F108" i="48" s="1"/>
  <c r="G108" i="48"/>
  <c r="F31" i="48"/>
  <c r="G108" i="47"/>
  <c r="F65" i="47"/>
  <c r="G65" i="47"/>
  <c r="F108" i="47"/>
  <c r="G108" i="46"/>
  <c r="F108" i="46"/>
  <c r="F108" i="49" l="1"/>
</calcChain>
</file>

<file path=xl/sharedStrings.xml><?xml version="1.0" encoding="utf-8"?>
<sst xmlns="http://schemas.openxmlformats.org/spreadsheetml/2006/main" count="574" uniqueCount="115">
  <si>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</si>
  <si>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</si>
  <si>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</si>
  <si>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</si>
  <si>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</si>
  <si>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</si>
  <si>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</si>
  <si>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</si>
  <si>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</si>
  <si>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</si>
  <si>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</si>
  <si>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</si>
  <si>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</si>
  <si>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</si>
  <si>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</si>
  <si>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</si>
  <si>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</si>
  <si>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</si>
  <si>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</si>
  <si>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</si>
  <si>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</si>
  <si>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</si>
  <si>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</si>
  <si>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</si>
  <si>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</si>
  <si>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</si>
  <si>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</si>
  <si>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</si>
  <si>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</si>
  <si>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</si>
  <si>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</si>
  <si>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</si>
  <si>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</si>
  <si>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</si>
  <si>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</si>
  <si>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</si>
  <si>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</si>
  <si>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</si>
  <si>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</si>
  <si>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</si>
  <si>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</si>
  <si>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</si>
  <si>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</si>
  <si>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</si>
  <si>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</si>
  <si>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</si>
  <si>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</si>
  <si>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</si>
  <si>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</si>
  <si>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</si>
  <si>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</si>
  <si>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</si>
  <si>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</si>
  <si>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</si>
  <si>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</si>
  <si>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</si>
  <si>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</si>
  <si>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</si>
  <si>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</si>
  <si>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</si>
  <si>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</si>
  <si>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</si>
  <si>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</si>
  <si>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</si>
  <si>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</si>
  <si>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</si>
  <si>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</si>
  <si>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</si>
  <si>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</si>
  <si>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</si>
  <si>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</si>
  <si>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</si>
  <si>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</si>
  <si>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</si>
  <si>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</si>
  <si>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</si>
  <si>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</si>
  <si>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</si>
  <si>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</si>
  <si>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</si>
  <si>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</si>
  <si>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</si>
  <si>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</si>
  <si>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</si>
  <si>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</si>
  <si>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</si>
  <si>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</si>
  <si>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</si>
  <si>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</si>
  <si>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</si>
  <si>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</si>
  <si>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</si>
  <si>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</si>
  <si>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</si>
  <si>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</si>
  <si>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</si>
  <si>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</si>
  <si>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</si>
  <si>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</si>
  <si>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</si>
  <si>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</si>
  <si>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</si>
  <si>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</si>
  <si>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</si>
  <si>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</si>
  <si>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FNS APPLICATION PROCESSING TIMELINESS RATES</t>
  </si>
  <si>
    <t>APPS</t>
  </si>
  <si>
    <t>UNTIMELY</t>
  </si>
  <si>
    <t xml:space="preserve"> CO. #</t>
  </si>
  <si>
    <t># TIMELY</t>
  </si>
  <si>
    <t># UNTIMELY</t>
  </si>
  <si>
    <t>10/21-11/21</t>
  </si>
  <si>
    <t>10/21-12/21</t>
  </si>
  <si>
    <t>10/21-1/22</t>
  </si>
  <si>
    <t>10/21-2/22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</si>
</sst>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125CC-7392-4F34-B1A0-8550CB693765}">
  <sheetPr>
    <pageSetUpPr fitToPage="1"/>
  </sheetPr>
  <dimension ref="A1:H108"/>
  <sheetViews>
    <sheetView topLeftCell="A79" workbookViewId="0">
      <selection activeCell="D106" sqref="D106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>
        <v>44855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30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2</v>
      </c>
      <c r="D31" s="6">
        <v>2</v>
      </c>
      <c r="E31" s="6"/>
      <c r="F31" s="22">
        <f t="shared" ref="F31:F52" si="2">IFERROR(D31/C31,"")</f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2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2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2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2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2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2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2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2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2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2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2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2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2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2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/>
      <c r="D46" s="1"/>
      <c r="E46" s="1"/>
      <c r="F46" s="7" t="str">
        <f t="shared" si="2"/>
        <v/>
      </c>
      <c r="G46" s="7" t="str">
        <f>IFERROR(E46/C46,"")</f>
        <v/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2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2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2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2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2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2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ref="F53:F59" si="3">IFERROR(D53/C53,"")</f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3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3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3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3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3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3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ref="F60:F98" si="4">IFERROR(D60/C60,"")</f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4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4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4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4"/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v>1</v>
      </c>
      <c r="D65" s="6">
        <v>1</v>
      </c>
      <c r="E65" s="6"/>
      <c r="F65" s="22">
        <f t="shared" si="4"/>
        <v>1</v>
      </c>
      <c r="G65" s="22">
        <f>IFERROR(E65/C65,"")</f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 t="shared" si="4"/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 t="shared" si="4"/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 t="shared" si="4"/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 t="str">
        <f t="shared" si="4"/>
        <v/>
      </c>
      <c r="G69" s="22" t="str">
        <f>IFERROR(E69/C69,"")</f>
        <v/>
      </c>
    </row>
    <row r="70" spans="1:8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4"/>
        <v>1</v>
      </c>
      <c r="G70" s="7">
        <f>IFERROR(E70/C70,"")</f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 t="shared" si="4"/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4"/>
        <v>1</v>
      </c>
      <c r="G72" s="7">
        <f>IFERROR(E72/C72,"")</f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 t="str">
        <f t="shared" si="4"/>
        <v/>
      </c>
      <c r="G73" s="22" t="str">
        <f>IFERROR(E73/C73,"")</f>
        <v/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 t="shared" si="4"/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 t="shared" si="4"/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 t="str">
        <f t="shared" si="4"/>
        <v/>
      </c>
      <c r="G76" s="7" t="str">
        <f>IFERROR(E76/C76,"")</f>
        <v/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 t="shared" si="4"/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 t="shared" si="4"/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4"/>
        <v>1</v>
      </c>
      <c r="G79" s="22">
        <f>IFERROR(E79/C79,"")</f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 t="shared" si="4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4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4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 t="shared" si="4"/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4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4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4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4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4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4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4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4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4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4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4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4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4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 t="shared" si="4"/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4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ref="F99:F106" si="5">IFERROR(D99/C99,"")</f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5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5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5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5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5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5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5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10</v>
      </c>
      <c r="D108" s="4">
        <f>SUM(D6:D106)</f>
        <v>10</v>
      </c>
      <c r="E108" s="4">
        <f>SUM(E6:E106)</f>
        <v>0</v>
      </c>
      <c r="F108" s="11">
        <f>D108/C108</f>
        <v>1</v>
      </c>
      <c r="G108" s="11">
        <f>E108/C108</f>
        <v>0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37D6-F1B0-4DB3-83DE-4D8BB94BE5BB}">
  <sheetPr>
    <pageSetUpPr fitToPage="1"/>
  </sheetPr>
  <dimension ref="A1:H108"/>
  <sheetViews>
    <sheetView topLeftCell="A85" workbookViewId="0">
      <selection activeCell="A2" sqref="A2:G2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 t="s">
        <v>111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2+1</f>
        <v>3</v>
      </c>
      <c r="D31" s="6">
        <f>2+1</f>
        <v>3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1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 t="str">
        <f t="shared" si="1"/>
        <v/>
      </c>
      <c r="G40" s="7" t="str">
        <f>IFERROR(E40/C40,"")</f>
        <v/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 t="str">
        <f t="shared" si="1"/>
        <v/>
      </c>
      <c r="G60" s="7" t="str">
        <f>IFERROR(E60/C60,"")</f>
        <v/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f>1+1</f>
        <v>2</v>
      </c>
      <c r="D65" s="6">
        <f>1+1</f>
        <v>2</v>
      </c>
      <c r="E65" s="6"/>
      <c r="F65" s="22">
        <f t="shared" si="1"/>
        <v>1</v>
      </c>
      <c r="G65" s="22">
        <f>IFERROR(E65/C65,"")</f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/>
      <c r="D69" s="6"/>
      <c r="E69" s="6"/>
      <c r="F69" s="22" t="str">
        <f t="shared" si="1"/>
        <v/>
      </c>
      <c r="G69" s="22" t="str">
        <f>IFERROR(E69/C69,"")</f>
        <v/>
      </c>
    </row>
    <row r="70" spans="1:8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1"/>
        <v>1</v>
      </c>
      <c r="G72" s="7">
        <f>IFERROR(E72/C72,"")</f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v>1</v>
      </c>
      <c r="D79" s="6">
        <v>1</v>
      </c>
      <c r="E79" s="6"/>
      <c r="F79" s="22">
        <f t="shared" si="1"/>
        <v>1</v>
      </c>
      <c r="G79" s="22">
        <f>IFERROR(E79/C79,"")</f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/>
      <c r="D83" s="6"/>
      <c r="E83" s="6"/>
      <c r="F83" s="22" t="str">
        <f t="shared" ref="F83:F106" si="2">IFERROR(D83/C83,"")</f>
        <v/>
      </c>
      <c r="G83" s="22" t="str">
        <f>IFERROR(E83/C83,"")</f>
        <v/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 t="str">
        <f t="shared" si="2"/>
        <v/>
      </c>
      <c r="G84" s="7" t="str">
        <f>IFERROR(E84/D84,"")</f>
        <v/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/>
      <c r="D97" s="6"/>
      <c r="E97" s="6"/>
      <c r="F97" s="22" t="str">
        <f t="shared" si="2"/>
        <v/>
      </c>
      <c r="G97" s="22" t="str">
        <f>IFERROR(E97/C97,"")</f>
        <v/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13</v>
      </c>
      <c r="D108" s="4">
        <f>SUM(D6:D106)</f>
        <v>12</v>
      </c>
      <c r="E108" s="4">
        <f>SUM(E6:E106)</f>
        <v>1</v>
      </c>
      <c r="F108" s="11">
        <f>D108/C108</f>
        <v>0.92307692307692313</v>
      </c>
      <c r="G108" s="11">
        <f>E108/C108</f>
        <v>7.6923076923076927E-2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B6421-8B32-47A9-AF32-40A577964EC8}">
  <sheetPr>
    <pageSetUpPr fitToPage="1"/>
  </sheetPr>
  <dimension ref="A1:H108"/>
  <sheetViews>
    <sheetView topLeftCell="A82" workbookViewId="0">
      <selection activeCell="E97" sqref="E97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 t="s">
        <v>112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2+1+1</f>
        <v>4</v>
      </c>
      <c r="D31" s="6">
        <f>2+1+1</f>
        <v>4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 t="str">
        <f t="shared" si="1"/>
        <v/>
      </c>
      <c r="G34" s="7" t="str">
        <f>IFERROR(E34/D34,"")</f>
        <v/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 t="str">
        <f t="shared" si="1"/>
        <v/>
      </c>
      <c r="G54" s="7" t="str">
        <f>IFERROR(E54/D54,"")</f>
        <v/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 t="str">
        <f t="shared" si="1"/>
        <v/>
      </c>
      <c r="G56" s="7" t="str">
        <f>IFERROR(E56/D56,"")</f>
        <v/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f>1+1</f>
        <v>2</v>
      </c>
      <c r="D65" s="6">
        <f>1+1</f>
        <v>2</v>
      </c>
      <c r="E65" s="6"/>
      <c r="F65" s="22">
        <f t="shared" si="1"/>
        <v>1</v>
      </c>
      <c r="G65" s="22">
        <f>IFERROR(E65/C65,"")</f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8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1"/>
        <v>1</v>
      </c>
      <c r="G72" s="7">
        <f>IFERROR(E72/C72,"")</f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1</v>
      </c>
      <c r="D97" s="6">
        <v>1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21</v>
      </c>
      <c r="D108" s="4">
        <f>SUM(D6:D106)</f>
        <v>20</v>
      </c>
      <c r="E108" s="4">
        <f>SUM(E6:E106)</f>
        <v>1</v>
      </c>
      <c r="F108" s="11">
        <f>D108/C108</f>
        <v>0.95238095238095233</v>
      </c>
      <c r="G108" s="11">
        <f>E108/C108</f>
        <v>4.7619047619047616E-2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15C7-AD1F-4230-B2A8-AB85A17D0C67}">
  <sheetPr>
    <pageSetUpPr fitToPage="1"/>
  </sheetPr>
  <dimension ref="A1:H108"/>
  <sheetViews>
    <sheetView workbookViewId="0">
      <selection activeCell="E65" sqref="E65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 t="s">
        <v>113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/>
      <c r="D6" s="1"/>
      <c r="E6" s="1"/>
      <c r="F6" s="7" t="str">
        <f>IFERROR(D6/C6,"")</f>
        <v/>
      </c>
      <c r="G6" s="7" t="str">
        <f>IFERROR(E6/D6,"")</f>
        <v/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f>2+1+1+1</f>
        <v>5</v>
      </c>
      <c r="D31" s="6">
        <f>2+1+1+1</f>
        <v>5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1</v>
      </c>
      <c r="D34" s="1">
        <v>1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/>
      <c r="D48" s="1"/>
      <c r="E48" s="1"/>
      <c r="F48" s="7" t="str">
        <f t="shared" si="1"/>
        <v/>
      </c>
      <c r="G48" s="7" t="str">
        <f>IFERROR(E48/C48,"")</f>
        <v/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1</v>
      </c>
      <c r="D56" s="1">
        <v>1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f>1+1+1</f>
        <v>3</v>
      </c>
      <c r="D65" s="6">
        <f>1+1+1</f>
        <v>3</v>
      </c>
      <c r="E65" s="6"/>
      <c r="F65" s="22">
        <f t="shared" si="1"/>
        <v>1</v>
      </c>
      <c r="G65" s="22">
        <f>IFERROR(E65/C65,"")</f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8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1"/>
        <v>1</v>
      </c>
      <c r="G72" s="7">
        <f>IFERROR(E72/C72,"")</f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1</v>
      </c>
      <c r="D95" s="6">
        <v>1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1</v>
      </c>
      <c r="D97" s="6">
        <v>1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26</v>
      </c>
      <c r="D108" s="4">
        <f>SUM(D6:D106)</f>
        <v>25</v>
      </c>
      <c r="E108" s="4">
        <f>SUM(E6:E106)</f>
        <v>1</v>
      </c>
      <c r="F108" s="11">
        <f>D108/C108</f>
        <v>0.96153846153846156</v>
      </c>
      <c r="G108" s="11">
        <f>E108/C108</f>
        <v>3.8461538461538464E-2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926F-1A2B-4D9E-B919-D41E3D4F80F0}">
  <sheetPr>
    <pageSetUpPr fitToPage="1"/>
  </sheetPr>
  <dimension ref="A1:H108"/>
  <sheetViews>
    <sheetView tabSelected="1" workbookViewId="0">
      <selection activeCell="E97" sqref="E97"/>
    </sheetView>
  </sheetViews>
  <sheetFormatPr defaultRowHeight="12.75" x14ac:dyDescent="0.2"/>
  <cols>
    <col min="2" max="2" width="18.140625" customWidth="1"/>
    <col min="3" max="3" width="13.7109375" customWidth="1"/>
    <col min="4" max="4" width="12.28515625" customWidth="1"/>
    <col min="5" max="5" width="15.42578125" customWidth="1"/>
    <col min="6" max="6" width="12.140625" customWidth="1"/>
    <col min="7" max="7" width="14.28515625" customWidth="1"/>
  </cols>
  <sheetData>
    <row r="1" spans="1:7" ht="15.75" x14ac:dyDescent="0.25">
      <c r="A1" s="24" t="s">
        <v>105</v>
      </c>
      <c r="B1" s="24"/>
      <c r="C1" s="24"/>
      <c r="D1" s="24"/>
      <c r="E1" s="24"/>
      <c r="F1" s="24"/>
      <c r="G1" s="24"/>
    </row>
    <row r="2" spans="1:7" ht="15.75" x14ac:dyDescent="0.25">
      <c r="A2" s="25" t="s">
        <v>114</v>
      </c>
      <c r="B2" s="25"/>
      <c r="C2" s="25"/>
      <c r="D2" s="25"/>
      <c r="E2" s="25"/>
      <c r="F2" s="25"/>
      <c r="G2" s="25"/>
    </row>
    <row r="3" spans="1:7" ht="9.75" customHeight="1" x14ac:dyDescent="0.25">
      <c r="A3" s="26"/>
      <c r="B3" s="27"/>
      <c r="C3" s="27"/>
      <c r="D3" s="27"/>
      <c r="E3" s="27"/>
      <c r="F3" s="27"/>
      <c r="G3" s="27"/>
    </row>
    <row r="4" spans="1:7" ht="15.75" x14ac:dyDescent="0.2">
      <c r="A4" s="13"/>
      <c r="B4" s="12"/>
      <c r="C4" s="13"/>
      <c r="D4" s="13" t="s">
        <v>109</v>
      </c>
      <c r="E4" s="13" t="s">
        <v>110</v>
      </c>
      <c r="F4" s="14" t="s">
        <v>0</v>
      </c>
      <c r="G4" s="14" t="s">
        <v>107</v>
      </c>
    </row>
    <row r="5" spans="1:7" ht="15.75" x14ac:dyDescent="0.25">
      <c r="A5" s="17" t="s">
        <v>108</v>
      </c>
      <c r="B5" s="18" t="s">
        <v>1</v>
      </c>
      <c r="C5" s="19" t="s">
        <v>106</v>
      </c>
      <c r="D5" s="20" t="s">
        <v>106</v>
      </c>
      <c r="E5" s="19" t="s">
        <v>106</v>
      </c>
      <c r="F5" s="21" t="s">
        <v>2</v>
      </c>
      <c r="G5" s="20" t="s">
        <v>2</v>
      </c>
    </row>
    <row r="6" spans="1:7" ht="15" x14ac:dyDescent="0.2">
      <c r="A6" s="1">
        <v>1</v>
      </c>
      <c r="B6" s="2" t="s">
        <v>3</v>
      </c>
      <c r="C6" s="1">
        <v>1</v>
      </c>
      <c r="D6" s="1">
        <v>1</v>
      </c>
      <c r="E6" s="1"/>
      <c r="F6" s="7">
        <f>IFERROR(D6/C6,"")</f>
        <v>1</v>
      </c>
      <c r="G6" s="7">
        <f>IFERROR(E6/D6,"")</f>
        <v>0</v>
      </c>
    </row>
    <row r="7" spans="1:7" ht="15" x14ac:dyDescent="0.2">
      <c r="A7" s="6">
        <v>2</v>
      </c>
      <c r="B7" s="5" t="s">
        <v>4</v>
      </c>
      <c r="C7" s="6"/>
      <c r="D7" s="6"/>
      <c r="E7" s="15"/>
      <c r="F7" s="22" t="str">
        <f t="shared" ref="F7:F17" si="0">IFERROR(D7/C7,"")</f>
        <v/>
      </c>
      <c r="G7" s="22" t="str">
        <f>IFERROR(E7/C7,"")</f>
        <v/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 t="str">
        <f t="shared" si="0"/>
        <v/>
      </c>
      <c r="G8" s="7" t="str">
        <f>IFERROR(E8/D8,"")</f>
        <v/>
      </c>
    </row>
    <row r="9" spans="1:7" ht="15" x14ac:dyDescent="0.2">
      <c r="A9" s="6">
        <v>4</v>
      </c>
      <c r="B9" s="5" t="s">
        <v>6</v>
      </c>
      <c r="C9" s="6"/>
      <c r="D9" s="6"/>
      <c r="E9" s="6"/>
      <c r="F9" s="22" t="str">
        <f t="shared" si="0"/>
        <v/>
      </c>
      <c r="G9" s="22" t="str">
        <f>IFERROR(E9/C9,"")</f>
        <v/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 t="str">
        <f t="shared" si="0"/>
        <v/>
      </c>
      <c r="G10" s="7" t="str">
        <f>IFERROR(E10/D10,"")</f>
        <v/>
      </c>
    </row>
    <row r="11" spans="1:7" ht="15" x14ac:dyDescent="0.2">
      <c r="A11" s="6">
        <v>6</v>
      </c>
      <c r="B11" s="5" t="s">
        <v>8</v>
      </c>
      <c r="C11" s="6"/>
      <c r="D11" s="6"/>
      <c r="E11" s="6"/>
      <c r="F11" s="22" t="str">
        <f t="shared" si="0"/>
        <v/>
      </c>
      <c r="G11" s="22" t="str">
        <f>IFERROR(E11/C11,"")</f>
        <v/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 t="str">
        <f t="shared" si="0"/>
        <v/>
      </c>
      <c r="G12" s="7" t="str">
        <f>IFERROR(E12/D12,"")</f>
        <v/>
      </c>
    </row>
    <row r="13" spans="1:7" ht="15" x14ac:dyDescent="0.2">
      <c r="A13" s="6">
        <v>8</v>
      </c>
      <c r="B13" s="5" t="s">
        <v>10</v>
      </c>
      <c r="C13" s="6"/>
      <c r="D13" s="6"/>
      <c r="E13" s="6"/>
      <c r="F13" s="22" t="str">
        <f t="shared" si="0"/>
        <v/>
      </c>
      <c r="G13" s="22" t="str">
        <f>IFERROR(E13/C13,"")</f>
        <v/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 t="str">
        <f t="shared" si="0"/>
        <v/>
      </c>
      <c r="G14" s="7" t="str">
        <f>IFERROR(E14/D14,"")</f>
        <v/>
      </c>
    </row>
    <row r="15" spans="1:7" ht="15" x14ac:dyDescent="0.2">
      <c r="A15" s="6">
        <v>10</v>
      </c>
      <c r="B15" s="5" t="s">
        <v>12</v>
      </c>
      <c r="C15" s="6"/>
      <c r="D15" s="6"/>
      <c r="E15" s="6"/>
      <c r="F15" s="22" t="str">
        <f t="shared" si="0"/>
        <v/>
      </c>
      <c r="G15" s="22" t="str">
        <f>IFERROR(E15/C15,"")</f>
        <v/>
      </c>
    </row>
    <row r="16" spans="1:7" ht="15" x14ac:dyDescent="0.2">
      <c r="A16" s="1">
        <v>11</v>
      </c>
      <c r="B16" s="2" t="s">
        <v>13</v>
      </c>
      <c r="C16" s="1">
        <v>1</v>
      </c>
      <c r="D16" s="1">
        <v>1</v>
      </c>
      <c r="E16" s="1"/>
      <c r="F16" s="7">
        <f t="shared" si="0"/>
        <v>1</v>
      </c>
      <c r="G16" s="7">
        <f>IFERROR(E16/D16,"")</f>
        <v>0</v>
      </c>
    </row>
    <row r="17" spans="1:7" ht="15" x14ac:dyDescent="0.2">
      <c r="A17" s="6">
        <v>12</v>
      </c>
      <c r="B17" s="5" t="s">
        <v>14</v>
      </c>
      <c r="C17" s="6"/>
      <c r="D17" s="6"/>
      <c r="E17" s="6"/>
      <c r="F17" s="22" t="str">
        <f t="shared" si="0"/>
        <v/>
      </c>
      <c r="G17" s="22" t="str">
        <f>IFERROR(E17/C17,"")</f>
        <v/>
      </c>
    </row>
    <row r="18" spans="1:7" ht="15" x14ac:dyDescent="0.2">
      <c r="A18" s="1">
        <v>13</v>
      </c>
      <c r="B18" s="2" t="s">
        <v>15</v>
      </c>
      <c r="C18" s="1"/>
      <c r="D18" s="1"/>
      <c r="E18" s="1"/>
      <c r="F18" s="7" t="str">
        <f>IFERROR(D18/C18,"")</f>
        <v/>
      </c>
      <c r="G18" s="7" t="str">
        <f>IFERROR(E18/C18,"")</f>
        <v/>
      </c>
    </row>
    <row r="19" spans="1:7" ht="15" x14ac:dyDescent="0.2">
      <c r="A19" s="6">
        <v>14</v>
      </c>
      <c r="B19" s="5" t="s">
        <v>16</v>
      </c>
      <c r="C19" s="6"/>
      <c r="D19" s="6"/>
      <c r="E19" s="6"/>
      <c r="F19" s="22" t="str">
        <f t="shared" ref="F19:F82" si="1">IFERROR(D19/C19,"")</f>
        <v/>
      </c>
      <c r="G19" s="22" t="str">
        <f>IFERROR(E19/C19,"")</f>
        <v/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 t="str">
        <f t="shared" si="1"/>
        <v/>
      </c>
      <c r="G20" s="7" t="str">
        <f>IFERROR(E20/D20,"")</f>
        <v/>
      </c>
    </row>
    <row r="21" spans="1:7" ht="15" x14ac:dyDescent="0.2">
      <c r="A21" s="6">
        <v>16</v>
      </c>
      <c r="B21" s="5" t="s">
        <v>18</v>
      </c>
      <c r="C21" s="6"/>
      <c r="D21" s="6"/>
      <c r="E21" s="6"/>
      <c r="F21" s="22" t="str">
        <f t="shared" si="1"/>
        <v/>
      </c>
      <c r="G21" s="22" t="str">
        <f>IFERROR(E21/C21,"")</f>
        <v/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 t="str">
        <f t="shared" si="1"/>
        <v/>
      </c>
      <c r="G22" s="7" t="str">
        <f>IFERROR(E22/D22,"")</f>
        <v/>
      </c>
    </row>
    <row r="23" spans="1:7" ht="15" x14ac:dyDescent="0.2">
      <c r="A23" s="6">
        <v>18</v>
      </c>
      <c r="B23" s="5" t="s">
        <v>20</v>
      </c>
      <c r="C23" s="6"/>
      <c r="D23" s="6"/>
      <c r="E23" s="6"/>
      <c r="F23" s="22" t="str">
        <f t="shared" si="1"/>
        <v/>
      </c>
      <c r="G23" s="22" t="str">
        <f>IFERROR(E23/C23,"")</f>
        <v/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 t="str">
        <f t="shared" si="1"/>
        <v/>
      </c>
      <c r="G24" s="7" t="str">
        <f>IFERROR(E24/D24,"")</f>
        <v/>
      </c>
    </row>
    <row r="25" spans="1:7" ht="15" x14ac:dyDescent="0.2">
      <c r="A25" s="6">
        <v>20</v>
      </c>
      <c r="B25" s="5" t="s">
        <v>22</v>
      </c>
      <c r="C25" s="6"/>
      <c r="D25" s="6"/>
      <c r="E25" s="6"/>
      <c r="F25" s="22" t="str">
        <f t="shared" si="1"/>
        <v/>
      </c>
      <c r="G25" s="22" t="str">
        <f>IFERROR(E25/C25,"")</f>
        <v/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 t="str">
        <f t="shared" si="1"/>
        <v/>
      </c>
      <c r="G26" s="7" t="str">
        <f>IFERROR(E26/D26,"")</f>
        <v/>
      </c>
    </row>
    <row r="27" spans="1:7" ht="15" x14ac:dyDescent="0.2">
      <c r="A27" s="6">
        <v>22</v>
      </c>
      <c r="B27" s="5" t="s">
        <v>24</v>
      </c>
      <c r="C27" s="6"/>
      <c r="D27" s="6"/>
      <c r="E27" s="6"/>
      <c r="F27" s="22" t="str">
        <f t="shared" si="1"/>
        <v/>
      </c>
      <c r="G27" s="22" t="str">
        <f>IFERROR(E27/C27,"")</f>
        <v/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 t="str">
        <f t="shared" si="1"/>
        <v/>
      </c>
      <c r="G28" s="7" t="str">
        <f>IFERROR(E28/C28,"")</f>
        <v/>
      </c>
    </row>
    <row r="29" spans="1:7" ht="15" x14ac:dyDescent="0.2">
      <c r="A29" s="6">
        <v>24</v>
      </c>
      <c r="B29" s="5" t="s">
        <v>26</v>
      </c>
      <c r="C29" s="6"/>
      <c r="D29" s="6"/>
      <c r="E29" s="6"/>
      <c r="F29" s="22" t="str">
        <f t="shared" si="1"/>
        <v/>
      </c>
      <c r="G29" s="22" t="str">
        <f>IFERROR(E29/C29,"")</f>
        <v/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 t="str">
        <f t="shared" si="1"/>
        <v/>
      </c>
      <c r="G30" s="7" t="str">
        <f>IFERROR(E30/D30,"")</f>
        <v/>
      </c>
    </row>
    <row r="31" spans="1:7" ht="15" x14ac:dyDescent="0.2">
      <c r="A31" s="6">
        <v>26</v>
      </c>
      <c r="B31" s="5" t="s">
        <v>28</v>
      </c>
      <c r="C31" s="6">
        <v>6</v>
      </c>
      <c r="D31" s="6">
        <v>6</v>
      </c>
      <c r="E31" s="6"/>
      <c r="F31" s="22">
        <f t="shared" si="1"/>
        <v>1</v>
      </c>
      <c r="G31" s="22">
        <f>IFERROR(E31/C31,"")</f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 t="str">
        <f t="shared" si="1"/>
        <v/>
      </c>
      <c r="G32" s="7" t="str">
        <f>IFERROR(E32/D32,"")</f>
        <v/>
      </c>
    </row>
    <row r="33" spans="1:7" ht="15" x14ac:dyDescent="0.2">
      <c r="A33" s="6">
        <v>28</v>
      </c>
      <c r="B33" s="5" t="s">
        <v>30</v>
      </c>
      <c r="C33" s="6"/>
      <c r="D33" s="6"/>
      <c r="E33" s="6"/>
      <c r="F33" s="22" t="str">
        <f t="shared" si="1"/>
        <v/>
      </c>
      <c r="G33" s="22" t="str">
        <f>IFERROR(E33/C33,"")</f>
        <v/>
      </c>
    </row>
    <row r="34" spans="1:7" ht="15" x14ac:dyDescent="0.2">
      <c r="A34" s="1">
        <v>29</v>
      </c>
      <c r="B34" s="2" t="s">
        <v>31</v>
      </c>
      <c r="C34" s="1">
        <v>3</v>
      </c>
      <c r="D34" s="1">
        <v>3</v>
      </c>
      <c r="E34" s="1"/>
      <c r="F34" s="7">
        <f t="shared" si="1"/>
        <v>1</v>
      </c>
      <c r="G34" s="7">
        <f>IFERROR(E34/D34,"")</f>
        <v>0</v>
      </c>
    </row>
    <row r="35" spans="1:7" ht="15" x14ac:dyDescent="0.2">
      <c r="A35" s="6">
        <v>30</v>
      </c>
      <c r="B35" s="5" t="s">
        <v>32</v>
      </c>
      <c r="C35" s="6"/>
      <c r="D35" s="6"/>
      <c r="E35" s="6"/>
      <c r="F35" s="22" t="str">
        <f t="shared" si="1"/>
        <v/>
      </c>
      <c r="G35" s="22" t="str">
        <f>IFERROR(E35/C35,"")</f>
        <v/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 t="str">
        <f t="shared" si="1"/>
        <v/>
      </c>
      <c r="G36" s="7" t="str">
        <f>IFERROR(E36/D36,"")</f>
        <v/>
      </c>
    </row>
    <row r="37" spans="1:7" ht="15" x14ac:dyDescent="0.2">
      <c r="A37" s="6">
        <v>32</v>
      </c>
      <c r="B37" s="5" t="s">
        <v>34</v>
      </c>
      <c r="C37" s="6"/>
      <c r="D37" s="6"/>
      <c r="E37" s="6"/>
      <c r="F37" s="22" t="str">
        <f t="shared" si="1"/>
        <v/>
      </c>
      <c r="G37" s="22" t="str">
        <f>IFERROR(E37/C37,"")</f>
        <v/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 t="str">
        <f t="shared" si="1"/>
        <v/>
      </c>
      <c r="G38" s="7" t="str">
        <f>IFERROR(E38/C38,"")</f>
        <v/>
      </c>
    </row>
    <row r="39" spans="1:7" ht="15" x14ac:dyDescent="0.2">
      <c r="A39" s="6">
        <v>34</v>
      </c>
      <c r="B39" s="5" t="s">
        <v>36</v>
      </c>
      <c r="C39" s="6"/>
      <c r="D39" s="6"/>
      <c r="E39" s="6"/>
      <c r="F39" s="22" t="str">
        <f t="shared" si="1"/>
        <v/>
      </c>
      <c r="G39" s="22" t="str">
        <f>IFERROR(E39/C39,"")</f>
        <v/>
      </c>
    </row>
    <row r="40" spans="1:7" ht="15" x14ac:dyDescent="0.2">
      <c r="A40" s="1">
        <v>35</v>
      </c>
      <c r="B40" s="2" t="s">
        <v>37</v>
      </c>
      <c r="C40" s="1">
        <v>1</v>
      </c>
      <c r="D40" s="1">
        <v>1</v>
      </c>
      <c r="E40" s="1"/>
      <c r="F40" s="7">
        <f t="shared" si="1"/>
        <v>1</v>
      </c>
      <c r="G40" s="7">
        <f>IFERROR(E40/C40,"")</f>
        <v>0</v>
      </c>
    </row>
    <row r="41" spans="1:7" ht="15" x14ac:dyDescent="0.2">
      <c r="A41" s="6">
        <v>36</v>
      </c>
      <c r="B41" s="5" t="s">
        <v>38</v>
      </c>
      <c r="C41" s="6"/>
      <c r="D41" s="6"/>
      <c r="E41" s="6"/>
      <c r="F41" s="22" t="str">
        <f t="shared" si="1"/>
        <v/>
      </c>
      <c r="G41" s="22" t="str">
        <f>IFERROR(E41/C41,"")</f>
        <v/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 t="str">
        <f t="shared" si="1"/>
        <v/>
      </c>
      <c r="G42" s="7" t="str">
        <f>IFERROR(E42/D42,"")</f>
        <v/>
      </c>
    </row>
    <row r="43" spans="1:7" ht="15" x14ac:dyDescent="0.2">
      <c r="A43" s="6">
        <v>38</v>
      </c>
      <c r="B43" s="5" t="s">
        <v>40</v>
      </c>
      <c r="C43" s="6"/>
      <c r="D43" s="6"/>
      <c r="E43" s="6"/>
      <c r="F43" s="22" t="str">
        <f t="shared" si="1"/>
        <v/>
      </c>
      <c r="G43" s="22" t="str">
        <f>IFERROR(E43/C43,"")</f>
        <v/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 t="str">
        <f t="shared" si="1"/>
        <v/>
      </c>
      <c r="G44" s="7" t="str">
        <f>IFERROR(E44/D44,"")</f>
        <v/>
      </c>
    </row>
    <row r="45" spans="1:7" ht="15" x14ac:dyDescent="0.2">
      <c r="A45" s="6">
        <v>40</v>
      </c>
      <c r="B45" s="5" t="s">
        <v>42</v>
      </c>
      <c r="C45" s="6"/>
      <c r="D45" s="6"/>
      <c r="E45" s="6"/>
      <c r="F45" s="22" t="str">
        <f t="shared" si="1"/>
        <v/>
      </c>
      <c r="G45" s="22" t="str">
        <f>IFERROR(E45/C45,"")</f>
        <v/>
      </c>
    </row>
    <row r="46" spans="1:7" ht="15" x14ac:dyDescent="0.2">
      <c r="A46" s="1">
        <v>41</v>
      </c>
      <c r="B46" s="2" t="s">
        <v>43</v>
      </c>
      <c r="C46" s="1">
        <v>1</v>
      </c>
      <c r="D46" s="1"/>
      <c r="E46" s="1">
        <v>1</v>
      </c>
      <c r="F46" s="7">
        <f t="shared" si="1"/>
        <v>0</v>
      </c>
      <c r="G46" s="7">
        <f>IFERROR(E46/C46,"")</f>
        <v>1</v>
      </c>
    </row>
    <row r="47" spans="1:7" ht="15" x14ac:dyDescent="0.2">
      <c r="A47" s="6">
        <v>42</v>
      </c>
      <c r="B47" s="5" t="s">
        <v>44</v>
      </c>
      <c r="C47" s="6"/>
      <c r="D47" s="6"/>
      <c r="E47" s="6"/>
      <c r="F47" s="22" t="str">
        <f t="shared" si="1"/>
        <v/>
      </c>
      <c r="G47" s="22" t="str">
        <f>IFERROR(E47/C47,"")</f>
        <v/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1"/>
        <v>1</v>
      </c>
      <c r="G48" s="7">
        <f>IFERROR(E48/C48,"")</f>
        <v>0</v>
      </c>
    </row>
    <row r="49" spans="1:7" ht="15" x14ac:dyDescent="0.2">
      <c r="A49" s="6">
        <v>44</v>
      </c>
      <c r="B49" s="5" t="s">
        <v>46</v>
      </c>
      <c r="C49" s="6"/>
      <c r="D49" s="6"/>
      <c r="E49" s="6"/>
      <c r="F49" s="22" t="str">
        <f t="shared" si="1"/>
        <v/>
      </c>
      <c r="G49" s="22" t="str">
        <f>IFERROR(E49/C49,"")</f>
        <v/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 t="str">
        <f t="shared" si="1"/>
        <v/>
      </c>
      <c r="G50" s="7" t="str">
        <f>IFERROR(E50/D50,"")</f>
        <v/>
      </c>
    </row>
    <row r="51" spans="1:7" ht="15" x14ac:dyDescent="0.2">
      <c r="A51" s="6">
        <v>46</v>
      </c>
      <c r="B51" s="5" t="s">
        <v>48</v>
      </c>
      <c r="C51" s="6"/>
      <c r="D51" s="6"/>
      <c r="E51" s="6"/>
      <c r="F51" s="22" t="str">
        <f t="shared" si="1"/>
        <v/>
      </c>
      <c r="G51" s="22" t="str">
        <f>IFERROR(E51/C51,"")</f>
        <v/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 t="str">
        <f t="shared" si="1"/>
        <v/>
      </c>
      <c r="G52" s="7" t="str">
        <f>IFERROR(E52/D52,"")</f>
        <v/>
      </c>
    </row>
    <row r="53" spans="1:7" ht="15" x14ac:dyDescent="0.2">
      <c r="A53" s="6">
        <v>48</v>
      </c>
      <c r="B53" s="5" t="s">
        <v>50</v>
      </c>
      <c r="C53" s="6"/>
      <c r="D53" s="6"/>
      <c r="E53" s="6"/>
      <c r="F53" s="22" t="str">
        <f t="shared" si="1"/>
        <v/>
      </c>
      <c r="G53" s="22" t="str">
        <f>IFERROR(E53/C53,"")</f>
        <v/>
      </c>
    </row>
    <row r="54" spans="1:7" ht="15" x14ac:dyDescent="0.2">
      <c r="A54" s="1">
        <v>49</v>
      </c>
      <c r="B54" s="2" t="s">
        <v>51</v>
      </c>
      <c r="C54" s="1">
        <v>1</v>
      </c>
      <c r="D54" s="1">
        <v>1</v>
      </c>
      <c r="E54" s="1"/>
      <c r="F54" s="7">
        <f t="shared" si="1"/>
        <v>1</v>
      </c>
      <c r="G54" s="7">
        <f>IFERROR(E54/D54,"")</f>
        <v>0</v>
      </c>
    </row>
    <row r="55" spans="1:7" ht="15" x14ac:dyDescent="0.2">
      <c r="A55" s="6">
        <v>50</v>
      </c>
      <c r="B55" s="5" t="s">
        <v>52</v>
      </c>
      <c r="C55" s="6"/>
      <c r="D55" s="6"/>
      <c r="E55" s="6"/>
      <c r="F55" s="22" t="str">
        <f t="shared" si="1"/>
        <v/>
      </c>
      <c r="G55" s="22" t="str">
        <f>IFERROR(E55/C55,"")</f>
        <v/>
      </c>
    </row>
    <row r="56" spans="1:7" ht="15" x14ac:dyDescent="0.2">
      <c r="A56" s="1">
        <v>51</v>
      </c>
      <c r="B56" s="2" t="s">
        <v>53</v>
      </c>
      <c r="C56" s="1">
        <v>2</v>
      </c>
      <c r="D56" s="1">
        <v>2</v>
      </c>
      <c r="E56" s="1"/>
      <c r="F56" s="7">
        <f t="shared" si="1"/>
        <v>1</v>
      </c>
      <c r="G56" s="7">
        <f>IFERROR(E56/D56,"")</f>
        <v>0</v>
      </c>
    </row>
    <row r="57" spans="1:7" ht="15" x14ac:dyDescent="0.2">
      <c r="A57" s="6">
        <v>52</v>
      </c>
      <c r="B57" s="5" t="s">
        <v>54</v>
      </c>
      <c r="C57" s="6"/>
      <c r="D57" s="6"/>
      <c r="E57" s="6"/>
      <c r="F57" s="22" t="str">
        <f t="shared" si="1"/>
        <v/>
      </c>
      <c r="G57" s="22" t="str">
        <f>IFERROR(E57/C57,"")</f>
        <v/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 t="str">
        <f t="shared" si="1"/>
        <v/>
      </c>
      <c r="G58" s="7" t="str">
        <f>IFERROR(E58/D58,"")</f>
        <v/>
      </c>
    </row>
    <row r="59" spans="1:7" ht="15" x14ac:dyDescent="0.2">
      <c r="A59" s="6">
        <v>54</v>
      </c>
      <c r="B59" s="5" t="s">
        <v>56</v>
      </c>
      <c r="C59" s="6"/>
      <c r="D59" s="6"/>
      <c r="E59" s="6"/>
      <c r="F59" s="22" t="str">
        <f t="shared" si="1"/>
        <v/>
      </c>
      <c r="G59" s="22" t="str">
        <f>IFERROR(E59/C59,"")</f>
        <v/>
      </c>
    </row>
    <row r="60" spans="1:7" ht="15" x14ac:dyDescent="0.2">
      <c r="A60" s="1">
        <v>55</v>
      </c>
      <c r="B60" s="2" t="s">
        <v>57</v>
      </c>
      <c r="C60" s="1">
        <v>1</v>
      </c>
      <c r="D60" s="1">
        <v>1</v>
      </c>
      <c r="E60" s="1"/>
      <c r="F60" s="7">
        <f t="shared" si="1"/>
        <v>1</v>
      </c>
      <c r="G60" s="7">
        <f>IFERROR(E60/C60,"")</f>
        <v>0</v>
      </c>
    </row>
    <row r="61" spans="1:7" ht="15" x14ac:dyDescent="0.2">
      <c r="A61" s="6">
        <v>56</v>
      </c>
      <c r="B61" s="5" t="s">
        <v>58</v>
      </c>
      <c r="C61" s="6"/>
      <c r="D61" s="6"/>
      <c r="E61" s="6"/>
      <c r="F61" s="22" t="str">
        <f t="shared" si="1"/>
        <v/>
      </c>
      <c r="G61" s="22" t="str">
        <f>IFERROR(E61/C61,"")</f>
        <v/>
      </c>
    </row>
    <row r="62" spans="1:7" ht="15" x14ac:dyDescent="0.2">
      <c r="A62" s="1">
        <v>57</v>
      </c>
      <c r="B62" s="2" t="s">
        <v>59</v>
      </c>
      <c r="C62" s="1"/>
      <c r="D62" s="1"/>
      <c r="E62" s="1"/>
      <c r="F62" s="7" t="str">
        <f t="shared" si="1"/>
        <v/>
      </c>
      <c r="G62" s="7" t="str">
        <f>IFERROR(E62/D62,"")</f>
        <v/>
      </c>
    </row>
    <row r="63" spans="1:7" ht="15" x14ac:dyDescent="0.2">
      <c r="A63" s="6">
        <v>58</v>
      </c>
      <c r="B63" s="5" t="s">
        <v>60</v>
      </c>
      <c r="C63" s="6"/>
      <c r="D63" s="6"/>
      <c r="E63" s="6"/>
      <c r="F63" s="22" t="str">
        <f t="shared" si="1"/>
        <v/>
      </c>
      <c r="G63" s="22" t="str">
        <f>IFERROR(E63/C63,"")</f>
        <v/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 t="str">
        <f t="shared" si="1"/>
        <v/>
      </c>
      <c r="G64" s="7" t="str">
        <f>IFERROR(E64/D64,"")</f>
        <v/>
      </c>
    </row>
    <row r="65" spans="1:8" ht="15" x14ac:dyDescent="0.2">
      <c r="A65" s="6">
        <v>60</v>
      </c>
      <c r="B65" s="5" t="s">
        <v>62</v>
      </c>
      <c r="C65" s="6">
        <v>4</v>
      </c>
      <c r="D65" s="6">
        <v>4</v>
      </c>
      <c r="E65" s="6"/>
      <c r="F65" s="22">
        <f t="shared" si="1"/>
        <v>1</v>
      </c>
      <c r="G65" s="22">
        <f>IFERROR(E65/C65,"")</f>
        <v>0</v>
      </c>
      <c r="H65" s="23"/>
    </row>
    <row r="66" spans="1:8" ht="15" x14ac:dyDescent="0.2">
      <c r="A66" s="1">
        <v>61</v>
      </c>
      <c r="B66" s="2" t="s">
        <v>63</v>
      </c>
      <c r="C66" s="1"/>
      <c r="D66" s="1"/>
      <c r="E66" s="1"/>
      <c r="F66" s="7" t="str">
        <f t="shared" si="1"/>
        <v/>
      </c>
      <c r="G66" s="7" t="str">
        <f>IFERROR(E66/D66,"")</f>
        <v/>
      </c>
    </row>
    <row r="67" spans="1:8" ht="15" x14ac:dyDescent="0.2">
      <c r="A67" s="6">
        <v>62</v>
      </c>
      <c r="B67" s="5" t="s">
        <v>64</v>
      </c>
      <c r="C67" s="6"/>
      <c r="D67" s="6"/>
      <c r="E67" s="6"/>
      <c r="F67" s="22" t="str">
        <f t="shared" si="1"/>
        <v/>
      </c>
      <c r="G67" s="22" t="str">
        <f>IFERROR(E67/C67,"")</f>
        <v/>
      </c>
    </row>
    <row r="68" spans="1:8" ht="15" x14ac:dyDescent="0.2">
      <c r="A68" s="1">
        <v>63</v>
      </c>
      <c r="B68" s="2" t="s">
        <v>65</v>
      </c>
      <c r="C68" s="1"/>
      <c r="D68" s="1"/>
      <c r="E68" s="1"/>
      <c r="F68" s="7" t="str">
        <f t="shared" si="1"/>
        <v/>
      </c>
      <c r="G68" s="7" t="str">
        <f>IFERROR(E68/D68,"")</f>
        <v/>
      </c>
    </row>
    <row r="69" spans="1:8" ht="15" x14ac:dyDescent="0.2">
      <c r="A69" s="6">
        <v>64</v>
      </c>
      <c r="B69" s="5" t="s">
        <v>66</v>
      </c>
      <c r="C69" s="6">
        <v>1</v>
      </c>
      <c r="D69" s="6">
        <v>1</v>
      </c>
      <c r="E69" s="6"/>
      <c r="F69" s="22">
        <f t="shared" si="1"/>
        <v>1</v>
      </c>
      <c r="G69" s="22">
        <f>IFERROR(E69/C69,"")</f>
        <v>0</v>
      </c>
    </row>
    <row r="70" spans="1:8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1"/>
        <v>1</v>
      </c>
      <c r="G70" s="7">
        <f>IFERROR(E70/C70,"")</f>
        <v>0</v>
      </c>
    </row>
    <row r="71" spans="1:8" ht="15" x14ac:dyDescent="0.2">
      <c r="A71" s="6">
        <v>66</v>
      </c>
      <c r="B71" s="5" t="s">
        <v>68</v>
      </c>
      <c r="C71" s="6"/>
      <c r="D71" s="6"/>
      <c r="E71" s="6"/>
      <c r="F71" s="22" t="str">
        <f t="shared" si="1"/>
        <v/>
      </c>
      <c r="G71" s="22" t="str">
        <f>IFERROR(E71/C71,"")</f>
        <v/>
      </c>
    </row>
    <row r="72" spans="1:8" ht="15" x14ac:dyDescent="0.2">
      <c r="A72" s="1">
        <v>67</v>
      </c>
      <c r="B72" s="2" t="s">
        <v>69</v>
      </c>
      <c r="C72" s="1">
        <v>2</v>
      </c>
      <c r="D72" s="1">
        <v>2</v>
      </c>
      <c r="E72" s="1"/>
      <c r="F72" s="7">
        <f t="shared" si="1"/>
        <v>1</v>
      </c>
      <c r="G72" s="7">
        <f>IFERROR(E72/C72,"")</f>
        <v>0</v>
      </c>
    </row>
    <row r="73" spans="1:8" ht="15" x14ac:dyDescent="0.2">
      <c r="A73" s="6">
        <v>68</v>
      </c>
      <c r="B73" s="5" t="s">
        <v>70</v>
      </c>
      <c r="C73" s="6"/>
      <c r="D73" s="6"/>
      <c r="E73" s="6"/>
      <c r="F73" s="22" t="str">
        <f t="shared" si="1"/>
        <v/>
      </c>
      <c r="G73" s="22" t="str">
        <f>IFERROR(E73/C73,"")</f>
        <v/>
      </c>
    </row>
    <row r="74" spans="1:8" ht="15" x14ac:dyDescent="0.2">
      <c r="A74" s="1">
        <v>69</v>
      </c>
      <c r="B74" s="2" t="s">
        <v>71</v>
      </c>
      <c r="C74" s="1"/>
      <c r="D74" s="1"/>
      <c r="E74" s="1"/>
      <c r="F74" s="7" t="str">
        <f t="shared" si="1"/>
        <v/>
      </c>
      <c r="G74" s="7" t="str">
        <f>IFERROR(E74/D74,"")</f>
        <v/>
      </c>
    </row>
    <row r="75" spans="1:8" ht="15" x14ac:dyDescent="0.2">
      <c r="A75" s="6">
        <v>70</v>
      </c>
      <c r="B75" s="5" t="s">
        <v>72</v>
      </c>
      <c r="C75" s="6"/>
      <c r="D75" s="6"/>
      <c r="E75" s="6"/>
      <c r="F75" s="22" t="str">
        <f t="shared" si="1"/>
        <v/>
      </c>
      <c r="G75" s="22" t="str">
        <f>IFERROR(E75/C75,"")</f>
        <v/>
      </c>
    </row>
    <row r="76" spans="1:8" ht="15" x14ac:dyDescent="0.2">
      <c r="A76" s="1">
        <v>71</v>
      </c>
      <c r="B76" s="2" t="s">
        <v>73</v>
      </c>
      <c r="C76" s="1"/>
      <c r="D76" s="1"/>
      <c r="E76" s="1"/>
      <c r="F76" s="7" t="str">
        <f t="shared" si="1"/>
        <v/>
      </c>
      <c r="G76" s="7" t="str">
        <f>IFERROR(E76/C76,"")</f>
        <v/>
      </c>
    </row>
    <row r="77" spans="1:8" ht="15" x14ac:dyDescent="0.2">
      <c r="A77" s="6">
        <v>72</v>
      </c>
      <c r="B77" s="5" t="s">
        <v>74</v>
      </c>
      <c r="C77" s="6"/>
      <c r="D77" s="6"/>
      <c r="E77" s="6"/>
      <c r="F77" s="22" t="str">
        <f t="shared" si="1"/>
        <v/>
      </c>
      <c r="G77" s="22" t="str">
        <f>IFERROR(E77/C77,"")</f>
        <v/>
      </c>
    </row>
    <row r="78" spans="1:8" ht="15" x14ac:dyDescent="0.2">
      <c r="A78" s="1">
        <v>73</v>
      </c>
      <c r="B78" s="2" t="s">
        <v>75</v>
      </c>
      <c r="C78" s="1"/>
      <c r="D78" s="1"/>
      <c r="E78" s="1"/>
      <c r="F78" s="7" t="str">
        <f t="shared" si="1"/>
        <v/>
      </c>
      <c r="G78" s="7" t="str">
        <f>IFERROR(E78/D78,"")</f>
        <v/>
      </c>
    </row>
    <row r="79" spans="1:8" ht="15" x14ac:dyDescent="0.2">
      <c r="A79" s="6">
        <v>74</v>
      </c>
      <c r="B79" s="5" t="s">
        <v>76</v>
      </c>
      <c r="C79" s="6">
        <f>1+1</f>
        <v>2</v>
      </c>
      <c r="D79" s="6">
        <f>1+1</f>
        <v>2</v>
      </c>
      <c r="E79" s="6"/>
      <c r="F79" s="22">
        <f t="shared" si="1"/>
        <v>1</v>
      </c>
      <c r="G79" s="22">
        <f>IFERROR(E79/C79,"")</f>
        <v>0</v>
      </c>
    </row>
    <row r="80" spans="1:8" ht="15" x14ac:dyDescent="0.2">
      <c r="A80" s="1">
        <v>75</v>
      </c>
      <c r="B80" s="2" t="s">
        <v>77</v>
      </c>
      <c r="C80" s="1"/>
      <c r="D80" s="1"/>
      <c r="E80" s="1"/>
      <c r="F80" s="7" t="str">
        <f t="shared" si="1"/>
        <v/>
      </c>
      <c r="G80" s="7" t="str">
        <f>IFERROR(E80/D80,"")</f>
        <v/>
      </c>
    </row>
    <row r="81" spans="1:7" ht="15" x14ac:dyDescent="0.2">
      <c r="A81" s="6">
        <v>76</v>
      </c>
      <c r="B81" s="5" t="s">
        <v>78</v>
      </c>
      <c r="C81" s="6"/>
      <c r="D81" s="6"/>
      <c r="E81" s="6"/>
      <c r="F81" s="22" t="str">
        <f t="shared" si="1"/>
        <v/>
      </c>
      <c r="G81" s="22" t="str">
        <f>IFERROR(E81/C81,"")</f>
        <v/>
      </c>
    </row>
    <row r="82" spans="1:7" ht="15" x14ac:dyDescent="0.2">
      <c r="A82" s="1">
        <v>77</v>
      </c>
      <c r="B82" s="2" t="s">
        <v>79</v>
      </c>
      <c r="C82" s="1"/>
      <c r="D82" s="1"/>
      <c r="E82" s="1"/>
      <c r="F82" s="7" t="str">
        <f t="shared" si="1"/>
        <v/>
      </c>
      <c r="G82" s="7" t="str">
        <f>IFERROR(E82/D82,"")</f>
        <v/>
      </c>
    </row>
    <row r="83" spans="1:7" ht="15" x14ac:dyDescent="0.2">
      <c r="A83" s="6">
        <v>78</v>
      </c>
      <c r="B83" s="5" t="s">
        <v>80</v>
      </c>
      <c r="C83" s="6">
        <v>1</v>
      </c>
      <c r="D83" s="6">
        <v>1</v>
      </c>
      <c r="E83" s="6"/>
      <c r="F83" s="22">
        <f t="shared" ref="F83:F106" si="2">IFERROR(D83/C83,"")</f>
        <v>1</v>
      </c>
      <c r="G83" s="22">
        <f>IFERROR(E83/C83,"")</f>
        <v>0</v>
      </c>
    </row>
    <row r="84" spans="1:7" ht="15" x14ac:dyDescent="0.2">
      <c r="A84" s="1">
        <v>79</v>
      </c>
      <c r="B84" s="2" t="s">
        <v>81</v>
      </c>
      <c r="C84" s="1">
        <v>1</v>
      </c>
      <c r="D84" s="1">
        <v>1</v>
      </c>
      <c r="E84" s="1"/>
      <c r="F84" s="7">
        <f t="shared" si="2"/>
        <v>1</v>
      </c>
      <c r="G84" s="7">
        <f>IFERROR(E84/D84,"")</f>
        <v>0</v>
      </c>
    </row>
    <row r="85" spans="1:7" ht="15" x14ac:dyDescent="0.2">
      <c r="A85" s="6">
        <v>80</v>
      </c>
      <c r="B85" s="5" t="s">
        <v>82</v>
      </c>
      <c r="C85" s="6"/>
      <c r="D85" s="6"/>
      <c r="E85" s="6"/>
      <c r="F85" s="22" t="str">
        <f t="shared" si="2"/>
        <v/>
      </c>
      <c r="G85" s="22" t="str">
        <f>IFERROR(E85/C85,"")</f>
        <v/>
      </c>
    </row>
    <row r="86" spans="1:7" ht="15" x14ac:dyDescent="0.2">
      <c r="A86" s="1">
        <v>81</v>
      </c>
      <c r="B86" s="2" t="s">
        <v>83</v>
      </c>
      <c r="C86" s="1">
        <v>1</v>
      </c>
      <c r="D86" s="1">
        <v>1</v>
      </c>
      <c r="E86" s="1"/>
      <c r="F86" s="7">
        <f t="shared" si="2"/>
        <v>1</v>
      </c>
      <c r="G86" s="7">
        <f>IFERROR(E86/C86,"")</f>
        <v>0</v>
      </c>
    </row>
    <row r="87" spans="1:7" ht="15" x14ac:dyDescent="0.2">
      <c r="A87" s="6">
        <v>82</v>
      </c>
      <c r="B87" s="5" t="s">
        <v>84</v>
      </c>
      <c r="C87" s="6"/>
      <c r="D87" s="6"/>
      <c r="E87" s="6"/>
      <c r="F87" s="22" t="str">
        <f t="shared" si="2"/>
        <v/>
      </c>
      <c r="G87" s="22" t="str">
        <f>IFERROR(E87/C87,"")</f>
        <v/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 t="str">
        <f t="shared" si="2"/>
        <v/>
      </c>
      <c r="G88" s="7" t="str">
        <f>IFERROR(E88/D88,"")</f>
        <v/>
      </c>
    </row>
    <row r="89" spans="1:7" ht="15" x14ac:dyDescent="0.2">
      <c r="A89" s="6">
        <v>84</v>
      </c>
      <c r="B89" s="5" t="s">
        <v>86</v>
      </c>
      <c r="C89" s="6"/>
      <c r="D89" s="6"/>
      <c r="E89" s="6"/>
      <c r="F89" s="22" t="str">
        <f t="shared" si="2"/>
        <v/>
      </c>
      <c r="G89" s="22" t="str">
        <f>IFERROR(E89/C89,"")</f>
        <v/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 t="str">
        <f t="shared" si="2"/>
        <v/>
      </c>
      <c r="G90" s="7" t="str">
        <f>IFERROR(E90/D90,"")</f>
        <v/>
      </c>
    </row>
    <row r="91" spans="1:7" ht="15" x14ac:dyDescent="0.2">
      <c r="A91" s="6">
        <v>86</v>
      </c>
      <c r="B91" s="5" t="s">
        <v>88</v>
      </c>
      <c r="C91" s="6"/>
      <c r="D91" s="6"/>
      <c r="E91" s="6"/>
      <c r="F91" s="22" t="str">
        <f t="shared" si="2"/>
        <v/>
      </c>
      <c r="G91" s="22" t="str">
        <f>IFERROR(E91/C91,"")</f>
        <v/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 t="str">
        <f t="shared" si="2"/>
        <v/>
      </c>
      <c r="G92" s="7" t="str">
        <f>IFERROR(E92/D92,"")</f>
        <v/>
      </c>
    </row>
    <row r="93" spans="1:7" ht="15" x14ac:dyDescent="0.2">
      <c r="A93" s="6">
        <v>88</v>
      </c>
      <c r="B93" s="5" t="s">
        <v>90</v>
      </c>
      <c r="C93" s="6"/>
      <c r="D93" s="6"/>
      <c r="E93" s="6"/>
      <c r="F93" s="22" t="str">
        <f t="shared" si="2"/>
        <v/>
      </c>
      <c r="G93" s="22" t="str">
        <f>IFERROR(E93/C93,"")</f>
        <v/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 t="str">
        <f t="shared" si="2"/>
        <v/>
      </c>
      <c r="G94" s="7" t="str">
        <f>IFERROR(E94/D94,"")</f>
        <v/>
      </c>
    </row>
    <row r="95" spans="1:7" ht="15" x14ac:dyDescent="0.2">
      <c r="A95" s="6">
        <v>90</v>
      </c>
      <c r="B95" s="5" t="s">
        <v>92</v>
      </c>
      <c r="C95" s="6">
        <v>2</v>
      </c>
      <c r="D95" s="6">
        <v>2</v>
      </c>
      <c r="E95" s="6"/>
      <c r="F95" s="22">
        <f t="shared" si="2"/>
        <v>1</v>
      </c>
      <c r="G95" s="22">
        <f>IFERROR(E95/C95,"")</f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 t="str">
        <f t="shared" si="2"/>
        <v/>
      </c>
      <c r="G96" s="7" t="str">
        <f>IFERROR(E96/D96,"")</f>
        <v/>
      </c>
    </row>
    <row r="97" spans="1:7" ht="15" x14ac:dyDescent="0.2">
      <c r="A97" s="6">
        <v>92</v>
      </c>
      <c r="B97" s="5" t="s">
        <v>94</v>
      </c>
      <c r="C97" s="6">
        <v>2</v>
      </c>
      <c r="D97" s="6">
        <v>2</v>
      </c>
      <c r="E97" s="6"/>
      <c r="F97" s="22">
        <f t="shared" si="2"/>
        <v>1</v>
      </c>
      <c r="G97" s="22">
        <f>IFERROR(E97/C97,"")</f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 t="str">
        <f t="shared" si="2"/>
        <v/>
      </c>
      <c r="G98" s="7" t="str">
        <f>IFERROR(E98/D98,"")</f>
        <v/>
      </c>
    </row>
    <row r="99" spans="1:7" ht="15" x14ac:dyDescent="0.2">
      <c r="A99" s="6">
        <v>94</v>
      </c>
      <c r="B99" s="5" t="s">
        <v>96</v>
      </c>
      <c r="C99" s="6"/>
      <c r="D99" s="6"/>
      <c r="E99" s="6"/>
      <c r="F99" s="22" t="str">
        <f t="shared" si="2"/>
        <v/>
      </c>
      <c r="G99" s="22" t="str">
        <f>IFERROR(E99/C99,"")</f>
        <v/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 t="str">
        <f t="shared" si="2"/>
        <v/>
      </c>
      <c r="G100" s="7" t="str">
        <f>IFERROR(E100/D100,"")</f>
        <v/>
      </c>
    </row>
    <row r="101" spans="1:7" ht="15" x14ac:dyDescent="0.2">
      <c r="A101" s="6">
        <v>96</v>
      </c>
      <c r="B101" s="5" t="s">
        <v>98</v>
      </c>
      <c r="C101" s="6"/>
      <c r="D101" s="6"/>
      <c r="E101" s="6"/>
      <c r="F101" s="22" t="str">
        <f t="shared" si="2"/>
        <v/>
      </c>
      <c r="G101" s="22" t="str">
        <f>IFERROR(E101/C101,"")</f>
        <v/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 t="str">
        <f t="shared" si="2"/>
        <v/>
      </c>
      <c r="G102" s="7" t="str">
        <f>IFERROR(E102/D102,"")</f>
        <v/>
      </c>
    </row>
    <row r="103" spans="1:7" ht="15" x14ac:dyDescent="0.2">
      <c r="A103" s="6">
        <v>98</v>
      </c>
      <c r="B103" s="5" t="s">
        <v>100</v>
      </c>
      <c r="C103" s="6"/>
      <c r="D103" s="6"/>
      <c r="E103" s="6"/>
      <c r="F103" s="22" t="str">
        <f t="shared" si="2"/>
        <v/>
      </c>
      <c r="G103" s="22" t="str">
        <f>IFERROR(E103/C103,"")</f>
        <v/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 t="str">
        <f t="shared" si="2"/>
        <v/>
      </c>
      <c r="G104" s="7" t="str">
        <f>IFERROR(E104/D104,"")</f>
        <v/>
      </c>
    </row>
    <row r="105" spans="1:7" ht="15" x14ac:dyDescent="0.2">
      <c r="A105" s="6">
        <v>100</v>
      </c>
      <c r="B105" s="5" t="s">
        <v>102</v>
      </c>
      <c r="C105" s="6">
        <v>1</v>
      </c>
      <c r="D105" s="6">
        <v>1</v>
      </c>
      <c r="E105" s="6"/>
      <c r="F105" s="22">
        <f t="shared" si="2"/>
        <v>1</v>
      </c>
      <c r="G105" s="22">
        <f>IFERROR(E105/C105,"")</f>
        <v>0</v>
      </c>
    </row>
    <row r="106" spans="1:7" ht="15" x14ac:dyDescent="0.2">
      <c r="A106" s="1">
        <v>200</v>
      </c>
      <c r="B106" s="2" t="s">
        <v>103</v>
      </c>
      <c r="C106" s="1"/>
      <c r="D106" s="1"/>
      <c r="E106" s="1"/>
      <c r="F106" s="7" t="str">
        <f t="shared" si="2"/>
        <v/>
      </c>
      <c r="G106" s="7" t="str">
        <f>IFERROR(E106/D106,"")</f>
        <v/>
      </c>
    </row>
    <row r="107" spans="1:7" ht="15" x14ac:dyDescent="0.2">
      <c r="A107" s="16"/>
      <c r="B107" s="8"/>
      <c r="C107" s="9"/>
      <c r="D107" s="9"/>
      <c r="E107" s="9"/>
      <c r="F107" s="10"/>
      <c r="G107" s="10"/>
    </row>
    <row r="108" spans="1:7" ht="15.75" x14ac:dyDescent="0.25">
      <c r="A108" s="16"/>
      <c r="B108" s="3" t="s">
        <v>104</v>
      </c>
      <c r="C108" s="4">
        <f>SUM(C6:C106)</f>
        <v>36</v>
      </c>
      <c r="D108" s="4">
        <f>SUM(D6:D106)</f>
        <v>35</v>
      </c>
      <c r="E108" s="4">
        <f>SUM(E6:E106)</f>
        <v>1</v>
      </c>
      <c r="F108" s="11">
        <f>D108/C108</f>
        <v>0.97222222222222221</v>
      </c>
      <c r="G108" s="11">
        <f>E108/C108</f>
        <v>2.7777777777777776E-2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10-21</vt:lpstr>
      <vt:lpstr>11-21</vt:lpstr>
      <vt:lpstr>12-21</vt:lpstr>
      <vt:lpstr>1-22</vt:lpstr>
      <vt:lpstr>2-22</vt:lpstr>
      <vt:lpstr>'10-21'!Print_Titles</vt:lpstr>
      <vt:lpstr>'11-21'!Print_Titles</vt:lpstr>
      <vt:lpstr>'1-22'!Print_Titles</vt:lpstr>
      <vt:lpstr>'12-21'!Print_Titles</vt:lpstr>
      <vt:lpstr>'2-22'!Print_Titles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Pat Moore</cp:lastModifiedBy>
  <cp:lastPrinted>2020-05-12T13:49:01Z</cp:lastPrinted>
  <dcterms:created xsi:type="dcterms:W3CDTF">2005-03-10T15:21:10Z</dcterms:created>
  <dcterms:modified xsi:type="dcterms:W3CDTF">2022-07-16T22:43:06Z</dcterms:modified>
</cp:coreProperties>
</file>