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1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Forms\Forms for Inst-Facility Use\"/>
    </mc:Choice>
  </mc:AlternateContent>
  <xr:revisionPtr revIDLastSave="0" documentId="13_ncr:1_{DA1AD3AF-22A7-456F-87FE-459FB11BD058}" xr6:coauthVersionLast="45" xr6:coauthVersionMax="45" xr10:uidLastSave="{00000000-0000-0000-0000-000000000000}"/>
  <bookViews>
    <workbookView xWindow="0" yWindow="1020" windowWidth="27045" windowHeight="13125" activeTab="1" xr2:uid="{00000000-000D-0000-FFFF-FFFF00000000}"/>
  </bookViews>
  <sheets>
    <sheet name="Master Roster" sheetId="9" r:id="rId1"/>
    <sheet name="Week 1" sheetId="1" r:id="rId2"/>
    <sheet name="Week 2" sheetId="18" r:id="rId3"/>
    <sheet name="Week 3" sheetId="19" r:id="rId4"/>
    <sheet name="Week 4" sheetId="20" r:id="rId5"/>
    <sheet name="Week 5" sheetId="21" r:id="rId6"/>
    <sheet name="Monthly Totals" sheetId="13" r:id="rId7"/>
  </sheets>
  <definedNames>
    <definedName name="_xlnm.Print_Titles" localSheetId="1">'Week 1'!$1:$7</definedName>
    <definedName name="_xlnm.Print_Titles" localSheetId="2">'Week 2'!$1:$7</definedName>
    <definedName name="_xlnm.Print_Titles" localSheetId="3">'Week 3'!$1:$7</definedName>
    <definedName name="_xlnm.Print_Titles" localSheetId="4">'Week 4'!$1:$7</definedName>
    <definedName name="_xlnm.Print_Titles" localSheetId="5">'Week 5'!$1:$7</definedName>
  </definedNames>
  <calcPr calcId="191029"/>
  <customWorkbookViews>
    <customWorkbookView name="Adrianne Powell - Personal View" guid="{814AF394-C782-45DD-A5EA-7299984A772C}" mergeInterval="0" personalView="1" maximized="1" xWindow="1" yWindow="1" windowWidth="1276" windowHeight="76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7" i="21" l="1"/>
  <c r="C206" i="21"/>
  <c r="C205" i="21"/>
  <c r="C204" i="21"/>
  <c r="C203" i="21"/>
  <c r="C202" i="21"/>
  <c r="C201" i="21"/>
  <c r="C200" i="21"/>
  <c r="C199" i="21"/>
  <c r="C198" i="21"/>
  <c r="C197" i="21"/>
  <c r="C196" i="21"/>
  <c r="C195" i="21"/>
  <c r="C194" i="21"/>
  <c r="C193" i="21"/>
  <c r="C192" i="21"/>
  <c r="C191" i="21"/>
  <c r="C190" i="21"/>
  <c r="C189" i="21"/>
  <c r="C188" i="21"/>
  <c r="C187" i="21"/>
  <c r="C186" i="21"/>
  <c r="C185" i="21"/>
  <c r="C184" i="21"/>
  <c r="C183" i="21"/>
  <c r="C182" i="21"/>
  <c r="C181" i="21"/>
  <c r="C180" i="21"/>
  <c r="C179" i="21"/>
  <c r="C178" i="21"/>
  <c r="C177" i="21"/>
  <c r="C176" i="21"/>
  <c r="C175" i="21"/>
  <c r="C174" i="21"/>
  <c r="C173" i="21"/>
  <c r="C172" i="21"/>
  <c r="C171" i="21"/>
  <c r="C170" i="21"/>
  <c r="C169" i="21"/>
  <c r="C168" i="21"/>
  <c r="C167" i="21"/>
  <c r="C166" i="21"/>
  <c r="C165" i="21"/>
  <c r="C164" i="21"/>
  <c r="C163" i="21"/>
  <c r="C162" i="21"/>
  <c r="C161" i="21"/>
  <c r="C160" i="21"/>
  <c r="C159" i="21"/>
  <c r="C158" i="21"/>
  <c r="C157" i="21"/>
  <c r="C156" i="21"/>
  <c r="C155" i="21"/>
  <c r="C154" i="21"/>
  <c r="C153" i="21"/>
  <c r="C152" i="21"/>
  <c r="C151" i="21"/>
  <c r="C150" i="21"/>
  <c r="C149" i="21"/>
  <c r="C148" i="21"/>
  <c r="C147" i="21"/>
  <c r="C146" i="21"/>
  <c r="C145" i="21"/>
  <c r="C144" i="21"/>
  <c r="C143" i="21"/>
  <c r="C142" i="21"/>
  <c r="C141" i="21"/>
  <c r="C140" i="21"/>
  <c r="C139" i="21"/>
  <c r="C138" i="21"/>
  <c r="C137" i="21"/>
  <c r="C136" i="21"/>
  <c r="C135" i="21"/>
  <c r="C134" i="21"/>
  <c r="C133" i="21"/>
  <c r="C132" i="21"/>
  <c r="C131" i="21"/>
  <c r="C130" i="21"/>
  <c r="C129" i="21"/>
  <c r="C128" i="21"/>
  <c r="C127" i="21"/>
  <c r="C126" i="21"/>
  <c r="C125" i="21"/>
  <c r="C124" i="21"/>
  <c r="C123" i="21"/>
  <c r="C122" i="21"/>
  <c r="C121" i="21"/>
  <c r="C120" i="21"/>
  <c r="C119" i="21"/>
  <c r="C118" i="21"/>
  <c r="C117" i="21"/>
  <c r="C116" i="21"/>
  <c r="C115" i="21"/>
  <c r="C114" i="21"/>
  <c r="C113" i="21"/>
  <c r="C112" i="21"/>
  <c r="C111" i="21"/>
  <c r="C110" i="21"/>
  <c r="C109" i="21"/>
  <c r="C108" i="21"/>
  <c r="C107" i="21"/>
  <c r="C106" i="21"/>
  <c r="C105" i="21"/>
  <c r="C104" i="21"/>
  <c r="C103" i="21"/>
  <c r="C102" i="21"/>
  <c r="C101" i="21"/>
  <c r="C100" i="21"/>
  <c r="C99" i="21"/>
  <c r="C98" i="21"/>
  <c r="C97" i="21"/>
  <c r="C96" i="21"/>
  <c r="C95" i="21"/>
  <c r="C94" i="21"/>
  <c r="C93" i="21"/>
  <c r="C92" i="21"/>
  <c r="C91" i="21"/>
  <c r="C90" i="21"/>
  <c r="C89" i="21"/>
  <c r="C88" i="21"/>
  <c r="C87" i="21"/>
  <c r="C86" i="21"/>
  <c r="C85" i="21"/>
  <c r="C84" i="21"/>
  <c r="C83" i="21"/>
  <c r="C82" i="21"/>
  <c r="C81" i="21"/>
  <c r="C80" i="21"/>
  <c r="C79" i="21"/>
  <c r="C78" i="21"/>
  <c r="C77" i="21"/>
  <c r="C76" i="21"/>
  <c r="C75" i="21"/>
  <c r="C74" i="21"/>
  <c r="C73" i="21"/>
  <c r="C72" i="21"/>
  <c r="C71" i="21"/>
  <c r="C70" i="21"/>
  <c r="C69" i="21"/>
  <c r="C68" i="21"/>
  <c r="C67" i="21"/>
  <c r="C66" i="21"/>
  <c r="C65" i="21"/>
  <c r="C64" i="21"/>
  <c r="C63" i="21"/>
  <c r="C62" i="21"/>
  <c r="C61" i="21"/>
  <c r="C60" i="21"/>
  <c r="C59" i="21"/>
  <c r="C58" i="21"/>
  <c r="C57" i="21"/>
  <c r="C56" i="21"/>
  <c r="C55" i="21"/>
  <c r="C54" i="21"/>
  <c r="C53" i="21"/>
  <c r="C52" i="21"/>
  <c r="C51" i="21"/>
  <c r="C50" i="21"/>
  <c r="C49" i="21"/>
  <c r="C48" i="21"/>
  <c r="C47" i="21"/>
  <c r="C46" i="21"/>
  <c r="C45" i="21"/>
  <c r="C44" i="21"/>
  <c r="C43" i="21"/>
  <c r="C42" i="21"/>
  <c r="C41" i="21"/>
  <c r="C40" i="21"/>
  <c r="C39" i="21"/>
  <c r="C38" i="21"/>
  <c r="C37" i="21"/>
  <c r="C36" i="21"/>
  <c r="C35" i="21"/>
  <c r="C34" i="21"/>
  <c r="C33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B207" i="21"/>
  <c r="B206" i="21"/>
  <c r="B205" i="21"/>
  <c r="B204" i="21"/>
  <c r="B203" i="21"/>
  <c r="B202" i="21"/>
  <c r="B201" i="21"/>
  <c r="B200" i="21"/>
  <c r="B199" i="21"/>
  <c r="B198" i="21"/>
  <c r="B197" i="21"/>
  <c r="B196" i="21"/>
  <c r="B195" i="21"/>
  <c r="B194" i="21"/>
  <c r="B193" i="21"/>
  <c r="B192" i="21"/>
  <c r="B191" i="21"/>
  <c r="B190" i="21"/>
  <c r="B189" i="21"/>
  <c r="B188" i="21"/>
  <c r="B187" i="21"/>
  <c r="B186" i="21"/>
  <c r="B185" i="21"/>
  <c r="B184" i="21"/>
  <c r="B183" i="21"/>
  <c r="B182" i="21"/>
  <c r="B181" i="21"/>
  <c r="B180" i="21"/>
  <c r="B179" i="21"/>
  <c r="B178" i="21"/>
  <c r="B177" i="21"/>
  <c r="B176" i="21"/>
  <c r="B175" i="21"/>
  <c r="B174" i="21"/>
  <c r="B173" i="21"/>
  <c r="B172" i="21"/>
  <c r="B171" i="21"/>
  <c r="B170" i="21"/>
  <c r="B169" i="21"/>
  <c r="B168" i="21"/>
  <c r="B167" i="21"/>
  <c r="B166" i="21"/>
  <c r="B165" i="21"/>
  <c r="B164" i="21"/>
  <c r="B163" i="21"/>
  <c r="B162" i="21"/>
  <c r="B161" i="21"/>
  <c r="B160" i="21"/>
  <c r="B159" i="21"/>
  <c r="B158" i="21"/>
  <c r="B157" i="21"/>
  <c r="B156" i="21"/>
  <c r="B155" i="21"/>
  <c r="B154" i="21"/>
  <c r="B153" i="21"/>
  <c r="B152" i="21"/>
  <c r="B151" i="21"/>
  <c r="B150" i="21"/>
  <c r="B149" i="21"/>
  <c r="B148" i="21"/>
  <c r="B147" i="21"/>
  <c r="B146" i="21"/>
  <c r="B145" i="21"/>
  <c r="B144" i="21"/>
  <c r="B143" i="21"/>
  <c r="B142" i="21"/>
  <c r="B141" i="21"/>
  <c r="B140" i="21"/>
  <c r="B139" i="21"/>
  <c r="B138" i="21"/>
  <c r="B137" i="21"/>
  <c r="B136" i="21"/>
  <c r="B135" i="21"/>
  <c r="B134" i="21"/>
  <c r="B133" i="21"/>
  <c r="B132" i="21"/>
  <c r="B131" i="21"/>
  <c r="B130" i="21"/>
  <c r="B129" i="21"/>
  <c r="B128" i="21"/>
  <c r="B127" i="21"/>
  <c r="B126" i="21"/>
  <c r="B125" i="21"/>
  <c r="B124" i="21"/>
  <c r="B123" i="21"/>
  <c r="B122" i="21"/>
  <c r="B121" i="21"/>
  <c r="B120" i="21"/>
  <c r="B119" i="21"/>
  <c r="B118" i="21"/>
  <c r="B117" i="21"/>
  <c r="B116" i="21"/>
  <c r="B115" i="21"/>
  <c r="B114" i="21"/>
  <c r="B113" i="21"/>
  <c r="B112" i="21"/>
  <c r="B111" i="21"/>
  <c r="B110" i="21"/>
  <c r="B109" i="21"/>
  <c r="B108" i="21"/>
  <c r="B107" i="21"/>
  <c r="B106" i="21"/>
  <c r="B105" i="21"/>
  <c r="B104" i="21"/>
  <c r="B103" i="21"/>
  <c r="B102" i="21"/>
  <c r="B101" i="21"/>
  <c r="B100" i="21"/>
  <c r="B99" i="21"/>
  <c r="B98" i="21"/>
  <c r="B97" i="21"/>
  <c r="B96" i="21"/>
  <c r="B95" i="21"/>
  <c r="B94" i="21"/>
  <c r="B93" i="21"/>
  <c r="B92" i="21"/>
  <c r="B91" i="21"/>
  <c r="B90" i="21"/>
  <c r="B89" i="21"/>
  <c r="B88" i="21"/>
  <c r="B87" i="21"/>
  <c r="B86" i="21"/>
  <c r="B85" i="21"/>
  <c r="B84" i="21"/>
  <c r="B83" i="21"/>
  <c r="B82" i="21"/>
  <c r="B81" i="21"/>
  <c r="B80" i="21"/>
  <c r="B79" i="21"/>
  <c r="B78" i="21"/>
  <c r="B77" i="21"/>
  <c r="B76" i="21"/>
  <c r="B75" i="21"/>
  <c r="B74" i="21"/>
  <c r="B73" i="21"/>
  <c r="B72" i="21"/>
  <c r="B71" i="21"/>
  <c r="B70" i="21"/>
  <c r="B69" i="21"/>
  <c r="B68" i="21"/>
  <c r="B67" i="21"/>
  <c r="B66" i="21"/>
  <c r="B65" i="21"/>
  <c r="B64" i="21"/>
  <c r="B63" i="21"/>
  <c r="B62" i="21"/>
  <c r="B61" i="21"/>
  <c r="B60" i="21"/>
  <c r="B59" i="21"/>
  <c r="B58" i="21"/>
  <c r="B57" i="21"/>
  <c r="B56" i="21"/>
  <c r="B55" i="21"/>
  <c r="B54" i="21"/>
  <c r="B53" i="21"/>
  <c r="B52" i="21"/>
  <c r="B51" i="21"/>
  <c r="B50" i="21"/>
  <c r="B49" i="21"/>
  <c r="B48" i="21"/>
  <c r="B47" i="21"/>
  <c r="B46" i="21"/>
  <c r="B45" i="21"/>
  <c r="B44" i="21"/>
  <c r="B43" i="21"/>
  <c r="B42" i="21"/>
  <c r="B41" i="21"/>
  <c r="B40" i="21"/>
  <c r="B39" i="21"/>
  <c r="B38" i="21"/>
  <c r="B37" i="21"/>
  <c r="B36" i="21"/>
  <c r="B35" i="21"/>
  <c r="B34" i="21"/>
  <c r="B33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A10" i="2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53" i="21" s="1"/>
  <c r="A54" i="21" s="1"/>
  <c r="A55" i="21" s="1"/>
  <c r="A56" i="21" s="1"/>
  <c r="A57" i="21" s="1"/>
  <c r="A58" i="21" s="1"/>
  <c r="A59" i="21" s="1"/>
  <c r="A60" i="21" s="1"/>
  <c r="A61" i="21" s="1"/>
  <c r="A62" i="21" s="1"/>
  <c r="A63" i="21" s="1"/>
  <c r="A64" i="21" s="1"/>
  <c r="A65" i="21" s="1"/>
  <c r="A66" i="21" s="1"/>
  <c r="A67" i="21" s="1"/>
  <c r="A68" i="21" s="1"/>
  <c r="A69" i="21" s="1"/>
  <c r="A70" i="21" s="1"/>
  <c r="A71" i="21" s="1"/>
  <c r="A72" i="21" s="1"/>
  <c r="A73" i="21" s="1"/>
  <c r="A74" i="21" s="1"/>
  <c r="A75" i="21" s="1"/>
  <c r="A76" i="21" s="1"/>
  <c r="A77" i="21" s="1"/>
  <c r="A78" i="21" s="1"/>
  <c r="A79" i="21" s="1"/>
  <c r="A80" i="21" s="1"/>
  <c r="A81" i="21" s="1"/>
  <c r="A82" i="21" s="1"/>
  <c r="A83" i="21" s="1"/>
  <c r="A84" i="21" s="1"/>
  <c r="A85" i="21" s="1"/>
  <c r="A86" i="21" s="1"/>
  <c r="A87" i="21" s="1"/>
  <c r="A88" i="21" s="1"/>
  <c r="A89" i="21" s="1"/>
  <c r="A90" i="21" s="1"/>
  <c r="A91" i="21" s="1"/>
  <c r="A92" i="21" s="1"/>
  <c r="A93" i="21" s="1"/>
  <c r="A94" i="21" s="1"/>
  <c r="A95" i="21" s="1"/>
  <c r="A96" i="21" s="1"/>
  <c r="A97" i="21" s="1"/>
  <c r="A98" i="21" s="1"/>
  <c r="A99" i="21" s="1"/>
  <c r="A100" i="21" s="1"/>
  <c r="A101" i="21" s="1"/>
  <c r="A102" i="21" s="1"/>
  <c r="A103" i="21" s="1"/>
  <c r="A104" i="21" s="1"/>
  <c r="A105" i="21" s="1"/>
  <c r="A106" i="21" s="1"/>
  <c r="A107" i="21" s="1"/>
  <c r="A108" i="21" s="1"/>
  <c r="A109" i="21" s="1"/>
  <c r="A110" i="21" s="1"/>
  <c r="A111" i="21" s="1"/>
  <c r="A112" i="21" s="1"/>
  <c r="A113" i="21" s="1"/>
  <c r="A114" i="21" s="1"/>
  <c r="A115" i="21" s="1"/>
  <c r="A116" i="21" s="1"/>
  <c r="A117" i="21" s="1"/>
  <c r="A118" i="21" s="1"/>
  <c r="A119" i="21" s="1"/>
  <c r="A120" i="21" s="1"/>
  <c r="A121" i="21" s="1"/>
  <c r="A122" i="21" s="1"/>
  <c r="A123" i="21" s="1"/>
  <c r="A124" i="21" s="1"/>
  <c r="A125" i="21" s="1"/>
  <c r="A126" i="21" s="1"/>
  <c r="A127" i="21" s="1"/>
  <c r="A128" i="21" s="1"/>
  <c r="A129" i="21" s="1"/>
  <c r="A130" i="21" s="1"/>
  <c r="A131" i="21" s="1"/>
  <c r="A132" i="21" s="1"/>
  <c r="A133" i="21" s="1"/>
  <c r="A134" i="21" s="1"/>
  <c r="A135" i="21" s="1"/>
  <c r="A136" i="21" s="1"/>
  <c r="A137" i="21" s="1"/>
  <c r="A138" i="21" s="1"/>
  <c r="A139" i="21" s="1"/>
  <c r="A140" i="21" s="1"/>
  <c r="A141" i="21" s="1"/>
  <c r="A142" i="21" s="1"/>
  <c r="A143" i="21" s="1"/>
  <c r="A144" i="21" s="1"/>
  <c r="A145" i="21" s="1"/>
  <c r="A146" i="21" s="1"/>
  <c r="A147" i="21" s="1"/>
  <c r="A148" i="21" s="1"/>
  <c r="A149" i="21" s="1"/>
  <c r="A150" i="21" s="1"/>
  <c r="A151" i="21" s="1"/>
  <c r="A152" i="21" s="1"/>
  <c r="A153" i="21" s="1"/>
  <c r="A154" i="21" s="1"/>
  <c r="A155" i="21" s="1"/>
  <c r="A156" i="21" s="1"/>
  <c r="A157" i="21" s="1"/>
  <c r="A158" i="21" s="1"/>
  <c r="A159" i="21" s="1"/>
  <c r="A160" i="21" s="1"/>
  <c r="A161" i="21" s="1"/>
  <c r="A162" i="21" s="1"/>
  <c r="A163" i="21" s="1"/>
  <c r="A164" i="21" s="1"/>
  <c r="A165" i="21" s="1"/>
  <c r="A166" i="21" s="1"/>
  <c r="A167" i="21" s="1"/>
  <c r="A168" i="21" s="1"/>
  <c r="A169" i="21" s="1"/>
  <c r="A170" i="21" s="1"/>
  <c r="A171" i="21" s="1"/>
  <c r="A172" i="21" s="1"/>
  <c r="A173" i="21" s="1"/>
  <c r="A174" i="21" s="1"/>
  <c r="A175" i="21" s="1"/>
  <c r="A176" i="21" s="1"/>
  <c r="A177" i="21" s="1"/>
  <c r="A178" i="21" s="1"/>
  <c r="A179" i="21" s="1"/>
  <c r="A180" i="21" s="1"/>
  <c r="A181" i="21" s="1"/>
  <c r="A182" i="21" s="1"/>
  <c r="A183" i="21" s="1"/>
  <c r="A184" i="21" s="1"/>
  <c r="A185" i="21" s="1"/>
  <c r="A186" i="21" s="1"/>
  <c r="A187" i="21" s="1"/>
  <c r="A188" i="21" s="1"/>
  <c r="A189" i="21" s="1"/>
  <c r="A190" i="21" s="1"/>
  <c r="A191" i="21" s="1"/>
  <c r="A192" i="21" s="1"/>
  <c r="A193" i="21" s="1"/>
  <c r="A194" i="21" s="1"/>
  <c r="A195" i="21" s="1"/>
  <c r="A196" i="21" s="1"/>
  <c r="A197" i="21" s="1"/>
  <c r="A198" i="21" s="1"/>
  <c r="A199" i="21" s="1"/>
  <c r="A200" i="21" s="1"/>
  <c r="A201" i="21" s="1"/>
  <c r="A202" i="21" s="1"/>
  <c r="A203" i="21" s="1"/>
  <c r="A204" i="21" s="1"/>
  <c r="A205" i="21" s="1"/>
  <c r="A206" i="21" s="1"/>
  <c r="A207" i="21" s="1"/>
  <c r="A9" i="21"/>
  <c r="C207" i="20"/>
  <c r="C206" i="20"/>
  <c r="C205" i="20"/>
  <c r="C204" i="20"/>
  <c r="C203" i="20"/>
  <c r="C202" i="20"/>
  <c r="C201" i="20"/>
  <c r="C200" i="20"/>
  <c r="C199" i="20"/>
  <c r="C198" i="20"/>
  <c r="C197" i="20"/>
  <c r="C196" i="20"/>
  <c r="C195" i="20"/>
  <c r="C194" i="20"/>
  <c r="C193" i="20"/>
  <c r="C192" i="20"/>
  <c r="C191" i="20"/>
  <c r="C190" i="20"/>
  <c r="C189" i="20"/>
  <c r="C188" i="20"/>
  <c r="C187" i="20"/>
  <c r="C186" i="20"/>
  <c r="C185" i="20"/>
  <c r="C184" i="20"/>
  <c r="C183" i="20"/>
  <c r="C182" i="20"/>
  <c r="C181" i="20"/>
  <c r="C180" i="20"/>
  <c r="C179" i="20"/>
  <c r="C178" i="20"/>
  <c r="C177" i="20"/>
  <c r="C176" i="20"/>
  <c r="C175" i="20"/>
  <c r="C174" i="20"/>
  <c r="C173" i="20"/>
  <c r="C172" i="20"/>
  <c r="C171" i="20"/>
  <c r="C170" i="20"/>
  <c r="C169" i="20"/>
  <c r="C168" i="20"/>
  <c r="C167" i="20"/>
  <c r="C166" i="20"/>
  <c r="C165" i="20"/>
  <c r="C164" i="20"/>
  <c r="C163" i="20"/>
  <c r="C162" i="20"/>
  <c r="C161" i="20"/>
  <c r="C160" i="20"/>
  <c r="C159" i="20"/>
  <c r="C158" i="20"/>
  <c r="C157" i="20"/>
  <c r="C156" i="20"/>
  <c r="C155" i="20"/>
  <c r="C154" i="20"/>
  <c r="C153" i="20"/>
  <c r="C152" i="20"/>
  <c r="C151" i="20"/>
  <c r="C150" i="20"/>
  <c r="C149" i="20"/>
  <c r="C148" i="20"/>
  <c r="C147" i="20"/>
  <c r="C146" i="20"/>
  <c r="C145" i="20"/>
  <c r="C144" i="20"/>
  <c r="C143" i="20"/>
  <c r="C142" i="20"/>
  <c r="C141" i="20"/>
  <c r="C140" i="20"/>
  <c r="C139" i="20"/>
  <c r="C138" i="20"/>
  <c r="C137" i="20"/>
  <c r="C136" i="20"/>
  <c r="C135" i="20"/>
  <c r="C134" i="20"/>
  <c r="C133" i="20"/>
  <c r="C132" i="20"/>
  <c r="C131" i="20"/>
  <c r="C130" i="20"/>
  <c r="C129" i="20"/>
  <c r="C128" i="20"/>
  <c r="C127" i="20"/>
  <c r="C126" i="20"/>
  <c r="C125" i="20"/>
  <c r="C124" i="20"/>
  <c r="C123" i="20"/>
  <c r="C122" i="20"/>
  <c r="C121" i="20"/>
  <c r="C120" i="20"/>
  <c r="C119" i="20"/>
  <c r="C118" i="20"/>
  <c r="C117" i="20"/>
  <c r="C116" i="20"/>
  <c r="C115" i="20"/>
  <c r="C114" i="20"/>
  <c r="C113" i="20"/>
  <c r="C112" i="20"/>
  <c r="C111" i="20"/>
  <c r="C110" i="20"/>
  <c r="C109" i="20"/>
  <c r="C108" i="20"/>
  <c r="C107" i="20"/>
  <c r="C106" i="20"/>
  <c r="C105" i="20"/>
  <c r="C104" i="20"/>
  <c r="C103" i="20"/>
  <c r="C102" i="20"/>
  <c r="C101" i="20"/>
  <c r="C100" i="20"/>
  <c r="C99" i="20"/>
  <c r="C98" i="20"/>
  <c r="C97" i="20"/>
  <c r="C96" i="20"/>
  <c r="C95" i="20"/>
  <c r="C94" i="20"/>
  <c r="C93" i="20"/>
  <c r="C92" i="20"/>
  <c r="C91" i="20"/>
  <c r="C90" i="20"/>
  <c r="C89" i="20"/>
  <c r="C88" i="20"/>
  <c r="C87" i="20"/>
  <c r="C86" i="20"/>
  <c r="C85" i="20"/>
  <c r="C84" i="20"/>
  <c r="C83" i="20"/>
  <c r="C82" i="20"/>
  <c r="C81" i="20"/>
  <c r="C80" i="20"/>
  <c r="C79" i="20"/>
  <c r="C78" i="20"/>
  <c r="C77" i="20"/>
  <c r="C76" i="20"/>
  <c r="C75" i="20"/>
  <c r="C74" i="20"/>
  <c r="C73" i="20"/>
  <c r="C72" i="20"/>
  <c r="C71" i="20"/>
  <c r="C70" i="20"/>
  <c r="C69" i="20"/>
  <c r="C68" i="20"/>
  <c r="C67" i="20"/>
  <c r="C66" i="20"/>
  <c r="C65" i="20"/>
  <c r="C64" i="20"/>
  <c r="C63" i="20"/>
  <c r="C62" i="20"/>
  <c r="C61" i="20"/>
  <c r="C60" i="20"/>
  <c r="C59" i="20"/>
  <c r="C58" i="20"/>
  <c r="C57" i="20"/>
  <c r="C56" i="20"/>
  <c r="C55" i="20"/>
  <c r="C54" i="20"/>
  <c r="C53" i="20"/>
  <c r="C52" i="20"/>
  <c r="C51" i="20"/>
  <c r="C50" i="20"/>
  <c r="C49" i="20"/>
  <c r="C48" i="20"/>
  <c r="C47" i="20"/>
  <c r="C46" i="20"/>
  <c r="C45" i="20"/>
  <c r="C44" i="20"/>
  <c r="C43" i="20"/>
  <c r="C42" i="20"/>
  <c r="C41" i="20"/>
  <c r="C40" i="20"/>
  <c r="C39" i="20"/>
  <c r="C38" i="20"/>
  <c r="C37" i="20"/>
  <c r="C36" i="20"/>
  <c r="C35" i="20"/>
  <c r="C34" i="20"/>
  <c r="C33" i="20"/>
  <c r="C32" i="20"/>
  <c r="C31" i="20"/>
  <c r="C30" i="20"/>
  <c r="C29" i="20"/>
  <c r="C28" i="20"/>
  <c r="C27" i="20"/>
  <c r="C26" i="20"/>
  <c r="C25" i="20"/>
  <c r="C24" i="20"/>
  <c r="C23" i="20"/>
  <c r="C22" i="20"/>
  <c r="C21" i="20"/>
  <c r="C20" i="20"/>
  <c r="C19" i="20"/>
  <c r="C18" i="20"/>
  <c r="B207" i="20"/>
  <c r="B206" i="20"/>
  <c r="B205" i="20"/>
  <c r="B204" i="20"/>
  <c r="B203" i="20"/>
  <c r="B202" i="20"/>
  <c r="B201" i="20"/>
  <c r="B200" i="20"/>
  <c r="B199" i="20"/>
  <c r="B198" i="20"/>
  <c r="B197" i="20"/>
  <c r="B196" i="20"/>
  <c r="B195" i="20"/>
  <c r="B194" i="20"/>
  <c r="B193" i="20"/>
  <c r="B192" i="20"/>
  <c r="B191" i="20"/>
  <c r="B190" i="20"/>
  <c r="B189" i="20"/>
  <c r="B188" i="20"/>
  <c r="B187" i="20"/>
  <c r="B186" i="20"/>
  <c r="B185" i="20"/>
  <c r="B184" i="20"/>
  <c r="B183" i="20"/>
  <c r="B182" i="20"/>
  <c r="B181" i="20"/>
  <c r="B180" i="20"/>
  <c r="B179" i="20"/>
  <c r="B178" i="20"/>
  <c r="B177" i="20"/>
  <c r="B176" i="20"/>
  <c r="B175" i="20"/>
  <c r="B174" i="20"/>
  <c r="B173" i="20"/>
  <c r="B172" i="20"/>
  <c r="B171" i="20"/>
  <c r="B170" i="20"/>
  <c r="B169" i="20"/>
  <c r="B168" i="20"/>
  <c r="B167" i="20"/>
  <c r="B166" i="20"/>
  <c r="B165" i="20"/>
  <c r="B164" i="20"/>
  <c r="B163" i="20"/>
  <c r="B162" i="20"/>
  <c r="B161" i="20"/>
  <c r="B160" i="20"/>
  <c r="B159" i="20"/>
  <c r="B158" i="20"/>
  <c r="B157" i="20"/>
  <c r="B156" i="20"/>
  <c r="B155" i="20"/>
  <c r="B154" i="20"/>
  <c r="B153" i="20"/>
  <c r="B152" i="20"/>
  <c r="B151" i="20"/>
  <c r="B150" i="20"/>
  <c r="B149" i="20"/>
  <c r="B148" i="20"/>
  <c r="B147" i="20"/>
  <c r="B146" i="20"/>
  <c r="B145" i="20"/>
  <c r="B144" i="20"/>
  <c r="B143" i="20"/>
  <c r="B142" i="20"/>
  <c r="B141" i="20"/>
  <c r="B140" i="20"/>
  <c r="B139" i="20"/>
  <c r="B138" i="20"/>
  <c r="B137" i="20"/>
  <c r="B136" i="20"/>
  <c r="B135" i="20"/>
  <c r="B134" i="20"/>
  <c r="B133" i="20"/>
  <c r="B132" i="20"/>
  <c r="B131" i="20"/>
  <c r="B130" i="20"/>
  <c r="B129" i="20"/>
  <c r="B128" i="20"/>
  <c r="B127" i="20"/>
  <c r="B126" i="20"/>
  <c r="B125" i="20"/>
  <c r="B124" i="20"/>
  <c r="B123" i="20"/>
  <c r="B122" i="20"/>
  <c r="B121" i="20"/>
  <c r="B120" i="20"/>
  <c r="B119" i="20"/>
  <c r="B118" i="20"/>
  <c r="B117" i="20"/>
  <c r="B116" i="20"/>
  <c r="B115" i="20"/>
  <c r="B114" i="20"/>
  <c r="B113" i="20"/>
  <c r="B112" i="20"/>
  <c r="B111" i="20"/>
  <c r="B110" i="20"/>
  <c r="B109" i="20"/>
  <c r="B108" i="20"/>
  <c r="B107" i="20"/>
  <c r="B106" i="20"/>
  <c r="B105" i="20"/>
  <c r="B104" i="20"/>
  <c r="B103" i="20"/>
  <c r="B102" i="20"/>
  <c r="B101" i="20"/>
  <c r="B100" i="20"/>
  <c r="B99" i="20"/>
  <c r="B98" i="20"/>
  <c r="B97" i="20"/>
  <c r="B96" i="20"/>
  <c r="B95" i="20"/>
  <c r="B94" i="20"/>
  <c r="B93" i="20"/>
  <c r="B92" i="20"/>
  <c r="B91" i="20"/>
  <c r="B90" i="20"/>
  <c r="B89" i="20"/>
  <c r="B88" i="20"/>
  <c r="B87" i="20"/>
  <c r="B86" i="20"/>
  <c r="B85" i="20"/>
  <c r="B84" i="20"/>
  <c r="B83" i="20"/>
  <c r="B82" i="20"/>
  <c r="B81" i="20"/>
  <c r="B80" i="20"/>
  <c r="B79" i="20"/>
  <c r="B78" i="20"/>
  <c r="B77" i="20"/>
  <c r="B76" i="20"/>
  <c r="B75" i="20"/>
  <c r="B74" i="20"/>
  <c r="B73" i="20"/>
  <c r="B72" i="20"/>
  <c r="B71" i="20"/>
  <c r="B70" i="20"/>
  <c r="B69" i="20"/>
  <c r="B68" i="20"/>
  <c r="B67" i="20"/>
  <c r="B66" i="20"/>
  <c r="B65" i="20"/>
  <c r="B64" i="20"/>
  <c r="B63" i="20"/>
  <c r="B62" i="20"/>
  <c r="B61" i="20"/>
  <c r="B60" i="20"/>
  <c r="B59" i="20"/>
  <c r="B58" i="20"/>
  <c r="B57" i="20"/>
  <c r="B56" i="20"/>
  <c r="B55" i="20"/>
  <c r="B54" i="20"/>
  <c r="B53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40" i="20"/>
  <c r="B39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A10" i="20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A72" i="20" s="1"/>
  <c r="A73" i="20" s="1"/>
  <c r="A74" i="20" s="1"/>
  <c r="A75" i="20" s="1"/>
  <c r="A76" i="20" s="1"/>
  <c r="A77" i="20" s="1"/>
  <c r="A78" i="20" s="1"/>
  <c r="A79" i="20" s="1"/>
  <c r="A80" i="20" s="1"/>
  <c r="A81" i="20" s="1"/>
  <c r="A82" i="20" s="1"/>
  <c r="A83" i="20" s="1"/>
  <c r="A84" i="20" s="1"/>
  <c r="A85" i="20" s="1"/>
  <c r="A86" i="20" s="1"/>
  <c r="A87" i="20" s="1"/>
  <c r="A88" i="20" s="1"/>
  <c r="A89" i="20" s="1"/>
  <c r="A90" i="20" s="1"/>
  <c r="A91" i="20" s="1"/>
  <c r="A92" i="20" s="1"/>
  <c r="A93" i="20" s="1"/>
  <c r="A94" i="20" s="1"/>
  <c r="A95" i="20" s="1"/>
  <c r="A96" i="20" s="1"/>
  <c r="A97" i="20" s="1"/>
  <c r="A98" i="20" s="1"/>
  <c r="A99" i="20" s="1"/>
  <c r="A100" i="20" s="1"/>
  <c r="A101" i="20" s="1"/>
  <c r="A102" i="20" s="1"/>
  <c r="A103" i="20" s="1"/>
  <c r="A104" i="20" s="1"/>
  <c r="A105" i="20" s="1"/>
  <c r="A106" i="20" s="1"/>
  <c r="A107" i="20" s="1"/>
  <c r="A108" i="20" s="1"/>
  <c r="A109" i="20" s="1"/>
  <c r="A110" i="20" s="1"/>
  <c r="A111" i="20" s="1"/>
  <c r="A112" i="20" s="1"/>
  <c r="A113" i="20" s="1"/>
  <c r="A114" i="20" s="1"/>
  <c r="A115" i="20" s="1"/>
  <c r="A116" i="20" s="1"/>
  <c r="A117" i="20" s="1"/>
  <c r="A118" i="20" s="1"/>
  <c r="A119" i="20" s="1"/>
  <c r="A120" i="20" s="1"/>
  <c r="A121" i="20" s="1"/>
  <c r="A122" i="20" s="1"/>
  <c r="A123" i="20" s="1"/>
  <c r="A124" i="20" s="1"/>
  <c r="A125" i="20" s="1"/>
  <c r="A126" i="20" s="1"/>
  <c r="A127" i="20" s="1"/>
  <c r="A128" i="20" s="1"/>
  <c r="A129" i="20" s="1"/>
  <c r="A130" i="20" s="1"/>
  <c r="A131" i="20" s="1"/>
  <c r="A132" i="20" s="1"/>
  <c r="A133" i="20" s="1"/>
  <c r="A134" i="20" s="1"/>
  <c r="A135" i="20" s="1"/>
  <c r="A136" i="20" s="1"/>
  <c r="A137" i="20" s="1"/>
  <c r="A138" i="20" s="1"/>
  <c r="A139" i="20" s="1"/>
  <c r="A140" i="20" s="1"/>
  <c r="A141" i="20" s="1"/>
  <c r="A142" i="20" s="1"/>
  <c r="A143" i="20" s="1"/>
  <c r="A144" i="20" s="1"/>
  <c r="A145" i="20" s="1"/>
  <c r="A146" i="20" s="1"/>
  <c r="A147" i="20" s="1"/>
  <c r="A148" i="20" s="1"/>
  <c r="A149" i="20" s="1"/>
  <c r="A150" i="20" s="1"/>
  <c r="A151" i="20" s="1"/>
  <c r="A152" i="20" s="1"/>
  <c r="A153" i="20" s="1"/>
  <c r="A154" i="20" s="1"/>
  <c r="A155" i="20" s="1"/>
  <c r="A156" i="20" s="1"/>
  <c r="A157" i="20" s="1"/>
  <c r="A158" i="20" s="1"/>
  <c r="A159" i="20" s="1"/>
  <c r="A160" i="20" s="1"/>
  <c r="A161" i="20" s="1"/>
  <c r="A162" i="20" s="1"/>
  <c r="A163" i="20" s="1"/>
  <c r="A164" i="20" s="1"/>
  <c r="A165" i="20" s="1"/>
  <c r="A166" i="20" s="1"/>
  <c r="A167" i="20" s="1"/>
  <c r="A168" i="20" s="1"/>
  <c r="A169" i="20" s="1"/>
  <c r="A170" i="20" s="1"/>
  <c r="A171" i="20" s="1"/>
  <c r="A172" i="20" s="1"/>
  <c r="A173" i="20" s="1"/>
  <c r="A174" i="20" s="1"/>
  <c r="A175" i="20" s="1"/>
  <c r="A176" i="20" s="1"/>
  <c r="A177" i="20" s="1"/>
  <c r="A178" i="20" s="1"/>
  <c r="A179" i="20" s="1"/>
  <c r="A180" i="20" s="1"/>
  <c r="A181" i="20" s="1"/>
  <c r="A182" i="20" s="1"/>
  <c r="A183" i="20" s="1"/>
  <c r="A184" i="20" s="1"/>
  <c r="A185" i="20" s="1"/>
  <c r="A186" i="20" s="1"/>
  <c r="A187" i="20" s="1"/>
  <c r="A188" i="20" s="1"/>
  <c r="A189" i="20" s="1"/>
  <c r="A190" i="20" s="1"/>
  <c r="A191" i="20" s="1"/>
  <c r="A192" i="20" s="1"/>
  <c r="A193" i="20" s="1"/>
  <c r="A194" i="20" s="1"/>
  <c r="A195" i="20" s="1"/>
  <c r="A196" i="20" s="1"/>
  <c r="A197" i="20" s="1"/>
  <c r="A198" i="20" s="1"/>
  <c r="A199" i="20" s="1"/>
  <c r="A200" i="20" s="1"/>
  <c r="A201" i="20" s="1"/>
  <c r="A202" i="20" s="1"/>
  <c r="A203" i="20" s="1"/>
  <c r="A204" i="20" s="1"/>
  <c r="A205" i="20" s="1"/>
  <c r="A206" i="20" s="1"/>
  <c r="A207" i="20" s="1"/>
  <c r="A9" i="20"/>
  <c r="C207" i="19"/>
  <c r="C206" i="19"/>
  <c r="C205" i="19"/>
  <c r="C204" i="19"/>
  <c r="C203" i="19"/>
  <c r="C202" i="19"/>
  <c r="C201" i="19"/>
  <c r="C200" i="19"/>
  <c r="C199" i="19"/>
  <c r="C198" i="19"/>
  <c r="C197" i="19"/>
  <c r="C196" i="19"/>
  <c r="C195" i="19"/>
  <c r="C194" i="19"/>
  <c r="C193" i="19"/>
  <c r="C192" i="19"/>
  <c r="C191" i="19"/>
  <c r="C190" i="19"/>
  <c r="C189" i="19"/>
  <c r="C188" i="19"/>
  <c r="C187" i="19"/>
  <c r="C186" i="19"/>
  <c r="C185" i="19"/>
  <c r="C184" i="19"/>
  <c r="C183" i="19"/>
  <c r="C182" i="19"/>
  <c r="C181" i="19"/>
  <c r="C180" i="19"/>
  <c r="C179" i="19"/>
  <c r="C178" i="19"/>
  <c r="C177" i="19"/>
  <c r="C176" i="19"/>
  <c r="C175" i="19"/>
  <c r="C174" i="19"/>
  <c r="C173" i="19"/>
  <c r="C172" i="19"/>
  <c r="C171" i="19"/>
  <c r="C170" i="19"/>
  <c r="C169" i="19"/>
  <c r="C168" i="19"/>
  <c r="C167" i="19"/>
  <c r="C166" i="19"/>
  <c r="C165" i="19"/>
  <c r="C164" i="19"/>
  <c r="C163" i="19"/>
  <c r="C162" i="19"/>
  <c r="C161" i="19"/>
  <c r="C160" i="19"/>
  <c r="C159" i="19"/>
  <c r="C158" i="19"/>
  <c r="C157" i="19"/>
  <c r="C156" i="19"/>
  <c r="C155" i="19"/>
  <c r="C154" i="19"/>
  <c r="C153" i="19"/>
  <c r="C152" i="19"/>
  <c r="C151" i="19"/>
  <c r="C150" i="19"/>
  <c r="C149" i="19"/>
  <c r="C148" i="19"/>
  <c r="C147" i="19"/>
  <c r="C146" i="19"/>
  <c r="C145" i="19"/>
  <c r="C144" i="19"/>
  <c r="C143" i="19"/>
  <c r="C142" i="19"/>
  <c r="C141" i="19"/>
  <c r="C140" i="19"/>
  <c r="C139" i="19"/>
  <c r="C138" i="19"/>
  <c r="C137" i="19"/>
  <c r="C136" i="19"/>
  <c r="C135" i="19"/>
  <c r="C134" i="19"/>
  <c r="C133" i="19"/>
  <c r="C132" i="19"/>
  <c r="C131" i="19"/>
  <c r="C130" i="19"/>
  <c r="C129" i="19"/>
  <c r="C128" i="19"/>
  <c r="C127" i="19"/>
  <c r="C126" i="19"/>
  <c r="C125" i="19"/>
  <c r="C124" i="19"/>
  <c r="C123" i="19"/>
  <c r="C122" i="19"/>
  <c r="C121" i="19"/>
  <c r="C120" i="19"/>
  <c r="C119" i="19"/>
  <c r="C118" i="19"/>
  <c r="C117" i="19"/>
  <c r="C116" i="19"/>
  <c r="C115" i="19"/>
  <c r="C114" i="19"/>
  <c r="C113" i="19"/>
  <c r="C112" i="19"/>
  <c r="C111" i="19"/>
  <c r="C110" i="19"/>
  <c r="C109" i="19"/>
  <c r="C108" i="19"/>
  <c r="C107" i="19"/>
  <c r="C106" i="19"/>
  <c r="C105" i="19"/>
  <c r="C104" i="19"/>
  <c r="C103" i="19"/>
  <c r="C102" i="19"/>
  <c r="C101" i="19"/>
  <c r="C100" i="19"/>
  <c r="C99" i="19"/>
  <c r="C98" i="19"/>
  <c r="C97" i="19"/>
  <c r="C96" i="19"/>
  <c r="C95" i="19"/>
  <c r="C94" i="19"/>
  <c r="C93" i="19"/>
  <c r="C92" i="19"/>
  <c r="C91" i="19"/>
  <c r="C90" i="19"/>
  <c r="C89" i="19"/>
  <c r="C88" i="19"/>
  <c r="C87" i="19"/>
  <c r="C86" i="19"/>
  <c r="C85" i="19"/>
  <c r="C84" i="19"/>
  <c r="C83" i="19"/>
  <c r="C82" i="19"/>
  <c r="C81" i="19"/>
  <c r="C80" i="19"/>
  <c r="C79" i="19"/>
  <c r="C78" i="19"/>
  <c r="C77" i="19"/>
  <c r="C76" i="19"/>
  <c r="C75" i="19"/>
  <c r="C74" i="19"/>
  <c r="C73" i="19"/>
  <c r="C72" i="19"/>
  <c r="C71" i="19"/>
  <c r="C70" i="19"/>
  <c r="C69" i="19"/>
  <c r="C68" i="19"/>
  <c r="C67" i="19"/>
  <c r="C66" i="19"/>
  <c r="C65" i="19"/>
  <c r="C64" i="19"/>
  <c r="C63" i="19"/>
  <c r="C62" i="19"/>
  <c r="C61" i="19"/>
  <c r="C60" i="19"/>
  <c r="C59" i="19"/>
  <c r="C58" i="19"/>
  <c r="C57" i="19"/>
  <c r="C56" i="19"/>
  <c r="C55" i="19"/>
  <c r="C54" i="19"/>
  <c r="C53" i="19"/>
  <c r="C52" i="19"/>
  <c r="C51" i="19"/>
  <c r="C50" i="19"/>
  <c r="C49" i="19"/>
  <c r="C48" i="19"/>
  <c r="C47" i="19"/>
  <c r="C46" i="19"/>
  <c r="C45" i="19"/>
  <c r="C44" i="19"/>
  <c r="C43" i="19"/>
  <c r="C42" i="19"/>
  <c r="C41" i="19"/>
  <c r="C40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B207" i="19"/>
  <c r="B206" i="19"/>
  <c r="B205" i="19"/>
  <c r="B204" i="19"/>
  <c r="B203" i="19"/>
  <c r="B202" i="19"/>
  <c r="B201" i="19"/>
  <c r="B200" i="19"/>
  <c r="B199" i="19"/>
  <c r="B198" i="19"/>
  <c r="B197" i="19"/>
  <c r="B196" i="19"/>
  <c r="B195" i="19"/>
  <c r="B194" i="19"/>
  <c r="B193" i="19"/>
  <c r="B192" i="19"/>
  <c r="B191" i="19"/>
  <c r="B190" i="19"/>
  <c r="B189" i="19"/>
  <c r="B188" i="19"/>
  <c r="B187" i="19"/>
  <c r="B186" i="19"/>
  <c r="B185" i="19"/>
  <c r="B184" i="19"/>
  <c r="B183" i="19"/>
  <c r="B182" i="19"/>
  <c r="B181" i="19"/>
  <c r="B180" i="19"/>
  <c r="B179" i="19"/>
  <c r="B178" i="19"/>
  <c r="B177" i="19"/>
  <c r="B176" i="19"/>
  <c r="B175" i="19"/>
  <c r="B174" i="19"/>
  <c r="B173" i="19"/>
  <c r="B172" i="19"/>
  <c r="B171" i="19"/>
  <c r="B170" i="19"/>
  <c r="B169" i="19"/>
  <c r="B168" i="19"/>
  <c r="B167" i="19"/>
  <c r="B166" i="19"/>
  <c r="B165" i="19"/>
  <c r="B164" i="19"/>
  <c r="B163" i="19"/>
  <c r="B162" i="19"/>
  <c r="B161" i="19"/>
  <c r="B160" i="19"/>
  <c r="B159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7" i="19"/>
  <c r="B136" i="19"/>
  <c r="B135" i="19"/>
  <c r="B134" i="19"/>
  <c r="B133" i="19"/>
  <c r="B132" i="19"/>
  <c r="B131" i="19"/>
  <c r="B130" i="19"/>
  <c r="B129" i="19"/>
  <c r="B128" i="19"/>
  <c r="B127" i="19"/>
  <c r="B126" i="19"/>
  <c r="B125" i="19"/>
  <c r="B124" i="19"/>
  <c r="B123" i="19"/>
  <c r="B122" i="19"/>
  <c r="B121" i="19"/>
  <c r="B120" i="19"/>
  <c r="B119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B104" i="19"/>
  <c r="B103" i="19"/>
  <c r="B102" i="19"/>
  <c r="B101" i="19"/>
  <c r="B100" i="19"/>
  <c r="B99" i="19"/>
  <c r="B98" i="19"/>
  <c r="B97" i="19"/>
  <c r="B96" i="19"/>
  <c r="B95" i="19"/>
  <c r="B94" i="19"/>
  <c r="B93" i="19"/>
  <c r="B92" i="19"/>
  <c r="B91" i="19"/>
  <c r="B90" i="19"/>
  <c r="B89" i="19"/>
  <c r="B88" i="19"/>
  <c r="B87" i="19"/>
  <c r="B86" i="19"/>
  <c r="B85" i="19"/>
  <c r="B84" i="19"/>
  <c r="B83" i="19"/>
  <c r="B82" i="19"/>
  <c r="B81" i="19"/>
  <c r="B80" i="19"/>
  <c r="B79" i="19"/>
  <c r="B78" i="19"/>
  <c r="B77" i="19"/>
  <c r="B76" i="19"/>
  <c r="B75" i="19"/>
  <c r="B74" i="19"/>
  <c r="B73" i="19"/>
  <c r="B72" i="19"/>
  <c r="B71" i="19"/>
  <c r="B70" i="19"/>
  <c r="B69" i="19"/>
  <c r="B68" i="19"/>
  <c r="B67" i="19"/>
  <c r="B66" i="19"/>
  <c r="B65" i="19"/>
  <c r="B64" i="19"/>
  <c r="B63" i="19"/>
  <c r="B62" i="19"/>
  <c r="B61" i="19"/>
  <c r="B60" i="19"/>
  <c r="B59" i="19"/>
  <c r="B58" i="19"/>
  <c r="B57" i="19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A10" i="19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59" i="19" s="1"/>
  <c r="A60" i="19" s="1"/>
  <c r="A61" i="19" s="1"/>
  <c r="A62" i="19" s="1"/>
  <c r="A63" i="19" s="1"/>
  <c r="A64" i="19" s="1"/>
  <c r="A65" i="19" s="1"/>
  <c r="A66" i="19" s="1"/>
  <c r="A67" i="19" s="1"/>
  <c r="A68" i="19" s="1"/>
  <c r="A69" i="19" s="1"/>
  <c r="A70" i="19" s="1"/>
  <c r="A71" i="19" s="1"/>
  <c r="A72" i="19" s="1"/>
  <c r="A73" i="19" s="1"/>
  <c r="A74" i="19" s="1"/>
  <c r="A75" i="19" s="1"/>
  <c r="A76" i="19" s="1"/>
  <c r="A77" i="19" s="1"/>
  <c r="A78" i="19" s="1"/>
  <c r="A79" i="19" s="1"/>
  <c r="A80" i="19" s="1"/>
  <c r="A81" i="19" s="1"/>
  <c r="A82" i="19" s="1"/>
  <c r="A83" i="19" s="1"/>
  <c r="A84" i="19" s="1"/>
  <c r="A85" i="19" s="1"/>
  <c r="A86" i="19" s="1"/>
  <c r="A87" i="19" s="1"/>
  <c r="A88" i="19" s="1"/>
  <c r="A89" i="19" s="1"/>
  <c r="A90" i="19" s="1"/>
  <c r="A91" i="19" s="1"/>
  <c r="A92" i="19" s="1"/>
  <c r="A93" i="19" s="1"/>
  <c r="A94" i="19" s="1"/>
  <c r="A95" i="19" s="1"/>
  <c r="A96" i="19" s="1"/>
  <c r="A97" i="19" s="1"/>
  <c r="A98" i="19" s="1"/>
  <c r="A99" i="19" s="1"/>
  <c r="A100" i="19" s="1"/>
  <c r="A101" i="19" s="1"/>
  <c r="A102" i="19" s="1"/>
  <c r="A103" i="19" s="1"/>
  <c r="A104" i="19" s="1"/>
  <c r="A105" i="19" s="1"/>
  <c r="A106" i="19" s="1"/>
  <c r="A107" i="19" s="1"/>
  <c r="A108" i="19" s="1"/>
  <c r="A109" i="19" s="1"/>
  <c r="A110" i="19" s="1"/>
  <c r="A111" i="19" s="1"/>
  <c r="A112" i="19" s="1"/>
  <c r="A113" i="19" s="1"/>
  <c r="A114" i="19" s="1"/>
  <c r="A115" i="19" s="1"/>
  <c r="A116" i="19" s="1"/>
  <c r="A117" i="19" s="1"/>
  <c r="A118" i="19" s="1"/>
  <c r="A119" i="19" s="1"/>
  <c r="A120" i="19" s="1"/>
  <c r="A121" i="19" s="1"/>
  <c r="A122" i="19" s="1"/>
  <c r="A123" i="19" s="1"/>
  <c r="A124" i="19" s="1"/>
  <c r="A125" i="19" s="1"/>
  <c r="A126" i="19" s="1"/>
  <c r="A127" i="19" s="1"/>
  <c r="A128" i="19" s="1"/>
  <c r="A129" i="19" s="1"/>
  <c r="A130" i="19" s="1"/>
  <c r="A131" i="19" s="1"/>
  <c r="A132" i="19" s="1"/>
  <c r="A133" i="19" s="1"/>
  <c r="A134" i="19" s="1"/>
  <c r="A135" i="19" s="1"/>
  <c r="A136" i="19" s="1"/>
  <c r="A137" i="19" s="1"/>
  <c r="A138" i="19" s="1"/>
  <c r="A139" i="19" s="1"/>
  <c r="A140" i="19" s="1"/>
  <c r="A141" i="19" s="1"/>
  <c r="A142" i="19" s="1"/>
  <c r="A143" i="19" s="1"/>
  <c r="A144" i="19" s="1"/>
  <c r="A145" i="19" s="1"/>
  <c r="A146" i="19" s="1"/>
  <c r="A147" i="19" s="1"/>
  <c r="A148" i="19" s="1"/>
  <c r="A149" i="19" s="1"/>
  <c r="A150" i="19" s="1"/>
  <c r="A151" i="19" s="1"/>
  <c r="A152" i="19" s="1"/>
  <c r="A153" i="19" s="1"/>
  <c r="A154" i="19" s="1"/>
  <c r="A155" i="19" s="1"/>
  <c r="A156" i="19" s="1"/>
  <c r="A157" i="19" s="1"/>
  <c r="A158" i="19" s="1"/>
  <c r="A159" i="19" s="1"/>
  <c r="A160" i="19" s="1"/>
  <c r="A161" i="19" s="1"/>
  <c r="A162" i="19" s="1"/>
  <c r="A163" i="19" s="1"/>
  <c r="A164" i="19" s="1"/>
  <c r="A165" i="19" s="1"/>
  <c r="A166" i="19" s="1"/>
  <c r="A167" i="19" s="1"/>
  <c r="A168" i="19" s="1"/>
  <c r="A169" i="19" s="1"/>
  <c r="A170" i="19" s="1"/>
  <c r="A171" i="19" s="1"/>
  <c r="A172" i="19" s="1"/>
  <c r="A173" i="19" s="1"/>
  <c r="A174" i="19" s="1"/>
  <c r="A175" i="19" s="1"/>
  <c r="A176" i="19" s="1"/>
  <c r="A177" i="19" s="1"/>
  <c r="A178" i="19" s="1"/>
  <c r="A179" i="19" s="1"/>
  <c r="A180" i="19" s="1"/>
  <c r="A181" i="19" s="1"/>
  <c r="A182" i="19" s="1"/>
  <c r="A183" i="19" s="1"/>
  <c r="A184" i="19" s="1"/>
  <c r="A185" i="19" s="1"/>
  <c r="A186" i="19" s="1"/>
  <c r="A187" i="19" s="1"/>
  <c r="A188" i="19" s="1"/>
  <c r="A189" i="19" s="1"/>
  <c r="A190" i="19" s="1"/>
  <c r="A191" i="19" s="1"/>
  <c r="A192" i="19" s="1"/>
  <c r="A193" i="19" s="1"/>
  <c r="A194" i="19" s="1"/>
  <c r="A195" i="19" s="1"/>
  <c r="A196" i="19" s="1"/>
  <c r="A197" i="19" s="1"/>
  <c r="A198" i="19" s="1"/>
  <c r="A199" i="19" s="1"/>
  <c r="A200" i="19" s="1"/>
  <c r="A201" i="19" s="1"/>
  <c r="A202" i="19" s="1"/>
  <c r="A203" i="19" s="1"/>
  <c r="A204" i="19" s="1"/>
  <c r="A205" i="19" s="1"/>
  <c r="A206" i="19" s="1"/>
  <c r="A207" i="19" s="1"/>
  <c r="A9" i="19"/>
  <c r="C207" i="18"/>
  <c r="C206" i="18"/>
  <c r="C205" i="18"/>
  <c r="C204" i="18"/>
  <c r="C203" i="18"/>
  <c r="C202" i="18"/>
  <c r="C201" i="18"/>
  <c r="C200" i="18"/>
  <c r="C199" i="18"/>
  <c r="C198" i="18"/>
  <c r="C197" i="18"/>
  <c r="C196" i="18"/>
  <c r="C195" i="18"/>
  <c r="C194" i="18"/>
  <c r="C193" i="18"/>
  <c r="C192" i="18"/>
  <c r="C191" i="18"/>
  <c r="C190" i="18"/>
  <c r="C189" i="18"/>
  <c r="C188" i="18"/>
  <c r="C187" i="18"/>
  <c r="C186" i="18"/>
  <c r="C185" i="18"/>
  <c r="C184" i="18"/>
  <c r="C183" i="18"/>
  <c r="C182" i="18"/>
  <c r="C181" i="18"/>
  <c r="C180" i="18"/>
  <c r="C179" i="18"/>
  <c r="C178" i="18"/>
  <c r="C177" i="18"/>
  <c r="C176" i="18"/>
  <c r="C175" i="18"/>
  <c r="C174" i="18"/>
  <c r="C173" i="18"/>
  <c r="C172" i="18"/>
  <c r="C171" i="18"/>
  <c r="C170" i="18"/>
  <c r="C169" i="18"/>
  <c r="C168" i="18"/>
  <c r="C167" i="18"/>
  <c r="C166" i="18"/>
  <c r="C165" i="18"/>
  <c r="C164" i="18"/>
  <c r="C163" i="18"/>
  <c r="C162" i="18"/>
  <c r="C161" i="18"/>
  <c r="C160" i="18"/>
  <c r="C159" i="18"/>
  <c r="C158" i="18"/>
  <c r="C157" i="18"/>
  <c r="C156" i="18"/>
  <c r="C155" i="18"/>
  <c r="C154" i="18"/>
  <c r="C153" i="18"/>
  <c r="C152" i="18"/>
  <c r="C151" i="18"/>
  <c r="C150" i="18"/>
  <c r="C149" i="18"/>
  <c r="C148" i="18"/>
  <c r="C147" i="18"/>
  <c r="C146" i="18"/>
  <c r="C145" i="18"/>
  <c r="C144" i="18"/>
  <c r="C143" i="18"/>
  <c r="C142" i="18"/>
  <c r="C141" i="18"/>
  <c r="C140" i="18"/>
  <c r="C139" i="18"/>
  <c r="C138" i="18"/>
  <c r="C137" i="18"/>
  <c r="C136" i="18"/>
  <c r="C135" i="18"/>
  <c r="C134" i="18"/>
  <c r="C133" i="18"/>
  <c r="C132" i="18"/>
  <c r="C131" i="18"/>
  <c r="C130" i="18"/>
  <c r="C129" i="18"/>
  <c r="C128" i="18"/>
  <c r="C127" i="18"/>
  <c r="C126" i="18"/>
  <c r="C125" i="18"/>
  <c r="C124" i="18"/>
  <c r="C123" i="18"/>
  <c r="C122" i="18"/>
  <c r="C121" i="18"/>
  <c r="C120" i="18"/>
  <c r="C119" i="18"/>
  <c r="C118" i="18"/>
  <c r="C117" i="18"/>
  <c r="C116" i="18"/>
  <c r="C115" i="18"/>
  <c r="C114" i="18"/>
  <c r="C113" i="18"/>
  <c r="C112" i="18"/>
  <c r="C111" i="18"/>
  <c r="C110" i="18"/>
  <c r="C109" i="18"/>
  <c r="C108" i="18"/>
  <c r="C107" i="18"/>
  <c r="C106" i="18"/>
  <c r="C105" i="18"/>
  <c r="C104" i="18"/>
  <c r="C103" i="18"/>
  <c r="C102" i="18"/>
  <c r="C101" i="18"/>
  <c r="C100" i="18"/>
  <c r="C99" i="18"/>
  <c r="C98" i="18"/>
  <c r="C97" i="18"/>
  <c r="C96" i="18"/>
  <c r="C95" i="18"/>
  <c r="C94" i="18"/>
  <c r="C93" i="18"/>
  <c r="C92" i="18"/>
  <c r="C91" i="18"/>
  <c r="C90" i="18"/>
  <c r="C89" i="18"/>
  <c r="C88" i="18"/>
  <c r="C87" i="18"/>
  <c r="C86" i="18"/>
  <c r="C85" i="18"/>
  <c r="C84" i="18"/>
  <c r="C83" i="18"/>
  <c r="C82" i="18"/>
  <c r="C81" i="18"/>
  <c r="C80" i="18"/>
  <c r="C79" i="18"/>
  <c r="C78" i="18"/>
  <c r="C77" i="18"/>
  <c r="C76" i="18"/>
  <c r="C75" i="18"/>
  <c r="C74" i="18"/>
  <c r="C73" i="18"/>
  <c r="C72" i="18"/>
  <c r="C71" i="18"/>
  <c r="C70" i="18"/>
  <c r="C69" i="18"/>
  <c r="C68" i="18"/>
  <c r="C67" i="18"/>
  <c r="C66" i="18"/>
  <c r="C65" i="18"/>
  <c r="C64" i="18"/>
  <c r="C63" i="18"/>
  <c r="C62" i="18"/>
  <c r="C61" i="18"/>
  <c r="C60" i="18"/>
  <c r="C59" i="18"/>
  <c r="C58" i="18"/>
  <c r="C57" i="18"/>
  <c r="C56" i="18"/>
  <c r="C55" i="18"/>
  <c r="C54" i="18"/>
  <c r="C53" i="18"/>
  <c r="C52" i="18"/>
  <c r="C51" i="18"/>
  <c r="C50" i="18"/>
  <c r="C49" i="18"/>
  <c r="C48" i="18"/>
  <c r="C47" i="18"/>
  <c r="C46" i="18"/>
  <c r="C45" i="18"/>
  <c r="C44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75" i="18"/>
  <c r="B174" i="18"/>
  <c r="B173" i="18"/>
  <c r="B172" i="18"/>
  <c r="B171" i="18"/>
  <c r="B170" i="18"/>
  <c r="B169" i="18"/>
  <c r="B168" i="18"/>
  <c r="B167" i="18"/>
  <c r="B166" i="18"/>
  <c r="B165" i="18"/>
  <c r="B164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A18" i="18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A86" i="18" s="1"/>
  <c r="A87" i="18" s="1"/>
  <c r="A88" i="18" s="1"/>
  <c r="A89" i="18" s="1"/>
  <c r="A90" i="18" s="1"/>
  <c r="A91" i="18" s="1"/>
  <c r="A92" i="18" s="1"/>
  <c r="A93" i="18" s="1"/>
  <c r="A94" i="18" s="1"/>
  <c r="A95" i="18" s="1"/>
  <c r="A96" i="18" s="1"/>
  <c r="A97" i="18" s="1"/>
  <c r="A98" i="18" s="1"/>
  <c r="A99" i="18" s="1"/>
  <c r="A100" i="18" s="1"/>
  <c r="A101" i="18" s="1"/>
  <c r="A102" i="18" s="1"/>
  <c r="A103" i="18" s="1"/>
  <c r="A104" i="18" s="1"/>
  <c r="A105" i="18" s="1"/>
  <c r="A106" i="18" s="1"/>
  <c r="A107" i="18" s="1"/>
  <c r="A108" i="18" s="1"/>
  <c r="A109" i="18" s="1"/>
  <c r="A110" i="18" s="1"/>
  <c r="A111" i="18" s="1"/>
  <c r="A112" i="18" s="1"/>
  <c r="A113" i="18" s="1"/>
  <c r="A114" i="18" s="1"/>
  <c r="A115" i="18" s="1"/>
  <c r="A116" i="18" s="1"/>
  <c r="A117" i="18" s="1"/>
  <c r="A118" i="18" s="1"/>
  <c r="A119" i="18" s="1"/>
  <c r="A120" i="18" s="1"/>
  <c r="A121" i="18" s="1"/>
  <c r="A122" i="18" s="1"/>
  <c r="A123" i="18" s="1"/>
  <c r="A124" i="18" s="1"/>
  <c r="A125" i="18" s="1"/>
  <c r="A126" i="18" s="1"/>
  <c r="A127" i="18" s="1"/>
  <c r="A128" i="18" s="1"/>
  <c r="A129" i="18" s="1"/>
  <c r="A130" i="18" s="1"/>
  <c r="A131" i="18" s="1"/>
  <c r="A132" i="18" s="1"/>
  <c r="A133" i="18" s="1"/>
  <c r="A134" i="18" s="1"/>
  <c r="A135" i="18" s="1"/>
  <c r="A136" i="18" s="1"/>
  <c r="A137" i="18" s="1"/>
  <c r="A138" i="18" s="1"/>
  <c r="A139" i="18" s="1"/>
  <c r="A140" i="18" s="1"/>
  <c r="A141" i="18" s="1"/>
  <c r="A142" i="18" s="1"/>
  <c r="A143" i="18" s="1"/>
  <c r="A144" i="18" s="1"/>
  <c r="A145" i="18" s="1"/>
  <c r="A146" i="18" s="1"/>
  <c r="A147" i="18" s="1"/>
  <c r="A148" i="18" s="1"/>
  <c r="A149" i="18" s="1"/>
  <c r="A150" i="18" s="1"/>
  <c r="A151" i="18" s="1"/>
  <c r="A152" i="18" s="1"/>
  <c r="A153" i="18" s="1"/>
  <c r="A154" i="18" s="1"/>
  <c r="A155" i="18" s="1"/>
  <c r="A156" i="18" s="1"/>
  <c r="A157" i="18" s="1"/>
  <c r="A158" i="18" s="1"/>
  <c r="A159" i="18" s="1"/>
  <c r="A160" i="18" s="1"/>
  <c r="A161" i="18" s="1"/>
  <c r="A162" i="18" s="1"/>
  <c r="A163" i="18" s="1"/>
  <c r="A164" i="18" s="1"/>
  <c r="A165" i="18" s="1"/>
  <c r="A166" i="18" s="1"/>
  <c r="A167" i="18" s="1"/>
  <c r="A168" i="18" s="1"/>
  <c r="A169" i="18" s="1"/>
  <c r="A170" i="18" s="1"/>
  <c r="A171" i="18" s="1"/>
  <c r="A172" i="18" s="1"/>
  <c r="A173" i="18" s="1"/>
  <c r="A174" i="18" s="1"/>
  <c r="A175" i="18" s="1"/>
  <c r="A176" i="18" s="1"/>
  <c r="A177" i="18" s="1"/>
  <c r="A178" i="18" s="1"/>
  <c r="A179" i="18" s="1"/>
  <c r="A180" i="18" s="1"/>
  <c r="A181" i="18" s="1"/>
  <c r="A182" i="18" s="1"/>
  <c r="A183" i="18" s="1"/>
  <c r="A184" i="18" s="1"/>
  <c r="A185" i="18" s="1"/>
  <c r="A186" i="18" s="1"/>
  <c r="A187" i="18" s="1"/>
  <c r="A188" i="18" s="1"/>
  <c r="A189" i="18" s="1"/>
  <c r="A190" i="18" s="1"/>
  <c r="A191" i="18" s="1"/>
  <c r="A192" i="18" s="1"/>
  <c r="A193" i="18" s="1"/>
  <c r="A194" i="18" s="1"/>
  <c r="A195" i="18" s="1"/>
  <c r="A196" i="18" s="1"/>
  <c r="A197" i="18" s="1"/>
  <c r="A198" i="18" s="1"/>
  <c r="A199" i="18" s="1"/>
  <c r="A200" i="18" s="1"/>
  <c r="A201" i="18" s="1"/>
  <c r="A202" i="18" s="1"/>
  <c r="A203" i="18" s="1"/>
  <c r="A204" i="18" s="1"/>
  <c r="A205" i="18" s="1"/>
  <c r="A206" i="18" s="1"/>
  <c r="A207" i="18" s="1"/>
  <c r="A10" i="18"/>
  <c r="A11" i="18" s="1"/>
  <c r="A12" i="18" s="1"/>
  <c r="A13" i="18" s="1"/>
  <c r="A14" i="18" s="1"/>
  <c r="A15" i="18" s="1"/>
  <c r="A16" i="18" s="1"/>
  <c r="A17" i="18" s="1"/>
  <c r="A9" i="18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9" i="1"/>
  <c r="AQ2" i="21" l="1"/>
  <c r="AQ2" i="20"/>
  <c r="AQ2" i="19"/>
  <c r="AQ2" i="18"/>
  <c r="AQ2" i="1"/>
  <c r="L6" i="13" l="1"/>
  <c r="E6" i="13"/>
  <c r="E5" i="13"/>
  <c r="F2" i="21"/>
  <c r="F2" i="20"/>
  <c r="F2" i="19"/>
  <c r="F2" i="1"/>
  <c r="F1" i="1"/>
  <c r="F1" i="21"/>
  <c r="F1" i="20"/>
  <c r="F1" i="19"/>
  <c r="F2" i="18"/>
  <c r="F1" i="18"/>
  <c r="C8" i="19"/>
  <c r="B8" i="19"/>
  <c r="C8" i="21"/>
  <c r="B8" i="21"/>
  <c r="C8" i="20"/>
  <c r="B8" i="20"/>
  <c r="C8" i="18"/>
  <c r="B8" i="18"/>
  <c r="B17" i="1" l="1"/>
  <c r="B16" i="1"/>
  <c r="B15" i="1"/>
  <c r="B14" i="1"/>
  <c r="B13" i="1"/>
  <c r="B12" i="1"/>
  <c r="AT208" i="21" l="1"/>
  <c r="AS208" i="21"/>
  <c r="AR208" i="21"/>
  <c r="AQ208" i="21"/>
  <c r="AP208" i="21"/>
  <c r="AO208" i="21"/>
  <c r="AN208" i="21"/>
  <c r="AM208" i="21"/>
  <c r="AL208" i="21"/>
  <c r="AK208" i="21"/>
  <c r="AJ208" i="21"/>
  <c r="AI208" i="21"/>
  <c r="AH208" i="21"/>
  <c r="AG208" i="21"/>
  <c r="AF208" i="21"/>
  <c r="AE208" i="21"/>
  <c r="AD208" i="21"/>
  <c r="AC208" i="21"/>
  <c r="AB208" i="21"/>
  <c r="AA208" i="21"/>
  <c r="Z208" i="21"/>
  <c r="Y208" i="21"/>
  <c r="X208" i="21"/>
  <c r="W208" i="21"/>
  <c r="V208" i="21"/>
  <c r="U208" i="21"/>
  <c r="T208" i="21"/>
  <c r="S208" i="21"/>
  <c r="R208" i="21"/>
  <c r="Q208" i="21"/>
  <c r="P208" i="21"/>
  <c r="I215" i="21" s="1"/>
  <c r="O208" i="21"/>
  <c r="N208" i="21"/>
  <c r="M208" i="21"/>
  <c r="L208" i="21"/>
  <c r="E207" i="21"/>
  <c r="D207" i="21"/>
  <c r="E206" i="21"/>
  <c r="D206" i="21"/>
  <c r="E205" i="21"/>
  <c r="D205" i="21"/>
  <c r="E204" i="21"/>
  <c r="D204" i="21"/>
  <c r="E203" i="21"/>
  <c r="D203" i="21"/>
  <c r="E202" i="21"/>
  <c r="D202" i="21"/>
  <c r="E201" i="21"/>
  <c r="D201" i="21"/>
  <c r="E200" i="21"/>
  <c r="D200" i="21"/>
  <c r="E199" i="21"/>
  <c r="D199" i="21"/>
  <c r="E198" i="21"/>
  <c r="D198" i="21"/>
  <c r="E197" i="21"/>
  <c r="D197" i="21"/>
  <c r="E196" i="21"/>
  <c r="D196" i="21"/>
  <c r="E195" i="21"/>
  <c r="D195" i="21"/>
  <c r="E194" i="21"/>
  <c r="D194" i="21"/>
  <c r="E193" i="21"/>
  <c r="D193" i="21"/>
  <c r="E192" i="21"/>
  <c r="D192" i="21"/>
  <c r="E191" i="21"/>
  <c r="D191" i="21"/>
  <c r="E190" i="21"/>
  <c r="D190" i="21"/>
  <c r="E189" i="21"/>
  <c r="D189" i="21"/>
  <c r="E188" i="21"/>
  <c r="D188" i="21"/>
  <c r="E187" i="21"/>
  <c r="D187" i="21"/>
  <c r="E186" i="21"/>
  <c r="D186" i="21"/>
  <c r="E185" i="21"/>
  <c r="D185" i="21"/>
  <c r="E184" i="21"/>
  <c r="D184" i="21"/>
  <c r="E183" i="21"/>
  <c r="D183" i="21"/>
  <c r="E182" i="21"/>
  <c r="D182" i="21"/>
  <c r="E181" i="21"/>
  <c r="D181" i="21"/>
  <c r="E180" i="21"/>
  <c r="D180" i="21"/>
  <c r="E179" i="21"/>
  <c r="D179" i="21"/>
  <c r="E178" i="21"/>
  <c r="D178" i="21"/>
  <c r="E177" i="21"/>
  <c r="D177" i="21"/>
  <c r="E176" i="21"/>
  <c r="D176" i="21"/>
  <c r="E175" i="21"/>
  <c r="D175" i="21"/>
  <c r="E174" i="21"/>
  <c r="D174" i="21"/>
  <c r="E173" i="21"/>
  <c r="D173" i="21"/>
  <c r="E172" i="21"/>
  <c r="D172" i="21"/>
  <c r="E171" i="21"/>
  <c r="D171" i="21"/>
  <c r="E170" i="21"/>
  <c r="D170" i="21"/>
  <c r="E169" i="21"/>
  <c r="D169" i="21"/>
  <c r="E168" i="21"/>
  <c r="D168" i="21"/>
  <c r="E167" i="21"/>
  <c r="D167" i="21"/>
  <c r="E166" i="21"/>
  <c r="D166" i="21"/>
  <c r="E165" i="21"/>
  <c r="D165" i="21"/>
  <c r="E164" i="21"/>
  <c r="D164" i="21"/>
  <c r="E163" i="21"/>
  <c r="D163" i="21"/>
  <c r="E162" i="21"/>
  <c r="D162" i="21"/>
  <c r="E161" i="21"/>
  <c r="D161" i="21"/>
  <c r="E160" i="21"/>
  <c r="D160" i="21"/>
  <c r="E159" i="21"/>
  <c r="D159" i="21"/>
  <c r="E158" i="21"/>
  <c r="D158" i="21"/>
  <c r="E157" i="21"/>
  <c r="D157" i="21"/>
  <c r="E156" i="21"/>
  <c r="D156" i="21"/>
  <c r="E155" i="21"/>
  <c r="D155" i="21"/>
  <c r="E154" i="21"/>
  <c r="D154" i="21"/>
  <c r="E153" i="21"/>
  <c r="D153" i="21"/>
  <c r="E152" i="21"/>
  <c r="D152" i="21"/>
  <c r="E151" i="21"/>
  <c r="D151" i="21"/>
  <c r="E150" i="21"/>
  <c r="D150" i="21"/>
  <c r="E149" i="21"/>
  <c r="D149" i="21"/>
  <c r="E148" i="21"/>
  <c r="D148" i="21"/>
  <c r="E147" i="21"/>
  <c r="D147" i="21"/>
  <c r="E146" i="21"/>
  <c r="D146" i="21"/>
  <c r="E145" i="21"/>
  <c r="D145" i="21"/>
  <c r="E144" i="21"/>
  <c r="D144" i="21"/>
  <c r="E143" i="21"/>
  <c r="D143" i="21"/>
  <c r="E142" i="21"/>
  <c r="D142" i="21"/>
  <c r="E141" i="21"/>
  <c r="D141" i="21"/>
  <c r="E140" i="21"/>
  <c r="D140" i="21"/>
  <c r="E139" i="21"/>
  <c r="D139" i="21"/>
  <c r="E138" i="21"/>
  <c r="D138" i="21"/>
  <c r="E137" i="21"/>
  <c r="D137" i="21"/>
  <c r="E136" i="21"/>
  <c r="D136" i="21"/>
  <c r="E135" i="21"/>
  <c r="D135" i="21"/>
  <c r="E134" i="21"/>
  <c r="D134" i="21"/>
  <c r="E133" i="21"/>
  <c r="D133" i="21"/>
  <c r="E132" i="21"/>
  <c r="D132" i="21"/>
  <c r="E131" i="21"/>
  <c r="D131" i="21"/>
  <c r="E130" i="21"/>
  <c r="D130" i="21"/>
  <c r="E129" i="21"/>
  <c r="D129" i="21"/>
  <c r="E128" i="21"/>
  <c r="D128" i="21"/>
  <c r="E127" i="21"/>
  <c r="D127" i="21"/>
  <c r="E126" i="21"/>
  <c r="D126" i="21"/>
  <c r="E125" i="21"/>
  <c r="D125" i="21"/>
  <c r="E124" i="21"/>
  <c r="D124" i="21"/>
  <c r="E123" i="21"/>
  <c r="D123" i="21"/>
  <c r="E122" i="21"/>
  <c r="D122" i="21"/>
  <c r="E121" i="21"/>
  <c r="D121" i="21"/>
  <c r="E120" i="21"/>
  <c r="D120" i="21"/>
  <c r="E119" i="21"/>
  <c r="D119" i="21"/>
  <c r="E118" i="21"/>
  <c r="D118" i="21"/>
  <c r="E17" i="21"/>
  <c r="D17" i="21"/>
  <c r="C17" i="21"/>
  <c r="B17" i="21"/>
  <c r="E16" i="21"/>
  <c r="D16" i="21"/>
  <c r="C16" i="21"/>
  <c r="B16" i="21"/>
  <c r="E15" i="21"/>
  <c r="D15" i="21"/>
  <c r="C15" i="21"/>
  <c r="B15" i="21"/>
  <c r="E14" i="21"/>
  <c r="D14" i="21"/>
  <c r="C14" i="21"/>
  <c r="B14" i="21"/>
  <c r="E13" i="21"/>
  <c r="D13" i="21"/>
  <c r="C13" i="21"/>
  <c r="B13" i="21"/>
  <c r="E12" i="21"/>
  <c r="D12" i="21"/>
  <c r="C12" i="21"/>
  <c r="B12" i="21"/>
  <c r="E11" i="21"/>
  <c r="D11" i="21"/>
  <c r="C11" i="21"/>
  <c r="B11" i="21"/>
  <c r="E10" i="21"/>
  <c r="D10" i="21"/>
  <c r="C10" i="21"/>
  <c r="B10" i="21"/>
  <c r="E9" i="21"/>
  <c r="D9" i="21"/>
  <c r="C9" i="21"/>
  <c r="B9" i="21"/>
  <c r="E8" i="21"/>
  <c r="D8" i="21"/>
  <c r="AT208" i="20"/>
  <c r="AS208" i="20"/>
  <c r="AR208" i="20"/>
  <c r="AQ208" i="20"/>
  <c r="AP208" i="20"/>
  <c r="AO208" i="20"/>
  <c r="AN208" i="20"/>
  <c r="AM208" i="20"/>
  <c r="AL208" i="20"/>
  <c r="AK208" i="20"/>
  <c r="AJ208" i="20"/>
  <c r="AI208" i="20"/>
  <c r="AH208" i="20"/>
  <c r="AG208" i="20"/>
  <c r="AF208" i="20"/>
  <c r="AE208" i="20"/>
  <c r="AD208" i="20"/>
  <c r="AC208" i="20"/>
  <c r="AB208" i="20"/>
  <c r="AA208" i="20"/>
  <c r="Z208" i="20"/>
  <c r="Y208" i="20"/>
  <c r="X208" i="20"/>
  <c r="W208" i="20"/>
  <c r="V208" i="20"/>
  <c r="U208" i="20"/>
  <c r="T208" i="20"/>
  <c r="S208" i="20"/>
  <c r="R208" i="20"/>
  <c r="Q208" i="20"/>
  <c r="J215" i="20" s="1"/>
  <c r="P208" i="20"/>
  <c r="O208" i="20"/>
  <c r="N208" i="20"/>
  <c r="M208" i="20"/>
  <c r="F215" i="20" s="1"/>
  <c r="L208" i="20"/>
  <c r="E207" i="20"/>
  <c r="D207" i="20"/>
  <c r="E206" i="20"/>
  <c r="D206" i="20"/>
  <c r="E205" i="20"/>
  <c r="D205" i="20"/>
  <c r="E204" i="20"/>
  <c r="D204" i="20"/>
  <c r="E203" i="20"/>
  <c r="D203" i="20"/>
  <c r="E202" i="20"/>
  <c r="D202" i="20"/>
  <c r="E201" i="20"/>
  <c r="D201" i="20"/>
  <c r="E200" i="20"/>
  <c r="D200" i="20"/>
  <c r="E199" i="20"/>
  <c r="D199" i="20"/>
  <c r="E198" i="20"/>
  <c r="D198" i="20"/>
  <c r="E197" i="20"/>
  <c r="D197" i="20"/>
  <c r="E196" i="20"/>
  <c r="D196" i="20"/>
  <c r="E195" i="20"/>
  <c r="D195" i="20"/>
  <c r="E194" i="20"/>
  <c r="D194" i="20"/>
  <c r="E193" i="20"/>
  <c r="D193" i="20"/>
  <c r="E192" i="20"/>
  <c r="D192" i="20"/>
  <c r="E191" i="20"/>
  <c r="D191" i="20"/>
  <c r="E190" i="20"/>
  <c r="D190" i="20"/>
  <c r="E189" i="20"/>
  <c r="D189" i="20"/>
  <c r="E188" i="20"/>
  <c r="D188" i="20"/>
  <c r="E187" i="20"/>
  <c r="D187" i="20"/>
  <c r="E186" i="20"/>
  <c r="D186" i="20"/>
  <c r="E185" i="20"/>
  <c r="D185" i="20"/>
  <c r="E184" i="20"/>
  <c r="D184" i="20"/>
  <c r="E183" i="20"/>
  <c r="D183" i="20"/>
  <c r="E182" i="20"/>
  <c r="D182" i="20"/>
  <c r="E181" i="20"/>
  <c r="D181" i="20"/>
  <c r="E180" i="20"/>
  <c r="D180" i="20"/>
  <c r="E179" i="20"/>
  <c r="D179" i="20"/>
  <c r="E178" i="20"/>
  <c r="D178" i="20"/>
  <c r="E177" i="20"/>
  <c r="D177" i="20"/>
  <c r="E176" i="20"/>
  <c r="D176" i="20"/>
  <c r="E175" i="20"/>
  <c r="D175" i="20"/>
  <c r="E174" i="20"/>
  <c r="D174" i="20"/>
  <c r="E173" i="20"/>
  <c r="D173" i="20"/>
  <c r="E172" i="20"/>
  <c r="D172" i="20"/>
  <c r="E171" i="20"/>
  <c r="D171" i="20"/>
  <c r="E170" i="20"/>
  <c r="D170" i="20"/>
  <c r="E169" i="20"/>
  <c r="D169" i="20"/>
  <c r="E168" i="20"/>
  <c r="D168" i="20"/>
  <c r="E167" i="20"/>
  <c r="D167" i="20"/>
  <c r="E166" i="20"/>
  <c r="D166" i="20"/>
  <c r="E165" i="20"/>
  <c r="D165" i="20"/>
  <c r="E164" i="20"/>
  <c r="D164" i="20"/>
  <c r="E163" i="20"/>
  <c r="D163" i="20"/>
  <c r="E162" i="20"/>
  <c r="D162" i="20"/>
  <c r="E161" i="20"/>
  <c r="D161" i="20"/>
  <c r="E160" i="20"/>
  <c r="D160" i="20"/>
  <c r="E159" i="20"/>
  <c r="D159" i="20"/>
  <c r="E158" i="20"/>
  <c r="D158" i="20"/>
  <c r="E157" i="20"/>
  <c r="D157" i="20"/>
  <c r="E156" i="20"/>
  <c r="D156" i="20"/>
  <c r="E155" i="20"/>
  <c r="D155" i="20"/>
  <c r="E154" i="20"/>
  <c r="D154" i="20"/>
  <c r="E153" i="20"/>
  <c r="D153" i="20"/>
  <c r="E152" i="20"/>
  <c r="D152" i="20"/>
  <c r="E151" i="20"/>
  <c r="D151" i="20"/>
  <c r="E150" i="20"/>
  <c r="D150" i="20"/>
  <c r="E149" i="20"/>
  <c r="D149" i="20"/>
  <c r="E148" i="20"/>
  <c r="D148" i="20"/>
  <c r="E147" i="20"/>
  <c r="D147" i="20"/>
  <c r="E146" i="20"/>
  <c r="D146" i="20"/>
  <c r="E145" i="20"/>
  <c r="D145" i="20"/>
  <c r="E144" i="20"/>
  <c r="D144" i="20"/>
  <c r="E143" i="20"/>
  <c r="D143" i="20"/>
  <c r="E142" i="20"/>
  <c r="D142" i="20"/>
  <c r="E141" i="20"/>
  <c r="D141" i="20"/>
  <c r="E140" i="20"/>
  <c r="D140" i="20"/>
  <c r="E139" i="20"/>
  <c r="D139" i="20"/>
  <c r="E138" i="20"/>
  <c r="D138" i="20"/>
  <c r="E137" i="20"/>
  <c r="D137" i="20"/>
  <c r="E136" i="20"/>
  <c r="D136" i="20"/>
  <c r="E135" i="20"/>
  <c r="D135" i="20"/>
  <c r="E134" i="20"/>
  <c r="D134" i="20"/>
  <c r="E133" i="20"/>
  <c r="D133" i="20"/>
  <c r="E132" i="20"/>
  <c r="D132" i="20"/>
  <c r="E131" i="20"/>
  <c r="D131" i="20"/>
  <c r="E130" i="20"/>
  <c r="D130" i="20"/>
  <c r="E129" i="20"/>
  <c r="D129" i="20"/>
  <c r="E128" i="20"/>
  <c r="D128" i="20"/>
  <c r="E127" i="20"/>
  <c r="D127" i="20"/>
  <c r="E126" i="20"/>
  <c r="D126" i="20"/>
  <c r="E125" i="20"/>
  <c r="D125" i="20"/>
  <c r="E124" i="20"/>
  <c r="D124" i="20"/>
  <c r="E123" i="20"/>
  <c r="D123" i="20"/>
  <c r="E122" i="20"/>
  <c r="D122" i="20"/>
  <c r="E121" i="20"/>
  <c r="D121" i="20"/>
  <c r="E120" i="20"/>
  <c r="D120" i="20"/>
  <c r="E119" i="20"/>
  <c r="D119" i="20"/>
  <c r="E118" i="20"/>
  <c r="D118" i="20"/>
  <c r="E17" i="20"/>
  <c r="D17" i="20"/>
  <c r="C17" i="20"/>
  <c r="B17" i="20"/>
  <c r="E16" i="20"/>
  <c r="D16" i="20"/>
  <c r="C16" i="20"/>
  <c r="B16" i="20"/>
  <c r="E15" i="20"/>
  <c r="D15" i="20"/>
  <c r="C15" i="20"/>
  <c r="B15" i="20"/>
  <c r="E14" i="20"/>
  <c r="D14" i="20"/>
  <c r="C14" i="20"/>
  <c r="B14" i="20"/>
  <c r="E13" i="20"/>
  <c r="D13" i="20"/>
  <c r="C13" i="20"/>
  <c r="B13" i="20"/>
  <c r="E12" i="20"/>
  <c r="D12" i="20"/>
  <c r="C12" i="20"/>
  <c r="B12" i="20"/>
  <c r="E11" i="20"/>
  <c r="D11" i="20"/>
  <c r="C11" i="20"/>
  <c r="B11" i="20"/>
  <c r="E10" i="20"/>
  <c r="D10" i="20"/>
  <c r="C10" i="20"/>
  <c r="B10" i="20"/>
  <c r="E9" i="20"/>
  <c r="D9" i="20"/>
  <c r="C9" i="20"/>
  <c r="B9" i="20"/>
  <c r="E8" i="20"/>
  <c r="D8" i="20"/>
  <c r="AT208" i="19"/>
  <c r="AS208" i="19"/>
  <c r="AR208" i="19"/>
  <c r="AQ208" i="19"/>
  <c r="AP208" i="19"/>
  <c r="AO208" i="19"/>
  <c r="AN208" i="19"/>
  <c r="AM208" i="19"/>
  <c r="AL208" i="19"/>
  <c r="AK208" i="19"/>
  <c r="AJ208" i="19"/>
  <c r="AI208" i="19"/>
  <c r="AH208" i="19"/>
  <c r="AG208" i="19"/>
  <c r="AF208" i="19"/>
  <c r="AE208" i="19"/>
  <c r="AD208" i="19"/>
  <c r="AC208" i="19"/>
  <c r="AB208" i="19"/>
  <c r="AA208" i="19"/>
  <c r="Z208" i="19"/>
  <c r="Y208" i="19"/>
  <c r="X208" i="19"/>
  <c r="W208" i="19"/>
  <c r="V208" i="19"/>
  <c r="U208" i="19"/>
  <c r="T208" i="19"/>
  <c r="S208" i="19"/>
  <c r="R208" i="19"/>
  <c r="K215" i="19" s="1"/>
  <c r="Q208" i="19"/>
  <c r="P208" i="19"/>
  <c r="I215" i="19" s="1"/>
  <c r="O208" i="19"/>
  <c r="N208" i="19"/>
  <c r="G215" i="19" s="1"/>
  <c r="M208" i="19"/>
  <c r="L208" i="19"/>
  <c r="E207" i="19"/>
  <c r="D207" i="19"/>
  <c r="E206" i="19"/>
  <c r="D206" i="19"/>
  <c r="E205" i="19"/>
  <c r="D205" i="19"/>
  <c r="E204" i="19"/>
  <c r="D204" i="19"/>
  <c r="E203" i="19"/>
  <c r="D203" i="19"/>
  <c r="E202" i="19"/>
  <c r="D202" i="19"/>
  <c r="E201" i="19"/>
  <c r="D201" i="19"/>
  <c r="E200" i="19"/>
  <c r="D200" i="19"/>
  <c r="E199" i="19"/>
  <c r="D199" i="19"/>
  <c r="E198" i="19"/>
  <c r="D198" i="19"/>
  <c r="E197" i="19"/>
  <c r="D197" i="19"/>
  <c r="E196" i="19"/>
  <c r="D196" i="19"/>
  <c r="E195" i="19"/>
  <c r="D195" i="19"/>
  <c r="E194" i="19"/>
  <c r="D194" i="19"/>
  <c r="E193" i="19"/>
  <c r="D193" i="19"/>
  <c r="E192" i="19"/>
  <c r="D192" i="19"/>
  <c r="E191" i="19"/>
  <c r="D191" i="19"/>
  <c r="E190" i="19"/>
  <c r="D190" i="19"/>
  <c r="E189" i="19"/>
  <c r="D189" i="19"/>
  <c r="E188" i="19"/>
  <c r="D188" i="19"/>
  <c r="E187" i="19"/>
  <c r="D187" i="19"/>
  <c r="E186" i="19"/>
  <c r="D186" i="19"/>
  <c r="E185" i="19"/>
  <c r="D185" i="19"/>
  <c r="E184" i="19"/>
  <c r="D184" i="19"/>
  <c r="E183" i="19"/>
  <c r="D183" i="19"/>
  <c r="E182" i="19"/>
  <c r="D182" i="19"/>
  <c r="E181" i="19"/>
  <c r="D181" i="19"/>
  <c r="E180" i="19"/>
  <c r="D180" i="19"/>
  <c r="E179" i="19"/>
  <c r="D179" i="19"/>
  <c r="E178" i="19"/>
  <c r="D178" i="19"/>
  <c r="E177" i="19"/>
  <c r="D177" i="19"/>
  <c r="E176" i="19"/>
  <c r="D176" i="19"/>
  <c r="E175" i="19"/>
  <c r="D175" i="19"/>
  <c r="E174" i="19"/>
  <c r="D174" i="19"/>
  <c r="E173" i="19"/>
  <c r="D173" i="19"/>
  <c r="E172" i="19"/>
  <c r="D172" i="19"/>
  <c r="E171" i="19"/>
  <c r="D171" i="19"/>
  <c r="E170" i="19"/>
  <c r="D170" i="19"/>
  <c r="E169" i="19"/>
  <c r="D169" i="19"/>
  <c r="E168" i="19"/>
  <c r="D168" i="19"/>
  <c r="E167" i="19"/>
  <c r="D167" i="19"/>
  <c r="E166" i="19"/>
  <c r="D166" i="19"/>
  <c r="E165" i="19"/>
  <c r="D165" i="19"/>
  <c r="E164" i="19"/>
  <c r="D164" i="19"/>
  <c r="E163" i="19"/>
  <c r="D163" i="19"/>
  <c r="E162" i="19"/>
  <c r="D162" i="19"/>
  <c r="E161" i="19"/>
  <c r="D161" i="19"/>
  <c r="E160" i="19"/>
  <c r="D160" i="19"/>
  <c r="E159" i="19"/>
  <c r="D159" i="19"/>
  <c r="E158" i="19"/>
  <c r="D158" i="19"/>
  <c r="E157" i="19"/>
  <c r="D157" i="19"/>
  <c r="E156" i="19"/>
  <c r="D156" i="19"/>
  <c r="E155" i="19"/>
  <c r="D155" i="19"/>
  <c r="E154" i="19"/>
  <c r="D154" i="19"/>
  <c r="E153" i="19"/>
  <c r="D153" i="19"/>
  <c r="E152" i="19"/>
  <c r="D152" i="19"/>
  <c r="E151" i="19"/>
  <c r="D151" i="19"/>
  <c r="E150" i="19"/>
  <c r="D150" i="19"/>
  <c r="E149" i="19"/>
  <c r="D149" i="19"/>
  <c r="E148" i="19"/>
  <c r="D148" i="19"/>
  <c r="E147" i="19"/>
  <c r="D147" i="19"/>
  <c r="E146" i="19"/>
  <c r="D146" i="19"/>
  <c r="E145" i="19"/>
  <c r="D145" i="19"/>
  <c r="E144" i="19"/>
  <c r="D144" i="19"/>
  <c r="E143" i="19"/>
  <c r="D143" i="19"/>
  <c r="E142" i="19"/>
  <c r="D142" i="19"/>
  <c r="E141" i="19"/>
  <c r="D141" i="19"/>
  <c r="E140" i="19"/>
  <c r="D140" i="19"/>
  <c r="E139" i="19"/>
  <c r="D139" i="19"/>
  <c r="E138" i="19"/>
  <c r="D138" i="19"/>
  <c r="E137" i="19"/>
  <c r="D137" i="19"/>
  <c r="E136" i="19"/>
  <c r="D136" i="19"/>
  <c r="E135" i="19"/>
  <c r="D135" i="19"/>
  <c r="E134" i="19"/>
  <c r="D134" i="19"/>
  <c r="E133" i="19"/>
  <c r="D133" i="19"/>
  <c r="E132" i="19"/>
  <c r="D132" i="19"/>
  <c r="E131" i="19"/>
  <c r="D131" i="19"/>
  <c r="E130" i="19"/>
  <c r="D130" i="19"/>
  <c r="E129" i="19"/>
  <c r="D129" i="19"/>
  <c r="E128" i="19"/>
  <c r="D128" i="19"/>
  <c r="E127" i="19"/>
  <c r="D127" i="19"/>
  <c r="E126" i="19"/>
  <c r="D126" i="19"/>
  <c r="E125" i="19"/>
  <c r="D125" i="19"/>
  <c r="E124" i="19"/>
  <c r="D124" i="19"/>
  <c r="E123" i="19"/>
  <c r="D123" i="19"/>
  <c r="E122" i="19"/>
  <c r="D122" i="19"/>
  <c r="E121" i="19"/>
  <c r="D121" i="19"/>
  <c r="E120" i="19"/>
  <c r="D120" i="19"/>
  <c r="E119" i="19"/>
  <c r="D119" i="19"/>
  <c r="E118" i="19"/>
  <c r="D118" i="19"/>
  <c r="E17" i="19"/>
  <c r="D17" i="19"/>
  <c r="C17" i="19"/>
  <c r="B17" i="19"/>
  <c r="E16" i="19"/>
  <c r="D16" i="19"/>
  <c r="C16" i="19"/>
  <c r="B16" i="19"/>
  <c r="E15" i="19"/>
  <c r="D15" i="19"/>
  <c r="C15" i="19"/>
  <c r="B15" i="19"/>
  <c r="E14" i="19"/>
  <c r="D14" i="19"/>
  <c r="C14" i="19"/>
  <c r="B14" i="19"/>
  <c r="E13" i="19"/>
  <c r="D13" i="19"/>
  <c r="C13" i="19"/>
  <c r="B13" i="19"/>
  <c r="E12" i="19"/>
  <c r="D12" i="19"/>
  <c r="C12" i="19"/>
  <c r="B12" i="19"/>
  <c r="E11" i="19"/>
  <c r="D11" i="19"/>
  <c r="C11" i="19"/>
  <c r="B11" i="19"/>
  <c r="E10" i="19"/>
  <c r="D10" i="19"/>
  <c r="C10" i="19"/>
  <c r="B10" i="19"/>
  <c r="E9" i="19"/>
  <c r="D9" i="19"/>
  <c r="C9" i="19"/>
  <c r="B9" i="19"/>
  <c r="E8" i="19"/>
  <c r="D8" i="19"/>
  <c r="AT208" i="18"/>
  <c r="AS208" i="18"/>
  <c r="AR208" i="18"/>
  <c r="AQ208" i="18"/>
  <c r="AP208" i="18"/>
  <c r="AO208" i="18"/>
  <c r="AN208" i="18"/>
  <c r="AM208" i="18"/>
  <c r="AL208" i="18"/>
  <c r="AK208" i="18"/>
  <c r="AJ208" i="18"/>
  <c r="AI208" i="18"/>
  <c r="AH208" i="18"/>
  <c r="AG208" i="18"/>
  <c r="AF208" i="18"/>
  <c r="AE208" i="18"/>
  <c r="AD208" i="18"/>
  <c r="AC208" i="18"/>
  <c r="AB208" i="18"/>
  <c r="AA208" i="18"/>
  <c r="Z208" i="18"/>
  <c r="Y208" i="18"/>
  <c r="X208" i="18"/>
  <c r="W208" i="18"/>
  <c r="V208" i="18"/>
  <c r="U208" i="18"/>
  <c r="T208" i="18"/>
  <c r="S208" i="18"/>
  <c r="R208" i="18"/>
  <c r="Q208" i="18"/>
  <c r="P208" i="18"/>
  <c r="O208" i="18"/>
  <c r="H215" i="18" s="1"/>
  <c r="N208" i="18"/>
  <c r="M208" i="18"/>
  <c r="L208" i="18"/>
  <c r="E207" i="18"/>
  <c r="D207" i="18"/>
  <c r="E206" i="18"/>
  <c r="D206" i="18"/>
  <c r="E205" i="18"/>
  <c r="D205" i="18"/>
  <c r="E204" i="18"/>
  <c r="D204" i="18"/>
  <c r="E203" i="18"/>
  <c r="D203" i="18"/>
  <c r="E202" i="18"/>
  <c r="D202" i="18"/>
  <c r="E201" i="18"/>
  <c r="D201" i="18"/>
  <c r="E200" i="18"/>
  <c r="D200" i="18"/>
  <c r="E199" i="18"/>
  <c r="D199" i="18"/>
  <c r="E198" i="18"/>
  <c r="D198" i="18"/>
  <c r="E197" i="18"/>
  <c r="D197" i="18"/>
  <c r="E196" i="18"/>
  <c r="D196" i="18"/>
  <c r="E195" i="18"/>
  <c r="D195" i="18"/>
  <c r="E194" i="18"/>
  <c r="D194" i="18"/>
  <c r="E193" i="18"/>
  <c r="D193" i="18"/>
  <c r="E192" i="18"/>
  <c r="D192" i="18"/>
  <c r="E191" i="18"/>
  <c r="D191" i="18"/>
  <c r="E190" i="18"/>
  <c r="D190" i="18"/>
  <c r="E189" i="18"/>
  <c r="D189" i="18"/>
  <c r="E188" i="18"/>
  <c r="D188" i="18"/>
  <c r="E187" i="18"/>
  <c r="D187" i="18"/>
  <c r="E186" i="18"/>
  <c r="D186" i="18"/>
  <c r="E185" i="18"/>
  <c r="D185" i="18"/>
  <c r="E184" i="18"/>
  <c r="D184" i="18"/>
  <c r="E183" i="18"/>
  <c r="D183" i="18"/>
  <c r="E182" i="18"/>
  <c r="D182" i="18"/>
  <c r="E181" i="18"/>
  <c r="D181" i="18"/>
  <c r="E180" i="18"/>
  <c r="D180" i="18"/>
  <c r="E179" i="18"/>
  <c r="D179" i="18"/>
  <c r="E178" i="18"/>
  <c r="D178" i="18"/>
  <c r="E177" i="18"/>
  <c r="D177" i="18"/>
  <c r="E176" i="18"/>
  <c r="D176" i="18"/>
  <c r="E175" i="18"/>
  <c r="D175" i="18"/>
  <c r="E174" i="18"/>
  <c r="D174" i="18"/>
  <c r="E173" i="18"/>
  <c r="D173" i="18"/>
  <c r="E172" i="18"/>
  <c r="D172" i="18"/>
  <c r="E171" i="18"/>
  <c r="D171" i="18"/>
  <c r="E170" i="18"/>
  <c r="D170" i="18"/>
  <c r="E169" i="18"/>
  <c r="D169" i="18"/>
  <c r="E168" i="18"/>
  <c r="D168" i="18"/>
  <c r="E167" i="18"/>
  <c r="D167" i="18"/>
  <c r="E166" i="18"/>
  <c r="D166" i="18"/>
  <c r="E165" i="18"/>
  <c r="D165" i="18"/>
  <c r="E164" i="18"/>
  <c r="D164" i="18"/>
  <c r="E163" i="18"/>
  <c r="D163" i="18"/>
  <c r="E162" i="18"/>
  <c r="D162" i="18"/>
  <c r="E161" i="18"/>
  <c r="D161" i="18"/>
  <c r="E160" i="18"/>
  <c r="D160" i="18"/>
  <c r="E159" i="18"/>
  <c r="D159" i="18"/>
  <c r="E158" i="18"/>
  <c r="D158" i="18"/>
  <c r="E157" i="18"/>
  <c r="D157" i="18"/>
  <c r="E156" i="18"/>
  <c r="D156" i="18"/>
  <c r="E155" i="18"/>
  <c r="D155" i="18"/>
  <c r="E154" i="18"/>
  <c r="D154" i="18"/>
  <c r="E153" i="18"/>
  <c r="D153" i="18"/>
  <c r="E152" i="18"/>
  <c r="D152" i="18"/>
  <c r="E151" i="18"/>
  <c r="D151" i="18"/>
  <c r="E150" i="18"/>
  <c r="D150" i="18"/>
  <c r="E149" i="18"/>
  <c r="D149" i="18"/>
  <c r="E148" i="18"/>
  <c r="D148" i="18"/>
  <c r="E147" i="18"/>
  <c r="D147" i="18"/>
  <c r="E146" i="18"/>
  <c r="D146" i="18"/>
  <c r="E145" i="18"/>
  <c r="D145" i="18"/>
  <c r="E144" i="18"/>
  <c r="D144" i="18"/>
  <c r="E143" i="18"/>
  <c r="D143" i="18"/>
  <c r="E142" i="18"/>
  <c r="D142" i="18"/>
  <c r="E141" i="18"/>
  <c r="D141" i="18"/>
  <c r="E140" i="18"/>
  <c r="D140" i="18"/>
  <c r="E139" i="18"/>
  <c r="D139" i="18"/>
  <c r="E138" i="18"/>
  <c r="D138" i="18"/>
  <c r="E137" i="18"/>
  <c r="D137" i="18"/>
  <c r="E136" i="18"/>
  <c r="D136" i="18"/>
  <c r="E135" i="18"/>
  <c r="D135" i="18"/>
  <c r="E134" i="18"/>
  <c r="D134" i="18"/>
  <c r="E133" i="18"/>
  <c r="D133" i="18"/>
  <c r="E132" i="18"/>
  <c r="D132" i="18"/>
  <c r="E131" i="18"/>
  <c r="D131" i="18"/>
  <c r="E130" i="18"/>
  <c r="D130" i="18"/>
  <c r="E129" i="18"/>
  <c r="D129" i="18"/>
  <c r="E128" i="18"/>
  <c r="D128" i="18"/>
  <c r="E127" i="18"/>
  <c r="D127" i="18"/>
  <c r="E126" i="18"/>
  <c r="D126" i="18"/>
  <c r="E125" i="18"/>
  <c r="D125" i="18"/>
  <c r="E124" i="18"/>
  <c r="D124" i="18"/>
  <c r="E123" i="18"/>
  <c r="D123" i="18"/>
  <c r="E122" i="18"/>
  <c r="D122" i="18"/>
  <c r="E121" i="18"/>
  <c r="D121" i="18"/>
  <c r="E120" i="18"/>
  <c r="D120" i="18"/>
  <c r="E119" i="18"/>
  <c r="D119" i="18"/>
  <c r="E118" i="18"/>
  <c r="D118" i="18"/>
  <c r="E17" i="18"/>
  <c r="D17" i="18"/>
  <c r="C17" i="18"/>
  <c r="B17" i="18"/>
  <c r="E16" i="18"/>
  <c r="D16" i="18"/>
  <c r="C16" i="18"/>
  <c r="B16" i="18"/>
  <c r="E15" i="18"/>
  <c r="D15" i="18"/>
  <c r="C15" i="18"/>
  <c r="B15" i="18"/>
  <c r="E14" i="18"/>
  <c r="D14" i="18"/>
  <c r="C14" i="18"/>
  <c r="B14" i="18"/>
  <c r="E13" i="18"/>
  <c r="D13" i="18"/>
  <c r="C13" i="18"/>
  <c r="B13" i="18"/>
  <c r="E12" i="18"/>
  <c r="D12" i="18"/>
  <c r="C12" i="18"/>
  <c r="B12" i="18"/>
  <c r="E11" i="18"/>
  <c r="D11" i="18"/>
  <c r="C11" i="18"/>
  <c r="B11" i="18"/>
  <c r="E10" i="18"/>
  <c r="D10" i="18"/>
  <c r="C10" i="18"/>
  <c r="B10" i="18"/>
  <c r="E9" i="18"/>
  <c r="D9" i="18"/>
  <c r="C9" i="18"/>
  <c r="B9" i="18"/>
  <c r="E8" i="18"/>
  <c r="D8" i="18"/>
  <c r="R208" i="1"/>
  <c r="Q208" i="1"/>
  <c r="P208" i="1"/>
  <c r="O208" i="1"/>
  <c r="N208" i="1"/>
  <c r="M208" i="1"/>
  <c r="L208" i="1"/>
  <c r="AT208" i="1"/>
  <c r="AS208" i="1"/>
  <c r="AR208" i="1"/>
  <c r="AQ208" i="1"/>
  <c r="AP208" i="1"/>
  <c r="AO208" i="1"/>
  <c r="AN208" i="1"/>
  <c r="F13" i="13" l="1"/>
  <c r="F11" i="13"/>
  <c r="F215" i="18"/>
  <c r="K10" i="13"/>
  <c r="J215" i="18"/>
  <c r="AO210" i="18"/>
  <c r="G215" i="18"/>
  <c r="K215" i="18"/>
  <c r="AH210" i="18"/>
  <c r="H215" i="19"/>
  <c r="G215" i="20"/>
  <c r="K215" i="20"/>
  <c r="L12" i="13" s="1"/>
  <c r="F215" i="21"/>
  <c r="J215" i="21"/>
  <c r="H215" i="20"/>
  <c r="G215" i="21"/>
  <c r="K215" i="21"/>
  <c r="F10" i="13"/>
  <c r="I215" i="18"/>
  <c r="J10" i="13" s="1"/>
  <c r="F215" i="19"/>
  <c r="J215" i="19"/>
  <c r="J216" i="19" s="1"/>
  <c r="F12" i="13"/>
  <c r="I215" i="20"/>
  <c r="H215" i="21"/>
  <c r="J216" i="21" s="1"/>
  <c r="AA210" i="21"/>
  <c r="H13" i="13"/>
  <c r="J13" i="13"/>
  <c r="K13" i="13"/>
  <c r="L13" i="13"/>
  <c r="AO210" i="21"/>
  <c r="AH210" i="21"/>
  <c r="M210" i="21"/>
  <c r="H12" i="13"/>
  <c r="K12" i="13"/>
  <c r="T210" i="20"/>
  <c r="H11" i="13"/>
  <c r="I11" i="13"/>
  <c r="J11" i="13"/>
  <c r="L11" i="13"/>
  <c r="K11" i="13"/>
  <c r="T210" i="19"/>
  <c r="AA210" i="19"/>
  <c r="M210" i="19"/>
  <c r="AO210" i="19"/>
  <c r="AH210" i="19"/>
  <c r="H10" i="13"/>
  <c r="I10" i="13"/>
  <c r="L10" i="13"/>
  <c r="T210" i="18"/>
  <c r="AA210" i="18"/>
  <c r="M210" i="18"/>
  <c r="J216" i="18"/>
  <c r="T210" i="21"/>
  <c r="J12" i="13"/>
  <c r="AO210" i="20"/>
  <c r="AH210" i="20"/>
  <c r="AA210" i="20"/>
  <c r="I12" i="13"/>
  <c r="M210" i="20"/>
  <c r="G13" i="13"/>
  <c r="G11" i="13"/>
  <c r="M210" i="1"/>
  <c r="AO210" i="1"/>
  <c r="I13" i="13" l="1"/>
  <c r="G10" i="13"/>
  <c r="J216" i="20"/>
  <c r="G12" i="13"/>
  <c r="AG208" i="1"/>
  <c r="Z208" i="1"/>
  <c r="S208" i="1"/>
  <c r="F9" i="13" s="1"/>
  <c r="C17" i="1" l="1"/>
  <c r="C16" i="1"/>
  <c r="C15" i="1"/>
  <c r="C14" i="1"/>
  <c r="C13" i="1"/>
  <c r="C12" i="1"/>
  <c r="C11" i="1"/>
  <c r="B11" i="1"/>
  <c r="C10" i="1"/>
  <c r="B10" i="1"/>
  <c r="C9" i="1"/>
  <c r="B9" i="1"/>
  <c r="C8" i="1"/>
  <c r="B8" i="1"/>
  <c r="D8" i="1"/>
  <c r="E8" i="1"/>
  <c r="D9" i="1"/>
  <c r="E9" i="1"/>
  <c r="D168" i="1"/>
  <c r="E168" i="1"/>
  <c r="D169" i="1"/>
  <c r="E169" i="1"/>
  <c r="D170" i="1"/>
  <c r="E170" i="1"/>
  <c r="D171" i="1"/>
  <c r="E171" i="1"/>
  <c r="D172" i="1"/>
  <c r="E172" i="1"/>
  <c r="D173" i="1"/>
  <c r="E173" i="1"/>
  <c r="D174" i="1"/>
  <c r="E174" i="1"/>
  <c r="D175" i="1"/>
  <c r="E175" i="1"/>
  <c r="D176" i="1"/>
  <c r="E176" i="1"/>
  <c r="D177" i="1"/>
  <c r="E177" i="1"/>
  <c r="D178" i="1"/>
  <c r="E178" i="1"/>
  <c r="D179" i="1"/>
  <c r="E179" i="1"/>
  <c r="D180" i="1"/>
  <c r="E180" i="1"/>
  <c r="D181" i="1"/>
  <c r="E181" i="1"/>
  <c r="D182" i="1"/>
  <c r="E182" i="1"/>
  <c r="D183" i="1"/>
  <c r="E183" i="1"/>
  <c r="D184" i="1"/>
  <c r="E184" i="1"/>
  <c r="D185" i="1"/>
  <c r="E185" i="1"/>
  <c r="D186" i="1"/>
  <c r="E186" i="1"/>
  <c r="D187" i="1"/>
  <c r="E187" i="1"/>
  <c r="D188" i="1"/>
  <c r="E188" i="1"/>
  <c r="D189" i="1"/>
  <c r="E189" i="1"/>
  <c r="D190" i="1"/>
  <c r="E190" i="1"/>
  <c r="D191" i="1"/>
  <c r="E191" i="1"/>
  <c r="D192" i="1"/>
  <c r="E192" i="1"/>
  <c r="D193" i="1"/>
  <c r="E193" i="1"/>
  <c r="D194" i="1"/>
  <c r="E194" i="1"/>
  <c r="D195" i="1"/>
  <c r="E195" i="1"/>
  <c r="D196" i="1"/>
  <c r="E196" i="1"/>
  <c r="D197" i="1"/>
  <c r="E197" i="1"/>
  <c r="D198" i="1"/>
  <c r="E198" i="1"/>
  <c r="D199" i="1"/>
  <c r="E199" i="1"/>
  <c r="D200" i="1"/>
  <c r="E200" i="1"/>
  <c r="D201" i="1"/>
  <c r="E201" i="1"/>
  <c r="D202" i="1"/>
  <c r="E202" i="1"/>
  <c r="D203" i="1"/>
  <c r="E203" i="1"/>
  <c r="D204" i="1"/>
  <c r="E204" i="1"/>
  <c r="D205" i="1"/>
  <c r="E205" i="1"/>
  <c r="D206" i="1"/>
  <c r="E206" i="1"/>
  <c r="D207" i="1"/>
  <c r="E207" i="1"/>
  <c r="D167" i="1"/>
  <c r="E167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D153" i="1"/>
  <c r="E153" i="1"/>
  <c r="D154" i="1"/>
  <c r="E154" i="1"/>
  <c r="D155" i="1"/>
  <c r="E155" i="1"/>
  <c r="D156" i="1"/>
  <c r="E156" i="1"/>
  <c r="D157" i="1"/>
  <c r="E157" i="1"/>
  <c r="D158" i="1"/>
  <c r="E158" i="1"/>
  <c r="D159" i="1"/>
  <c r="E159" i="1"/>
  <c r="D160" i="1"/>
  <c r="E160" i="1"/>
  <c r="D161" i="1"/>
  <c r="E161" i="1"/>
  <c r="D162" i="1"/>
  <c r="E162" i="1"/>
  <c r="D163" i="1"/>
  <c r="E163" i="1"/>
  <c r="D164" i="1"/>
  <c r="E164" i="1"/>
  <c r="D165" i="1"/>
  <c r="E165" i="1"/>
  <c r="D166" i="1"/>
  <c r="E166" i="1"/>
  <c r="T208" i="1"/>
  <c r="U208" i="1"/>
  <c r="V208" i="1"/>
  <c r="W208" i="1"/>
  <c r="X208" i="1"/>
  <c r="Y208" i="1"/>
  <c r="AA208" i="1"/>
  <c r="AB208" i="1"/>
  <c r="AC208" i="1"/>
  <c r="AD208" i="1"/>
  <c r="AE208" i="1"/>
  <c r="AF208" i="1"/>
  <c r="AH208" i="1"/>
  <c r="AI208" i="1"/>
  <c r="AJ208" i="1"/>
  <c r="AK208" i="1"/>
  <c r="AL208" i="1"/>
  <c r="AM208" i="1"/>
  <c r="H215" i="1" l="1"/>
  <c r="I9" i="13" s="1"/>
  <c r="K215" i="1"/>
  <c r="G215" i="1"/>
  <c r="I215" i="1"/>
  <c r="J9" i="13" s="1"/>
  <c r="J215" i="1"/>
  <c r="F215" i="1"/>
  <c r="G9" i="13"/>
  <c r="AA210" i="1"/>
  <c r="T210" i="1"/>
  <c r="AH210" i="1"/>
  <c r="L9" i="13"/>
  <c r="M13" i="13" l="1"/>
  <c r="M12" i="13"/>
  <c r="M11" i="13"/>
  <c r="L14" i="13"/>
  <c r="J14" i="13"/>
  <c r="I14" i="13"/>
  <c r="K9" i="13"/>
  <c r="K14" i="13" s="1"/>
  <c r="H9" i="13"/>
  <c r="M10" i="13"/>
  <c r="J216" i="1"/>
  <c r="G14" i="13" l="1"/>
  <c r="M9" i="13"/>
  <c r="M14" i="13" s="1"/>
  <c r="H14" i="13"/>
  <c r="F14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Baron, Cheryl</author>
    <author>Adrianne Powell</author>
  </authors>
  <commentList>
    <comment ref="B1" authorId="0" shapeId="0" xr:uid="{EE7DC878-5133-4CAE-8C3F-4D98EE0E4643}">
      <text>
        <r>
          <rPr>
            <b/>
            <sz val="9"/>
            <color indexed="81"/>
            <rFont val="Tahoma"/>
            <family val="2"/>
          </rPr>
          <t>Enter Institution Name on Master Roster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" authorId="0" shapeId="0" xr:uid="{CAD32F49-1DCB-4FF5-926F-BB9FDC74ABBB}">
      <text>
        <r>
          <rPr>
            <b/>
            <sz val="9"/>
            <color indexed="81"/>
            <rFont val="Tahoma"/>
            <family val="2"/>
          </rPr>
          <t>Enter Agreement Number on Master Roster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Q2" authorId="0" shapeId="0" xr:uid="{DE774135-56C9-41EA-BEEB-E7A8594A99A2}">
      <text>
        <r>
          <rPr>
            <b/>
            <sz val="9"/>
            <color indexed="81"/>
            <rFont val="Tahoma"/>
            <family val="2"/>
          </rPr>
          <t>Enter Month/Year on Master Roster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" authorId="1" shapeId="0" xr:uid="{00000000-0006-0000-0100-000001000000}">
      <text>
        <r>
          <rPr>
            <b/>
            <sz val="9"/>
            <color indexed="81"/>
            <rFont val="Tahoma"/>
            <family val="2"/>
          </rPr>
          <t>Enter names on Master Roster.</t>
        </r>
      </text>
    </comment>
    <comment ref="C8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Enter names on Master Roster.</t>
        </r>
      </text>
    </comment>
    <comment ref="D8" authorId="1" shapeId="0" xr:uid="{00000000-0006-0000-0100-000003000000}">
      <text>
        <r>
          <rPr>
            <b/>
            <sz val="8"/>
            <color indexed="81"/>
            <rFont val="Tahoma"/>
            <family val="2"/>
          </rPr>
          <t>Adrianne Powell:</t>
        </r>
        <r>
          <rPr>
            <sz val="8"/>
            <color indexed="81"/>
            <rFont val="Tahoma"/>
            <family val="2"/>
          </rPr>
          <t xml:space="preserve">
Enter Participant's name on Master Roster.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Baron, Cheryl</author>
    <author>Adrianne Powell</author>
  </authors>
  <commentList>
    <comment ref="B1" authorId="0" shapeId="0" xr:uid="{1215FF54-F965-4A06-8DAB-93F46CF9CC68}">
      <text>
        <r>
          <rPr>
            <b/>
            <sz val="9"/>
            <color indexed="81"/>
            <rFont val="Tahoma"/>
            <family val="2"/>
          </rPr>
          <t>Enter Institution Name on Master Roster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" authorId="0" shapeId="0" xr:uid="{DAFDDEE5-1C17-4AFE-A973-CAAAD6E15FAD}">
      <text>
        <r>
          <rPr>
            <b/>
            <sz val="9"/>
            <color indexed="81"/>
            <rFont val="Tahoma"/>
            <family val="2"/>
          </rPr>
          <t>Enter Agreement Number on Master Roster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Q2" authorId="0" shapeId="0" xr:uid="{059AB89C-28D7-4212-B436-5B8DB112A887}">
      <text>
        <r>
          <rPr>
            <b/>
            <sz val="9"/>
            <color indexed="81"/>
            <rFont val="Tahoma"/>
            <family val="2"/>
          </rPr>
          <t>Enter Month/Year on Master Roster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" authorId="1" shapeId="0" xr:uid="{6D3367E8-4584-4871-9B72-1C280CBE4282}">
      <text>
        <r>
          <rPr>
            <b/>
            <sz val="9"/>
            <color indexed="81"/>
            <rFont val="Tahoma"/>
            <family val="2"/>
          </rPr>
          <t>Enter names on Master Roster.</t>
        </r>
      </text>
    </comment>
    <comment ref="C8" authorId="1" shapeId="0" xr:uid="{552F3DC1-E083-4E0B-9A2F-94AB09F5B976}">
      <text>
        <r>
          <rPr>
            <b/>
            <sz val="9"/>
            <color indexed="81"/>
            <rFont val="Tahoma"/>
            <family val="2"/>
          </rPr>
          <t>Enter names on Master Roster.</t>
        </r>
      </text>
    </comment>
    <comment ref="D8" authorId="1" shapeId="0" xr:uid="{62DFE543-01AB-495C-AFF7-6627FDEB65D2}">
      <text>
        <r>
          <rPr>
            <b/>
            <sz val="8"/>
            <color indexed="81"/>
            <rFont val="Tahoma"/>
            <family val="2"/>
          </rPr>
          <t>Adrianne Powell:</t>
        </r>
        <r>
          <rPr>
            <sz val="8"/>
            <color indexed="81"/>
            <rFont val="Tahoma"/>
            <family val="2"/>
          </rPr>
          <t xml:space="preserve">
Enter Participant's name on Master Roster.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Baron, Cheryl</author>
    <author>Adrianne Powell</author>
  </authors>
  <commentList>
    <comment ref="B1" authorId="0" shapeId="0" xr:uid="{71C442B2-BAE8-498F-8086-00AD13D7C445}">
      <text>
        <r>
          <rPr>
            <b/>
            <sz val="9"/>
            <color indexed="81"/>
            <rFont val="Tahoma"/>
            <family val="2"/>
          </rPr>
          <t>Enter Institution Name on Master Roster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" authorId="0" shapeId="0" xr:uid="{AC827D47-0BFE-4BCB-997E-9A6E5C679952}">
      <text>
        <r>
          <rPr>
            <b/>
            <sz val="9"/>
            <color indexed="81"/>
            <rFont val="Tahoma"/>
            <family val="2"/>
          </rPr>
          <t>Enter Agreement Number on Master Roster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Q2" authorId="0" shapeId="0" xr:uid="{76C928D0-0BA4-4055-BA56-93B7BCA292DC}">
      <text>
        <r>
          <rPr>
            <b/>
            <sz val="9"/>
            <color indexed="81"/>
            <rFont val="Tahoma"/>
            <family val="2"/>
          </rPr>
          <t>Enter Month/Year on Master Roster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" authorId="1" shapeId="0" xr:uid="{1AFA63F8-E099-4351-AC0B-3379EEBECD65}">
      <text>
        <r>
          <rPr>
            <b/>
            <sz val="9"/>
            <color indexed="81"/>
            <rFont val="Tahoma"/>
            <family val="2"/>
          </rPr>
          <t>Enter names on Master Roster.</t>
        </r>
      </text>
    </comment>
    <comment ref="C8" authorId="1" shapeId="0" xr:uid="{BFEAB5DB-6F02-401E-91CF-58F3E29481AB}">
      <text>
        <r>
          <rPr>
            <b/>
            <sz val="9"/>
            <color indexed="81"/>
            <rFont val="Tahoma"/>
            <family val="2"/>
          </rPr>
          <t>Enter names on Master Roster.</t>
        </r>
      </text>
    </comment>
    <comment ref="D8" authorId="1" shapeId="0" xr:uid="{6F5DA30B-E0A5-4F37-9C80-F872F073D782}">
      <text>
        <r>
          <rPr>
            <b/>
            <sz val="8"/>
            <color indexed="81"/>
            <rFont val="Tahoma"/>
            <family val="2"/>
          </rPr>
          <t>Adrianne Powell:</t>
        </r>
        <r>
          <rPr>
            <sz val="8"/>
            <color indexed="81"/>
            <rFont val="Tahoma"/>
            <family val="2"/>
          </rPr>
          <t xml:space="preserve">
Enter Participant's name on Master Roster.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Baron, Cheryl</author>
    <author>Adrianne Powell</author>
  </authors>
  <commentList>
    <comment ref="B1" authorId="0" shapeId="0" xr:uid="{89385456-53C4-465B-8832-4954B52F948E}">
      <text>
        <r>
          <rPr>
            <b/>
            <sz val="9"/>
            <color indexed="81"/>
            <rFont val="Tahoma"/>
            <family val="2"/>
          </rPr>
          <t>Enter Institution Name on Master Roster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" authorId="0" shapeId="0" xr:uid="{43CD78DE-231F-49D7-9BD8-CBE4E28EEA80}">
      <text>
        <r>
          <rPr>
            <b/>
            <sz val="9"/>
            <color indexed="81"/>
            <rFont val="Tahoma"/>
            <family val="2"/>
          </rPr>
          <t>Enter Agreement Number on Master Roster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Q2" authorId="0" shapeId="0" xr:uid="{658AED77-54DB-4123-8AAA-F4FF057B7C9A}">
      <text>
        <r>
          <rPr>
            <b/>
            <sz val="9"/>
            <color indexed="81"/>
            <rFont val="Tahoma"/>
            <family val="2"/>
          </rPr>
          <t>Enter Month/Year on Master Roster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" authorId="1" shapeId="0" xr:uid="{44C3C722-EF42-420B-940C-EE5B629A64D4}">
      <text>
        <r>
          <rPr>
            <b/>
            <sz val="9"/>
            <color indexed="81"/>
            <rFont val="Tahoma"/>
            <family val="2"/>
          </rPr>
          <t>Enter names on Master Roster.</t>
        </r>
      </text>
    </comment>
    <comment ref="C8" authorId="1" shapeId="0" xr:uid="{13923C42-63D5-43BA-808D-1324B7AC2AB4}">
      <text>
        <r>
          <rPr>
            <b/>
            <sz val="9"/>
            <color indexed="81"/>
            <rFont val="Tahoma"/>
            <family val="2"/>
          </rPr>
          <t>Enter names on Master Roster.</t>
        </r>
      </text>
    </comment>
    <comment ref="D8" authorId="1" shapeId="0" xr:uid="{81219100-EA0E-499E-A6C8-B01F7BB39DD3}">
      <text>
        <r>
          <rPr>
            <b/>
            <sz val="8"/>
            <color indexed="81"/>
            <rFont val="Tahoma"/>
            <family val="2"/>
          </rPr>
          <t>Adrianne Powell:</t>
        </r>
        <r>
          <rPr>
            <sz val="8"/>
            <color indexed="81"/>
            <rFont val="Tahoma"/>
            <family val="2"/>
          </rPr>
          <t xml:space="preserve">
Enter Participant's name on Master Roster.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Baron, Cheryl</author>
    <author>Adrianne Powell</author>
  </authors>
  <commentList>
    <comment ref="B1" authorId="0" shapeId="0" xr:uid="{F42189B4-D8AC-467C-9CC8-96D29B9A6FC1}">
      <text>
        <r>
          <rPr>
            <b/>
            <sz val="9"/>
            <color indexed="81"/>
            <rFont val="Tahoma"/>
            <family val="2"/>
          </rPr>
          <t>Enter Institution Name on Master Roster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" authorId="0" shapeId="0" xr:uid="{F08FD704-74DB-49F9-A75F-DD5C5F603BC0}">
      <text>
        <r>
          <rPr>
            <b/>
            <sz val="9"/>
            <color indexed="81"/>
            <rFont val="Tahoma"/>
            <family val="2"/>
          </rPr>
          <t>Enter Agreement Number on Master Roster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Q2" authorId="0" shapeId="0" xr:uid="{AFBC5FA6-5B5B-4C97-A917-AC2BE61EAE36}">
      <text>
        <r>
          <rPr>
            <b/>
            <sz val="9"/>
            <color indexed="81"/>
            <rFont val="Tahoma"/>
            <family val="2"/>
          </rPr>
          <t>Enter Month/Year on Master Roster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" authorId="1" shapeId="0" xr:uid="{CC022022-E6AB-4B79-BB2B-CAE9648ECDBC}">
      <text>
        <r>
          <rPr>
            <b/>
            <sz val="9"/>
            <color indexed="81"/>
            <rFont val="Tahoma"/>
            <family val="2"/>
          </rPr>
          <t>Enter names on Master Roster.</t>
        </r>
      </text>
    </comment>
    <comment ref="C8" authorId="1" shapeId="0" xr:uid="{D93F2DE8-DDFF-4922-A45A-347A2AA4F96A}">
      <text>
        <r>
          <rPr>
            <b/>
            <sz val="9"/>
            <color indexed="81"/>
            <rFont val="Tahoma"/>
            <family val="2"/>
          </rPr>
          <t>Enter names on Master Roster.</t>
        </r>
      </text>
    </comment>
    <comment ref="D8" authorId="1" shapeId="0" xr:uid="{5C82C9AD-D20F-4D05-B4D2-A921B638A7DF}">
      <text>
        <r>
          <rPr>
            <b/>
            <sz val="8"/>
            <color indexed="81"/>
            <rFont val="Tahoma"/>
            <family val="2"/>
          </rPr>
          <t>Adrianne Powell:</t>
        </r>
        <r>
          <rPr>
            <sz val="8"/>
            <color indexed="81"/>
            <rFont val="Tahoma"/>
            <family val="2"/>
          </rPr>
          <t xml:space="preserve">
Enter Participant's name on Master Roster.</t>
        </r>
      </text>
    </comment>
  </commentList>
</comments>
</file>

<file path=xl/sharedStrings.xml><?xml version="1.0" encoding="utf-8"?>
<sst xmlns="http://schemas.openxmlformats.org/spreadsheetml/2006/main" count="399" uniqueCount="49">
  <si>
    <t>3-5</t>
  </si>
  <si>
    <t>6-12</t>
  </si>
  <si>
    <t>Adult</t>
  </si>
  <si>
    <t>Attend</t>
  </si>
  <si>
    <t>B</t>
  </si>
  <si>
    <t>AS</t>
  </si>
  <si>
    <t>L</t>
  </si>
  <si>
    <t>PS</t>
  </si>
  <si>
    <t>S</t>
  </si>
  <si>
    <t>LS</t>
  </si>
  <si>
    <t>Monday</t>
  </si>
  <si>
    <t>Tuesday</t>
  </si>
  <si>
    <t>Wednesday</t>
  </si>
  <si>
    <t>Thursday</t>
  </si>
  <si>
    <t>Friday</t>
  </si>
  <si>
    <t>Age Group</t>
  </si>
  <si>
    <t>Date:</t>
  </si>
  <si>
    <t>Total Daily Counts</t>
  </si>
  <si>
    <t>Institution Name:             Agreement Number:</t>
  </si>
  <si>
    <t>Month/Year:</t>
  </si>
  <si>
    <t>Meals by Category</t>
  </si>
  <si>
    <t>Total Meals</t>
  </si>
  <si>
    <t>Last Name</t>
  </si>
  <si>
    <t>First Name</t>
  </si>
  <si>
    <t>Participant's Name</t>
  </si>
  <si>
    <t>Enter Names into "Master Roster"</t>
  </si>
  <si>
    <t xml:space="preserve">Daily Meal Counts                           Adult Meals Served </t>
  </si>
  <si>
    <t>CACFP Daily Meal Count by Name</t>
  </si>
  <si>
    <t>Breakfast</t>
  </si>
  <si>
    <t>AM Snack</t>
  </si>
  <si>
    <t>Lunch</t>
  </si>
  <si>
    <t>PM Snack</t>
  </si>
  <si>
    <t>Supper</t>
  </si>
  <si>
    <t>Late PM Snack</t>
  </si>
  <si>
    <t>Week</t>
  </si>
  <si>
    <t>Total Attendance</t>
  </si>
  <si>
    <t>Monthly Counts</t>
  </si>
  <si>
    <t>Institution Name:</t>
  </si>
  <si>
    <t>Agreement Number:</t>
  </si>
  <si>
    <t>Infant</t>
  </si>
  <si>
    <t>Daily Meal Counts:</t>
  </si>
  <si>
    <t>Total Daily Counts:</t>
  </si>
  <si>
    <t>Non-Program Adult Meals Served:</t>
  </si>
  <si>
    <t>On this page, enter:</t>
  </si>
  <si>
    <t>On each weekly page:</t>
  </si>
  <si>
    <t>•  Enter the dates for each day of the week
•  Mark the correct Age Group column for each participant
•  As applicable per participant, enter an ‘X’ for daily attendance and for each meal served
•  As applicable, enter the number of Non-Program Adult Meals Served daily at the bottom of the spreadsheet
•  Daily and weekly meal counts for each meal service automatically calculate at the bottom of the spreadsheet</t>
  </si>
  <si>
    <t>•  Participant Names
•  Institution Name
•  Agreement Number
•  Month/Year</t>
  </si>
  <si>
    <t>The Monthly Totals page automatically calculates.</t>
  </si>
  <si>
    <t>CACFP Daily Meal Count by Name (5-Day) - Monthly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</si>
</sst>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yyyy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theme="2"/>
        <bgColor indexed="64"/>
      </patternFill>
    </fill>
    <fill>
      <patternFill patternType="solid">
        <fgColor rgb="FFFFFBFF"/>
        <bgColor indexed="64"/>
      </patternFill>
    </fill>
    <fill>
      <patternFill patternType="solid">
        <fgColor rgb="FFFFF7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EE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6F1FA"/>
        <bgColor indexed="64"/>
      </patternFill>
    </fill>
    <fill>
      <patternFill patternType="solid">
        <fgColor rgb="FFDAD6B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7999816888943144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/>
    <xf numFmtId="0" fontId="3" fillId="3" borderId="0" applyNumberFormat="0" applyBorder="0" applyAlignment="0" applyProtection="0"/>
  </cellStyleXfs>
  <cellXfs count="275">
    <xf numFmtId="0" fontId="0" fillId="0" borderId="0" xfId="0"/>
    <xf numFmtId="0" fontId="0" fillId="0" borderId="12" xfId="0" applyBorder="1"/>
    <xf numFmtId="0" fontId="0" fillId="0" borderId="0" xfId="0" applyBorder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Fill="1"/>
    <xf numFmtId="49" fontId="2" fillId="6" borderId="16" xfId="0" applyNumberFormat="1" applyFont="1" applyFill="1" applyBorder="1" applyProtection="1">
      <protection locked="0"/>
    </xf>
    <xf numFmtId="49" fontId="2" fillId="6" borderId="2" xfId="0" applyNumberFormat="1" applyFont="1" applyFill="1" applyBorder="1" applyProtection="1">
      <protection locked="0"/>
    </xf>
    <xf numFmtId="49" fontId="2" fillId="6" borderId="20" xfId="0" applyNumberFormat="1" applyFont="1" applyFill="1" applyBorder="1" applyProtection="1">
      <protection locked="0"/>
    </xf>
    <xf numFmtId="49" fontId="2" fillId="7" borderId="16" xfId="0" applyNumberFormat="1" applyFont="1" applyFill="1" applyBorder="1" applyProtection="1">
      <protection locked="0"/>
    </xf>
    <xf numFmtId="49" fontId="2" fillId="7" borderId="2" xfId="0" applyNumberFormat="1" applyFont="1" applyFill="1" applyBorder="1" applyProtection="1">
      <protection locked="0"/>
    </xf>
    <xf numFmtId="49" fontId="2" fillId="7" borderId="20" xfId="0" applyNumberFormat="1" applyFont="1" applyFill="1" applyBorder="1" applyProtection="1">
      <protection locked="0"/>
    </xf>
    <xf numFmtId="49" fontId="2" fillId="8" borderId="16" xfId="0" applyNumberFormat="1" applyFont="1" applyFill="1" applyBorder="1" applyProtection="1">
      <protection locked="0"/>
    </xf>
    <xf numFmtId="49" fontId="2" fillId="8" borderId="2" xfId="0" applyNumberFormat="1" applyFont="1" applyFill="1" applyBorder="1" applyProtection="1">
      <protection locked="0"/>
    </xf>
    <xf numFmtId="49" fontId="2" fillId="8" borderId="20" xfId="0" applyNumberFormat="1" applyFont="1" applyFill="1" applyBorder="1" applyProtection="1">
      <protection locked="0"/>
    </xf>
    <xf numFmtId="49" fontId="2" fillId="10" borderId="16" xfId="0" applyNumberFormat="1" applyFont="1" applyFill="1" applyBorder="1" applyProtection="1">
      <protection locked="0"/>
    </xf>
    <xf numFmtId="49" fontId="2" fillId="10" borderId="2" xfId="0" applyNumberFormat="1" applyFont="1" applyFill="1" applyBorder="1" applyProtection="1">
      <protection locked="0"/>
    </xf>
    <xf numFmtId="49" fontId="2" fillId="10" borderId="20" xfId="0" applyNumberFormat="1" applyFont="1" applyFill="1" applyBorder="1" applyProtection="1">
      <protection locked="0"/>
    </xf>
    <xf numFmtId="49" fontId="2" fillId="9" borderId="16" xfId="0" applyNumberFormat="1" applyFont="1" applyFill="1" applyBorder="1" applyProtection="1">
      <protection locked="0"/>
    </xf>
    <xf numFmtId="49" fontId="2" fillId="9" borderId="2" xfId="0" applyNumberFormat="1" applyFont="1" applyFill="1" applyBorder="1" applyProtection="1">
      <protection locked="0"/>
    </xf>
    <xf numFmtId="49" fontId="2" fillId="9" borderId="20" xfId="0" applyNumberFormat="1" applyFont="1" applyFill="1" applyBorder="1" applyProtection="1">
      <protection locked="0"/>
    </xf>
    <xf numFmtId="49" fontId="2" fillId="11" borderId="2" xfId="0" applyNumberFormat="1" applyFont="1" applyFill="1" applyBorder="1" applyProtection="1">
      <protection locked="0"/>
    </xf>
    <xf numFmtId="49" fontId="2" fillId="11" borderId="16" xfId="0" applyNumberFormat="1" applyFont="1" applyFill="1" applyBorder="1" applyProtection="1">
      <protection locked="0"/>
    </xf>
    <xf numFmtId="49" fontId="2" fillId="11" borderId="20" xfId="0" applyNumberFormat="1" applyFont="1" applyFill="1" applyBorder="1" applyProtection="1">
      <protection locked="0"/>
    </xf>
    <xf numFmtId="49" fontId="2" fillId="4" borderId="16" xfId="0" applyNumberFormat="1" applyFont="1" applyFill="1" applyBorder="1" applyProtection="1">
      <protection locked="0"/>
    </xf>
    <xf numFmtId="49" fontId="2" fillId="4" borderId="15" xfId="0" applyNumberFormat="1" applyFont="1" applyFill="1" applyBorder="1" applyProtection="1">
      <protection locked="0"/>
    </xf>
    <xf numFmtId="49" fontId="2" fillId="4" borderId="2" xfId="0" applyNumberFormat="1" applyFont="1" applyFill="1" applyBorder="1" applyProtection="1">
      <protection locked="0"/>
    </xf>
    <xf numFmtId="49" fontId="2" fillId="4" borderId="27" xfId="0" applyNumberFormat="1" applyFont="1" applyFill="1" applyBorder="1" applyProtection="1">
      <protection locked="0"/>
    </xf>
    <xf numFmtId="49" fontId="2" fillId="4" borderId="3" xfId="0" applyNumberFormat="1" applyFont="1" applyFill="1" applyBorder="1" applyProtection="1">
      <protection locked="0"/>
    </xf>
    <xf numFmtId="49" fontId="2" fillId="4" borderId="20" xfId="0" applyNumberFormat="1" applyFont="1" applyFill="1" applyBorder="1" applyProtection="1">
      <protection locked="0"/>
    </xf>
    <xf numFmtId="49" fontId="2" fillId="4" borderId="19" xfId="0" applyNumberFormat="1" applyFont="1" applyFill="1" applyBorder="1" applyProtection="1">
      <protection locked="0"/>
    </xf>
    <xf numFmtId="0" fontId="1" fillId="0" borderId="0" xfId="0" applyFont="1" applyAlignment="1"/>
    <xf numFmtId="0" fontId="6" fillId="0" borderId="0" xfId="0" applyFont="1"/>
    <xf numFmtId="0" fontId="1" fillId="0" borderId="0" xfId="0" applyFont="1" applyBorder="1"/>
    <xf numFmtId="165" fontId="7" fillId="0" borderId="0" xfId="0" applyNumberFormat="1" applyFont="1" applyBorder="1" applyAlignment="1" applyProtection="1">
      <alignment horizontal="left" vertical="top" wrapText="1"/>
      <protection locked="0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6" xfId="0" applyNumberFormat="1" applyFont="1" applyBorder="1" applyAlignment="1" applyProtection="1">
      <alignment horizontal="center"/>
      <protection locked="0"/>
    </xf>
    <xf numFmtId="49" fontId="2" fillId="0" borderId="16" xfId="0" applyNumberFormat="1" applyFont="1" applyFill="1" applyBorder="1" applyProtection="1">
      <protection locked="0"/>
    </xf>
    <xf numFmtId="49" fontId="2" fillId="0" borderId="2" xfId="0" applyNumberFormat="1" applyFont="1" applyFill="1" applyBorder="1" applyProtection="1">
      <protection locked="0"/>
    </xf>
    <xf numFmtId="49" fontId="2" fillId="0" borderId="20" xfId="0" applyNumberFormat="1" applyFont="1" applyFill="1" applyBorder="1" applyProtection="1">
      <protection locked="0"/>
    </xf>
    <xf numFmtId="0" fontId="7" fillId="0" borderId="0" xfId="0" applyFont="1" applyProtection="1"/>
    <xf numFmtId="0" fontId="7" fillId="0" borderId="0" xfId="0" applyFont="1" applyFill="1" applyProtection="1"/>
    <xf numFmtId="0" fontId="7" fillId="0" borderId="9" xfId="0" applyFont="1" applyBorder="1" applyAlignment="1" applyProtection="1"/>
    <xf numFmtId="0" fontId="7" fillId="0" borderId="5" xfId="0" applyFont="1" applyFill="1" applyBorder="1" applyProtection="1"/>
    <xf numFmtId="0" fontId="7" fillId="0" borderId="9" xfId="0" applyFont="1" applyBorder="1" applyProtection="1"/>
    <xf numFmtId="0" fontId="7" fillId="0" borderId="0" xfId="0" applyFont="1" applyAlignment="1" applyProtection="1">
      <alignment horizontal="center"/>
    </xf>
    <xf numFmtId="49" fontId="2" fillId="6" borderId="22" xfId="0" applyNumberFormat="1" applyFont="1" applyFill="1" applyBorder="1" applyAlignment="1" applyProtection="1">
      <alignment horizontal="center"/>
    </xf>
    <xf numFmtId="49" fontId="2" fillId="7" borderId="23" xfId="0" applyNumberFormat="1" applyFont="1" applyFill="1" applyBorder="1" applyAlignment="1" applyProtection="1">
      <alignment horizontal="center"/>
    </xf>
    <xf numFmtId="49" fontId="2" fillId="8" borderId="23" xfId="0" applyNumberFormat="1" applyFont="1" applyFill="1" applyBorder="1" applyAlignment="1" applyProtection="1">
      <alignment horizontal="center"/>
    </xf>
    <xf numFmtId="49" fontId="2" fillId="10" borderId="23" xfId="0" applyNumberFormat="1" applyFont="1" applyFill="1" applyBorder="1" applyAlignment="1" applyProtection="1">
      <alignment horizontal="center"/>
    </xf>
    <xf numFmtId="49" fontId="2" fillId="9" borderId="23" xfId="0" applyNumberFormat="1" applyFont="1" applyFill="1" applyBorder="1" applyAlignment="1" applyProtection="1">
      <alignment horizontal="center"/>
    </xf>
    <xf numFmtId="49" fontId="2" fillId="11" borderId="42" xfId="0" applyNumberFormat="1" applyFont="1" applyFill="1" applyBorder="1" applyProtection="1"/>
    <xf numFmtId="0" fontId="7" fillId="0" borderId="38" xfId="0" applyFont="1" applyBorder="1" applyAlignment="1" applyProtection="1">
      <alignment horizontal="center"/>
    </xf>
    <xf numFmtId="0" fontId="7" fillId="0" borderId="35" xfId="0" applyFont="1" applyBorder="1" applyAlignment="1" applyProtection="1">
      <alignment horizontal="center"/>
    </xf>
    <xf numFmtId="0" fontId="7" fillId="0" borderId="39" xfId="0" applyFont="1" applyBorder="1" applyAlignment="1" applyProtection="1">
      <alignment horizontal="center"/>
    </xf>
    <xf numFmtId="0" fontId="7" fillId="0" borderId="0" xfId="0" applyFont="1" applyBorder="1" applyProtection="1"/>
    <xf numFmtId="0" fontId="7" fillId="0" borderId="0" xfId="0" applyFont="1" applyBorder="1" applyAlignment="1" applyProtection="1">
      <alignment horizontal="center"/>
    </xf>
    <xf numFmtId="0" fontId="7" fillId="0" borderId="0" xfId="0" applyFont="1" applyFill="1" applyBorder="1" applyAlignment="1" applyProtection="1">
      <alignment vertical="top"/>
    </xf>
    <xf numFmtId="0" fontId="7" fillId="0" borderId="9" xfId="0" applyFont="1" applyFill="1" applyBorder="1" applyAlignment="1" applyProtection="1">
      <alignment vertical="top"/>
    </xf>
    <xf numFmtId="0" fontId="7" fillId="0" borderId="1" xfId="0" applyFont="1" applyBorder="1" applyAlignment="1" applyProtection="1"/>
    <xf numFmtId="0" fontId="2" fillId="0" borderId="1" xfId="0" applyFont="1" applyBorder="1" applyAlignment="1" applyProtection="1">
      <alignment vertical="center" wrapText="1"/>
    </xf>
    <xf numFmtId="0" fontId="2" fillId="0" borderId="14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vertical="top" wrapText="1"/>
    </xf>
    <xf numFmtId="0" fontId="2" fillId="0" borderId="14" xfId="0" applyFont="1" applyBorder="1" applyAlignment="1" applyProtection="1">
      <alignment vertical="top" wrapText="1"/>
    </xf>
    <xf numFmtId="0" fontId="2" fillId="4" borderId="14" xfId="0" applyFont="1" applyFill="1" applyBorder="1" applyAlignment="1" applyProtection="1">
      <alignment vertical="center"/>
    </xf>
    <xf numFmtId="0" fontId="2" fillId="4" borderId="14" xfId="0" applyFont="1" applyFill="1" applyBorder="1" applyAlignment="1" applyProtection="1">
      <alignment horizontal="center" vertical="center"/>
    </xf>
    <xf numFmtId="0" fontId="2" fillId="4" borderId="1" xfId="0" applyNumberFormat="1" applyFont="1" applyFill="1" applyBorder="1" applyAlignment="1" applyProtection="1">
      <alignment horizontal="center" vertical="center"/>
    </xf>
    <xf numFmtId="49" fontId="2" fillId="4" borderId="1" xfId="0" applyNumberFormat="1" applyFont="1" applyFill="1" applyBorder="1" applyAlignment="1" applyProtection="1">
      <alignment vertical="center"/>
    </xf>
    <xf numFmtId="49" fontId="1" fillId="4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horizontal="center" textRotation="90"/>
    </xf>
    <xf numFmtId="49" fontId="7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/>
    </xf>
    <xf numFmtId="0" fontId="7" fillId="0" borderId="11" xfId="0" applyFont="1" applyBorder="1" applyProtection="1"/>
    <xf numFmtId="0" fontId="7" fillId="0" borderId="15" xfId="0" applyFont="1" applyBorder="1" applyProtection="1"/>
    <xf numFmtId="0" fontId="7" fillId="0" borderId="16" xfId="0" applyFont="1" applyBorder="1" applyProtection="1"/>
    <xf numFmtId="0" fontId="7" fillId="0" borderId="12" xfId="0" applyFont="1" applyBorder="1" applyProtection="1"/>
    <xf numFmtId="49" fontId="7" fillId="0" borderId="0" xfId="0" applyNumberFormat="1" applyFont="1" applyBorder="1" applyAlignment="1" applyProtection="1">
      <alignment horizontal="left"/>
    </xf>
    <xf numFmtId="49" fontId="2" fillId="5" borderId="1" xfId="0" applyNumberFormat="1" applyFont="1" applyFill="1" applyBorder="1" applyProtection="1">
      <protection locked="0"/>
    </xf>
    <xf numFmtId="49" fontId="2" fillId="7" borderId="1" xfId="0" applyNumberFormat="1" applyFont="1" applyFill="1" applyBorder="1" applyProtection="1">
      <protection locked="0"/>
    </xf>
    <xf numFmtId="49" fontId="2" fillId="8" borderId="1" xfId="0" applyNumberFormat="1" applyFont="1" applyFill="1" applyBorder="1" applyProtection="1">
      <protection locked="0"/>
    </xf>
    <xf numFmtId="49" fontId="2" fillId="10" borderId="1" xfId="0" applyNumberFormat="1" applyFont="1" applyFill="1" applyBorder="1" applyProtection="1">
      <protection locked="0"/>
    </xf>
    <xf numFmtId="49" fontId="2" fillId="9" borderId="1" xfId="0" applyNumberFormat="1" applyFont="1" applyFill="1" applyBorder="1" applyProtection="1">
      <protection locked="0"/>
    </xf>
    <xf numFmtId="49" fontId="2" fillId="11" borderId="1" xfId="0" applyNumberFormat="1" applyFont="1" applyFill="1" applyBorder="1" applyProtection="1">
      <protection locked="0"/>
    </xf>
    <xf numFmtId="49" fontId="2" fillId="6" borderId="1" xfId="0" applyNumberFormat="1" applyFont="1" applyFill="1" applyBorder="1" applyProtection="1">
      <protection locked="0"/>
    </xf>
    <xf numFmtId="49" fontId="2" fillId="11" borderId="17" xfId="0" applyNumberFormat="1" applyFont="1" applyFill="1" applyBorder="1" applyProtection="1">
      <protection locked="0"/>
    </xf>
    <xf numFmtId="49" fontId="2" fillId="6" borderId="14" xfId="0" applyNumberFormat="1" applyFont="1" applyFill="1" applyBorder="1" applyProtection="1">
      <protection locked="0"/>
    </xf>
    <xf numFmtId="0" fontId="7" fillId="0" borderId="25" xfId="0" applyFont="1" applyFill="1" applyBorder="1" applyAlignment="1" applyProtection="1">
      <alignment vertical="top" wrapText="1"/>
    </xf>
    <xf numFmtId="0" fontId="7" fillId="0" borderId="25" xfId="0" applyFont="1" applyBorder="1" applyAlignment="1" applyProtection="1"/>
    <xf numFmtId="0" fontId="7" fillId="0" borderId="0" xfId="0" applyFont="1" applyBorder="1" applyAlignment="1" applyProtection="1"/>
    <xf numFmtId="0" fontId="7" fillId="0" borderId="0" xfId="0" applyFont="1" applyFill="1" applyBorder="1" applyAlignment="1" applyProtection="1">
      <alignment vertical="top" wrapText="1"/>
    </xf>
    <xf numFmtId="0" fontId="2" fillId="0" borderId="46" xfId="0" applyFont="1" applyFill="1" applyBorder="1" applyAlignment="1" applyProtection="1">
      <alignment vertical="top" wrapText="1"/>
    </xf>
    <xf numFmtId="0" fontId="7" fillId="0" borderId="47" xfId="0" applyFont="1" applyBorder="1" applyProtection="1"/>
    <xf numFmtId="0" fontId="1" fillId="0" borderId="29" xfId="0" applyNumberFormat="1" applyFont="1" applyBorder="1" applyAlignment="1" applyProtection="1">
      <alignment horizontal="center"/>
    </xf>
    <xf numFmtId="0" fontId="1" fillId="0" borderId="34" xfId="0" applyNumberFormat="1" applyFont="1" applyBorder="1" applyAlignment="1" applyProtection="1">
      <alignment horizontal="center"/>
    </xf>
    <xf numFmtId="0" fontId="1" fillId="0" borderId="41" xfId="0" applyNumberFormat="1" applyFont="1" applyBorder="1" applyAlignment="1" applyProtection="1">
      <alignment horizontal="center"/>
    </xf>
    <xf numFmtId="0" fontId="7" fillId="0" borderId="8" xfId="0" applyFont="1" applyBorder="1" applyAlignment="1" applyProtection="1"/>
    <xf numFmtId="0" fontId="2" fillId="0" borderId="0" xfId="0" applyFont="1" applyBorder="1" applyAlignment="1" applyProtection="1">
      <alignment vertical="top" wrapText="1"/>
    </xf>
    <xf numFmtId="0" fontId="11" fillId="13" borderId="53" xfId="0" applyFont="1" applyFill="1" applyBorder="1"/>
    <xf numFmtId="0" fontId="0" fillId="0" borderId="5" xfId="0" applyBorder="1" applyProtection="1"/>
    <xf numFmtId="0" fontId="1" fillId="0" borderId="0" xfId="0" applyFont="1" applyBorder="1" applyAlignment="1" applyProtection="1">
      <alignment horizontal="center"/>
    </xf>
    <xf numFmtId="0" fontId="9" fillId="0" borderId="8" xfId="0" applyFont="1" applyBorder="1" applyProtection="1"/>
    <xf numFmtId="0" fontId="0" fillId="0" borderId="9" xfId="0" applyBorder="1" applyProtection="1"/>
    <xf numFmtId="0" fontId="0" fillId="0" borderId="0" xfId="0" applyBorder="1" applyProtection="1"/>
    <xf numFmtId="0" fontId="0" fillId="0" borderId="25" xfId="0" applyBorder="1" applyProtection="1"/>
    <xf numFmtId="0" fontId="0" fillId="0" borderId="7" xfId="0" applyBorder="1" applyProtection="1"/>
    <xf numFmtId="0" fontId="0" fillId="4" borderId="7" xfId="0" applyFill="1" applyBorder="1" applyProtection="1"/>
    <xf numFmtId="0" fontId="0" fillId="4" borderId="0" xfId="0" applyFill="1" applyBorder="1" applyProtection="1"/>
    <xf numFmtId="0" fontId="0" fillId="0" borderId="1" xfId="0" applyBorder="1" applyAlignment="1" applyProtection="1">
      <alignment horizontal="center" wrapText="1"/>
    </xf>
    <xf numFmtId="0" fontId="6" fillId="0" borderId="52" xfId="0" applyFont="1" applyBorder="1" applyAlignment="1" applyProtection="1">
      <alignment horizontal="center" wrapText="1"/>
    </xf>
    <xf numFmtId="0" fontId="0" fillId="0" borderId="49" xfId="0" applyBorder="1" applyAlignment="1" applyProtection="1">
      <alignment horizontal="center" wrapText="1"/>
    </xf>
    <xf numFmtId="0" fontId="0" fillId="0" borderId="51" xfId="0" applyBorder="1" applyAlignment="1" applyProtection="1">
      <alignment horizontal="center" wrapText="1"/>
    </xf>
    <xf numFmtId="0" fontId="0" fillId="0" borderId="15" xfId="0" applyBorder="1" applyAlignment="1" applyProtection="1">
      <alignment horizontal="center"/>
    </xf>
    <xf numFmtId="0" fontId="0" fillId="6" borderId="50" xfId="0" applyFill="1" applyBorder="1" applyAlignment="1" applyProtection="1">
      <alignment horizontal="center"/>
    </xf>
    <xf numFmtId="0" fontId="0" fillId="7" borderId="50" xfId="0" applyFill="1" applyBorder="1" applyAlignment="1" applyProtection="1">
      <alignment horizontal="center"/>
    </xf>
    <xf numFmtId="0" fontId="0" fillId="8" borderId="50" xfId="0" applyFill="1" applyBorder="1" applyAlignment="1" applyProtection="1">
      <alignment horizontal="center"/>
    </xf>
    <xf numFmtId="0" fontId="0" fillId="10" borderId="50" xfId="0" applyFill="1" applyBorder="1" applyAlignment="1" applyProtection="1">
      <alignment horizontal="center"/>
    </xf>
    <xf numFmtId="0" fontId="0" fillId="9" borderId="50" xfId="0" applyFill="1" applyBorder="1" applyAlignment="1" applyProtection="1">
      <alignment horizontal="center"/>
    </xf>
    <xf numFmtId="0" fontId="0" fillId="11" borderId="21" xfId="0" applyFill="1" applyBorder="1" applyAlignment="1" applyProtection="1">
      <alignment horizontal="center"/>
    </xf>
    <xf numFmtId="0" fontId="0" fillId="0" borderId="28" xfId="0" applyBorder="1" applyAlignment="1" applyProtection="1">
      <alignment horizontal="center"/>
    </xf>
    <xf numFmtId="0" fontId="0" fillId="6" borderId="35" xfId="0" applyFill="1" applyBorder="1" applyAlignment="1" applyProtection="1">
      <alignment horizontal="center"/>
    </xf>
    <xf numFmtId="0" fontId="0" fillId="7" borderId="35" xfId="0" applyFill="1" applyBorder="1" applyAlignment="1" applyProtection="1">
      <alignment horizontal="center"/>
    </xf>
    <xf numFmtId="0" fontId="0" fillId="8" borderId="35" xfId="0" applyFill="1" applyBorder="1" applyAlignment="1" applyProtection="1">
      <alignment horizontal="center"/>
    </xf>
    <xf numFmtId="0" fontId="0" fillId="10" borderId="35" xfId="0" applyFill="1" applyBorder="1" applyAlignment="1" applyProtection="1">
      <alignment horizontal="center"/>
    </xf>
    <xf numFmtId="0" fontId="0" fillId="9" borderId="35" xfId="0" applyFill="1" applyBorder="1" applyAlignment="1" applyProtection="1">
      <alignment horizontal="center"/>
    </xf>
    <xf numFmtId="0" fontId="0" fillId="11" borderId="32" xfId="0" applyFill="1" applyBorder="1" applyAlignment="1" applyProtection="1">
      <alignment horizontal="center"/>
    </xf>
    <xf numFmtId="0" fontId="0" fillId="4" borderId="8" xfId="0" applyFill="1" applyBorder="1" applyProtection="1"/>
    <xf numFmtId="0" fontId="0" fillId="4" borderId="9" xfId="0" applyFill="1" applyBorder="1" applyProtection="1"/>
    <xf numFmtId="0" fontId="0" fillId="0" borderId="37" xfId="0" applyBorder="1" applyAlignment="1" applyProtection="1">
      <alignment horizontal="center"/>
    </xf>
    <xf numFmtId="0" fontId="0" fillId="6" borderId="48" xfId="0" applyFill="1" applyBorder="1" applyAlignment="1" applyProtection="1">
      <alignment horizontal="center"/>
    </xf>
    <xf numFmtId="0" fontId="0" fillId="7" borderId="48" xfId="0" applyFill="1" applyBorder="1" applyAlignment="1" applyProtection="1">
      <alignment horizontal="center"/>
    </xf>
    <xf numFmtId="0" fontId="0" fillId="8" borderId="48" xfId="0" applyFill="1" applyBorder="1" applyAlignment="1" applyProtection="1">
      <alignment horizontal="center"/>
    </xf>
    <xf numFmtId="0" fontId="0" fillId="10" borderId="48" xfId="0" applyFill="1" applyBorder="1" applyAlignment="1" applyProtection="1">
      <alignment horizontal="center"/>
    </xf>
    <xf numFmtId="0" fontId="0" fillId="9" borderId="48" xfId="0" applyFill="1" applyBorder="1" applyAlignment="1" applyProtection="1">
      <alignment horizontal="center"/>
    </xf>
    <xf numFmtId="0" fontId="0" fillId="11" borderId="40" xfId="0" applyFill="1" applyBorder="1" applyAlignment="1" applyProtection="1">
      <alignment horizontal="center"/>
    </xf>
    <xf numFmtId="0" fontId="1" fillId="0" borderId="8" xfId="0" applyFont="1" applyBorder="1" applyAlignment="1" applyProtection="1"/>
    <xf numFmtId="0" fontId="1" fillId="0" borderId="9" xfId="0" applyFont="1" applyBorder="1" applyProtection="1"/>
    <xf numFmtId="0" fontId="0" fillId="0" borderId="1" xfId="0" applyBorder="1" applyProtection="1"/>
    <xf numFmtId="0" fontId="0" fillId="0" borderId="52" xfId="0" applyBorder="1" applyAlignment="1" applyProtection="1">
      <alignment horizontal="center"/>
    </xf>
    <xf numFmtId="0" fontId="0" fillId="6" borderId="49" xfId="0" applyFill="1" applyBorder="1" applyAlignment="1" applyProtection="1">
      <alignment horizontal="center"/>
    </xf>
    <xf numFmtId="0" fontId="0" fillId="7" borderId="49" xfId="0" applyFill="1" applyBorder="1" applyAlignment="1" applyProtection="1">
      <alignment horizontal="center"/>
    </xf>
    <xf numFmtId="0" fontId="0" fillId="8" borderId="49" xfId="0" applyFill="1" applyBorder="1" applyAlignment="1" applyProtection="1">
      <alignment horizontal="center"/>
    </xf>
    <xf numFmtId="0" fontId="0" fillId="10" borderId="49" xfId="0" applyFill="1" applyBorder="1" applyAlignment="1" applyProtection="1">
      <alignment horizontal="center"/>
    </xf>
    <xf numFmtId="0" fontId="0" fillId="9" borderId="49" xfId="0" applyFill="1" applyBorder="1" applyAlignment="1" applyProtection="1">
      <alignment horizontal="center"/>
    </xf>
    <xf numFmtId="0" fontId="0" fillId="11" borderId="51" xfId="0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0" xfId="0" applyProtection="1">
      <protection locked="0"/>
    </xf>
    <xf numFmtId="0" fontId="0" fillId="14" borderId="53" xfId="0" applyFont="1" applyFill="1" applyBorder="1" applyProtection="1">
      <protection locked="0"/>
    </xf>
    <xf numFmtId="49" fontId="0" fillId="14" borderId="53" xfId="0" applyNumberFormat="1" applyFont="1" applyFill="1" applyBorder="1" applyAlignment="1" applyProtection="1">
      <alignment horizontal="left"/>
      <protection locked="0"/>
    </xf>
    <xf numFmtId="165" fontId="0" fillId="14" borderId="53" xfId="0" applyNumberFormat="1" applyFont="1" applyFill="1" applyBorder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0" fillId="15" borderId="0" xfId="0" applyFill="1" applyProtection="1">
      <protection locked="0"/>
    </xf>
    <xf numFmtId="0" fontId="0" fillId="0" borderId="46" xfId="0" applyBorder="1" applyAlignment="1" applyProtection="1"/>
    <xf numFmtId="0" fontId="7" fillId="0" borderId="9" xfId="0" applyFont="1" applyBorder="1" applyAlignment="1" applyProtection="1">
      <alignment horizontal="center"/>
    </xf>
    <xf numFmtId="0" fontId="0" fillId="15" borderId="0" xfId="0" applyFill="1" applyAlignment="1">
      <alignment wrapText="1"/>
    </xf>
    <xf numFmtId="0" fontId="0" fillId="15" borderId="0" xfId="0" applyFill="1" applyAlignment="1"/>
    <xf numFmtId="0" fontId="0" fillId="14" borderId="54" xfId="0" applyFont="1" applyFill="1" applyBorder="1"/>
    <xf numFmtId="0" fontId="0" fillId="14" borderId="0" xfId="0" applyFont="1" applyFill="1" applyBorder="1"/>
    <xf numFmtId="0" fontId="2" fillId="0" borderId="43" xfId="0" applyFont="1" applyBorder="1" applyAlignment="1" applyProtection="1">
      <alignment horizontal="center"/>
    </xf>
    <xf numFmtId="0" fontId="2" fillId="0" borderId="44" xfId="0" applyFont="1" applyBorder="1" applyAlignment="1" applyProtection="1">
      <alignment horizontal="center"/>
    </xf>
    <xf numFmtId="0" fontId="2" fillId="0" borderId="45" xfId="0" applyFont="1" applyBorder="1" applyAlignment="1" applyProtection="1">
      <alignment horizontal="center"/>
    </xf>
    <xf numFmtId="0" fontId="7" fillId="0" borderId="17" xfId="0" applyFont="1" applyBorder="1" applyAlignment="1" applyProtection="1">
      <alignment horizontal="center"/>
    </xf>
    <xf numFmtId="0" fontId="7" fillId="0" borderId="18" xfId="0" applyFont="1" applyBorder="1" applyAlignment="1" applyProtection="1">
      <alignment horizontal="center"/>
    </xf>
    <xf numFmtId="0" fontId="7" fillId="0" borderId="14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 vertical="top" wrapText="1"/>
    </xf>
    <xf numFmtId="0" fontId="2" fillId="0" borderId="31" xfId="0" applyFont="1" applyBorder="1" applyAlignment="1" applyProtection="1">
      <alignment horizontal="center" vertical="top" wrapText="1"/>
    </xf>
    <xf numFmtId="0" fontId="2" fillId="0" borderId="20" xfId="0" applyFont="1" applyBorder="1" applyAlignment="1" applyProtection="1">
      <alignment horizontal="center" vertical="top" wrapText="1"/>
    </xf>
    <xf numFmtId="165" fontId="2" fillId="0" borderId="7" xfId="0" applyNumberFormat="1" applyFont="1" applyBorder="1" applyAlignment="1" applyProtection="1">
      <alignment horizontal="center" vertical="top"/>
    </xf>
    <xf numFmtId="0" fontId="0" fillId="0" borderId="0" xfId="0" applyBorder="1" applyAlignment="1" applyProtection="1">
      <alignment horizontal="center" vertical="top"/>
    </xf>
    <xf numFmtId="0" fontId="0" fillId="0" borderId="25" xfId="0" applyBorder="1" applyAlignment="1" applyProtection="1">
      <alignment horizontal="center" vertical="top"/>
    </xf>
    <xf numFmtId="0" fontId="10" fillId="0" borderId="4" xfId="0" applyFont="1" applyBorder="1" applyAlignment="1" applyProtection="1">
      <alignment horizontal="center" vertical="top"/>
    </xf>
    <xf numFmtId="0" fontId="10" fillId="0" borderId="5" xfId="0" applyFont="1" applyBorder="1" applyAlignment="1" applyProtection="1">
      <alignment horizontal="center" vertical="top"/>
    </xf>
    <xf numFmtId="0" fontId="10" fillId="0" borderId="6" xfId="0" applyFont="1" applyBorder="1" applyAlignment="1" applyProtection="1">
      <alignment horizontal="center" vertical="top"/>
    </xf>
    <xf numFmtId="0" fontId="10" fillId="0" borderId="8" xfId="0" applyFont="1" applyBorder="1" applyAlignment="1" applyProtection="1">
      <alignment horizontal="center" vertical="top"/>
    </xf>
    <xf numFmtId="0" fontId="10" fillId="0" borderId="9" xfId="0" applyFont="1" applyBorder="1" applyAlignment="1" applyProtection="1">
      <alignment horizontal="center" vertical="top"/>
    </xf>
    <xf numFmtId="0" fontId="10" fillId="0" borderId="10" xfId="0" applyFont="1" applyBorder="1" applyAlignment="1" applyProtection="1">
      <alignment horizontal="center" vertical="top"/>
    </xf>
    <xf numFmtId="0" fontId="2" fillId="0" borderId="32" xfId="0" applyFont="1" applyBorder="1" applyAlignment="1" applyProtection="1">
      <alignment horizontal="left" vertical="top" wrapText="1"/>
    </xf>
    <xf numFmtId="0" fontId="2" fillId="0" borderId="33" xfId="0" applyFont="1" applyBorder="1" applyAlignment="1" applyProtection="1">
      <alignment horizontal="left" vertical="top" wrapText="1"/>
    </xf>
    <xf numFmtId="0" fontId="2" fillId="0" borderId="34" xfId="0" applyFont="1" applyBorder="1" applyAlignment="1" applyProtection="1">
      <alignment horizontal="left" vertical="top" wrapText="1"/>
    </xf>
    <xf numFmtId="164" fontId="7" fillId="0" borderId="8" xfId="0" applyNumberFormat="1" applyFont="1" applyBorder="1" applyAlignment="1" applyProtection="1">
      <alignment horizontal="center"/>
      <protection locked="0"/>
    </xf>
    <xf numFmtId="164" fontId="7" fillId="0" borderId="9" xfId="0" applyNumberFormat="1" applyFont="1" applyBorder="1" applyAlignment="1" applyProtection="1">
      <alignment horizontal="center"/>
      <protection locked="0"/>
    </xf>
    <xf numFmtId="164" fontId="7" fillId="0" borderId="10" xfId="0" applyNumberFormat="1" applyFont="1" applyBorder="1" applyAlignment="1" applyProtection="1">
      <alignment horizontal="center"/>
      <protection locked="0"/>
    </xf>
    <xf numFmtId="0" fontId="8" fillId="3" borderId="4" xfId="1" applyFont="1" applyBorder="1" applyAlignment="1" applyProtection="1">
      <alignment horizontal="center"/>
    </xf>
    <xf numFmtId="0" fontId="8" fillId="3" borderId="5" xfId="1" applyFont="1" applyBorder="1" applyAlignment="1" applyProtection="1">
      <alignment horizontal="center"/>
    </xf>
    <xf numFmtId="0" fontId="8" fillId="3" borderId="6" xfId="1" applyFont="1" applyBorder="1" applyAlignment="1" applyProtection="1">
      <alignment horizontal="center"/>
    </xf>
    <xf numFmtId="0" fontId="7" fillId="0" borderId="6" xfId="0" applyFont="1" applyFill="1" applyBorder="1" applyAlignment="1" applyProtection="1">
      <alignment horizontal="center"/>
    </xf>
    <xf numFmtId="0" fontId="7" fillId="0" borderId="25" xfId="0" applyFont="1" applyFill="1" applyBorder="1" applyAlignment="1" applyProtection="1">
      <alignment horizont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49" fontId="7" fillId="12" borderId="17" xfId="0" applyNumberFormat="1" applyFont="1" applyFill="1" applyBorder="1" applyAlignment="1" applyProtection="1">
      <alignment horizontal="right"/>
    </xf>
    <xf numFmtId="49" fontId="7" fillId="12" borderId="18" xfId="0" applyNumberFormat="1" applyFont="1" applyFill="1" applyBorder="1" applyAlignment="1" applyProtection="1">
      <alignment horizontal="right"/>
    </xf>
    <xf numFmtId="49" fontId="7" fillId="12" borderId="14" xfId="0" applyNumberFormat="1" applyFont="1" applyFill="1" applyBorder="1" applyAlignment="1" applyProtection="1">
      <alignment horizontal="right"/>
    </xf>
    <xf numFmtId="0" fontId="7" fillId="2" borderId="26" xfId="0" applyFont="1" applyFill="1" applyBorder="1" applyAlignment="1" applyProtection="1">
      <alignment vertical="top" wrapText="1"/>
    </xf>
    <xf numFmtId="0" fontId="7" fillId="2" borderId="0" xfId="0" applyFont="1" applyFill="1" applyBorder="1" applyAlignment="1" applyProtection="1">
      <alignment vertical="top" wrapText="1"/>
    </xf>
    <xf numFmtId="0" fontId="7" fillId="2" borderId="21" xfId="0" applyFont="1" applyFill="1" applyBorder="1" applyAlignment="1" applyProtection="1">
      <alignment vertical="top" wrapText="1"/>
    </xf>
    <xf numFmtId="0" fontId="7" fillId="2" borderId="36" xfId="0" applyFont="1" applyFill="1" applyBorder="1" applyAlignment="1" applyProtection="1">
      <alignment vertical="top" wrapText="1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49" fontId="2" fillId="0" borderId="11" xfId="0" applyNumberFormat="1" applyFont="1" applyFill="1" applyBorder="1" applyAlignment="1" applyProtection="1">
      <alignment horizontal="center"/>
    </xf>
    <xf numFmtId="49" fontId="2" fillId="0" borderId="12" xfId="0" applyNumberFormat="1" applyFont="1" applyFill="1" applyBorder="1" applyAlignment="1" applyProtection="1">
      <alignment horizontal="center"/>
    </xf>
    <xf numFmtId="49" fontId="7" fillId="0" borderId="17" xfId="0" applyNumberFormat="1" applyFont="1" applyBorder="1" applyAlignment="1" applyProtection="1">
      <alignment horizontal="right"/>
    </xf>
    <xf numFmtId="0" fontId="7" fillId="0" borderId="18" xfId="0" applyFont="1" applyBorder="1" applyAlignment="1" applyProtection="1">
      <alignment horizontal="right"/>
    </xf>
    <xf numFmtId="0" fontId="7" fillId="0" borderId="14" xfId="0" applyFont="1" applyBorder="1" applyAlignment="1" applyProtection="1">
      <alignment horizontal="right"/>
    </xf>
    <xf numFmtId="0" fontId="2" fillId="0" borderId="40" xfId="0" applyFont="1" applyBorder="1" applyAlignment="1" applyProtection="1">
      <alignment horizontal="left" vertical="top" wrapText="1"/>
    </xf>
    <xf numFmtId="0" fontId="2" fillId="0" borderId="41" xfId="0" applyFont="1" applyBorder="1" applyAlignment="1" applyProtection="1">
      <alignment horizontal="left" vertical="top" wrapText="1"/>
    </xf>
    <xf numFmtId="0" fontId="2" fillId="0" borderId="4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/>
    <xf numFmtId="0" fontId="7" fillId="0" borderId="10" xfId="0" applyFont="1" applyBorder="1" applyAlignment="1" applyProtection="1"/>
    <xf numFmtId="1" fontId="2" fillId="0" borderId="21" xfId="0" quotePrefix="1" applyNumberFormat="1" applyFont="1" applyBorder="1" applyAlignment="1" applyProtection="1">
      <alignment horizontal="left"/>
    </xf>
    <xf numFmtId="1" fontId="0" fillId="0" borderId="36" xfId="0" applyNumberFormat="1" applyBorder="1" applyAlignment="1" applyProtection="1">
      <alignment horizontal="left"/>
    </xf>
    <xf numFmtId="1" fontId="0" fillId="0" borderId="29" xfId="0" applyNumberFormat="1" applyBorder="1" applyAlignment="1" applyProtection="1">
      <alignment horizontal="left"/>
    </xf>
    <xf numFmtId="0" fontId="2" fillId="0" borderId="9" xfId="0" applyFont="1" applyBorder="1" applyAlignment="1" applyProtection="1"/>
    <xf numFmtId="0" fontId="2" fillId="0" borderId="10" xfId="0" applyFont="1" applyBorder="1" applyAlignment="1" applyProtection="1"/>
    <xf numFmtId="0" fontId="2" fillId="0" borderId="18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4" borderId="7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0" fontId="2" fillId="4" borderId="25" xfId="0" applyFont="1" applyFill="1" applyBorder="1" applyAlignment="1" applyProtection="1">
      <alignment horizontal="center" vertical="center"/>
    </xf>
    <xf numFmtId="0" fontId="2" fillId="4" borderId="8" xfId="0" applyFont="1" applyFill="1" applyBorder="1" applyAlignment="1" applyProtection="1">
      <alignment horizontal="center" vertical="center"/>
    </xf>
    <xf numFmtId="0" fontId="2" fillId="4" borderId="9" xfId="0" applyFont="1" applyFill="1" applyBorder="1" applyAlignment="1" applyProtection="1">
      <alignment horizontal="center" vertical="center"/>
    </xf>
    <xf numFmtId="0" fontId="2" fillId="4" borderId="10" xfId="0" applyFont="1" applyFill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top" wrapText="1"/>
    </xf>
    <xf numFmtId="0" fontId="2" fillId="0" borderId="21" xfId="0" applyFont="1" applyBorder="1" applyAlignment="1" applyProtection="1">
      <alignment horizontal="left" vertical="top" wrapText="1"/>
    </xf>
    <xf numFmtId="0" fontId="2" fillId="0" borderId="29" xfId="0" applyFont="1" applyBorder="1" applyAlignment="1" applyProtection="1">
      <alignment horizontal="left" vertical="top" wrapText="1"/>
    </xf>
    <xf numFmtId="14" fontId="7" fillId="0" borderId="8" xfId="0" applyNumberFormat="1" applyFont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1" fontId="2" fillId="0" borderId="21" xfId="0" quotePrefix="1" applyNumberFormat="1" applyFont="1" applyBorder="1" applyAlignment="1" applyProtection="1">
      <alignment horizontal="left" vertical="top" wrapText="1"/>
    </xf>
    <xf numFmtId="1" fontId="0" fillId="0" borderId="36" xfId="0" applyNumberFormat="1" applyBorder="1" applyAlignment="1" applyProtection="1">
      <alignment horizontal="left" vertical="top" wrapText="1"/>
    </xf>
    <xf numFmtId="1" fontId="0" fillId="0" borderId="29" xfId="0" applyNumberFormat="1" applyBorder="1" applyAlignment="1" applyProtection="1">
      <alignment horizontal="left" vertical="top" wrapText="1"/>
    </xf>
    <xf numFmtId="1" fontId="2" fillId="0" borderId="21" xfId="0" applyNumberFormat="1" applyFont="1" applyBorder="1" applyAlignment="1" applyProtection="1">
      <alignment horizontal="left" vertical="top" wrapText="1"/>
    </xf>
    <xf numFmtId="0" fontId="2" fillId="0" borderId="9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165" fontId="2" fillId="0" borderId="25" xfId="0" applyNumberFormat="1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center"/>
    </xf>
    <xf numFmtId="0" fontId="1" fillId="0" borderId="4" xfId="0" applyFont="1" applyBorder="1" applyAlignment="1" applyProtection="1"/>
    <xf numFmtId="0" fontId="0" fillId="0" borderId="5" xfId="0" applyBorder="1" applyAlignment="1" applyProtection="1"/>
    <xf numFmtId="0" fontId="1" fillId="0" borderId="7" xfId="0" applyFont="1" applyBorder="1" applyAlignment="1" applyProtection="1"/>
    <xf numFmtId="0" fontId="0" fillId="0" borderId="0" xfId="0" applyFont="1" applyBorder="1" applyAlignment="1" applyProtection="1"/>
    <xf numFmtId="0" fontId="1" fillId="0" borderId="5" xfId="0" applyFont="1" applyBorder="1" applyAlignment="1" applyProtection="1">
      <alignment horizontal="left"/>
    </xf>
    <xf numFmtId="1" fontId="1" fillId="0" borderId="0" xfId="0" applyNumberFormat="1" applyFont="1" applyBorder="1" applyAlignment="1" applyProtection="1">
      <alignment horizontal="left" vertical="top" wrapText="1"/>
    </xf>
    <xf numFmtId="1" fontId="0" fillId="0" borderId="0" xfId="0" applyNumberFormat="1" applyFont="1" applyBorder="1" applyAlignment="1" applyProtection="1">
      <alignment horizontal="left" vertical="top" wrapText="1"/>
    </xf>
    <xf numFmtId="49" fontId="2" fillId="4" borderId="28" xfId="0" applyNumberFormat="1" applyFont="1" applyFill="1" applyBorder="1" applyProtection="1">
      <protection locked="0"/>
    </xf>
    <xf numFmtId="49" fontId="2" fillId="6" borderId="27" xfId="0" applyNumberFormat="1" applyFont="1" applyFill="1" applyBorder="1" applyProtection="1">
      <protection locked="0"/>
    </xf>
    <xf numFmtId="49" fontId="2" fillId="7" borderId="27" xfId="0" applyNumberFormat="1" applyFont="1" applyFill="1" applyBorder="1" applyProtection="1">
      <protection locked="0"/>
    </xf>
    <xf numFmtId="49" fontId="2" fillId="8" borderId="27" xfId="0" applyNumberFormat="1" applyFont="1" applyFill="1" applyBorder="1" applyProtection="1">
      <protection locked="0"/>
    </xf>
    <xf numFmtId="49" fontId="2" fillId="10" borderId="27" xfId="0" applyNumberFormat="1" applyFont="1" applyFill="1" applyBorder="1" applyProtection="1">
      <protection locked="0"/>
    </xf>
    <xf numFmtId="49" fontId="2" fillId="9" borderId="27" xfId="0" applyNumberFormat="1" applyFont="1" applyFill="1" applyBorder="1" applyProtection="1">
      <protection locked="0"/>
    </xf>
    <xf numFmtId="49" fontId="2" fillId="11" borderId="27" xfId="0" applyNumberFormat="1" applyFont="1" applyFill="1" applyBorder="1" applyProtection="1">
      <protection locked="0"/>
    </xf>
    <xf numFmtId="0" fontId="0" fillId="0" borderId="12" xfId="0" applyFont="1" applyBorder="1" applyProtection="1"/>
    <xf numFmtId="0" fontId="14" fillId="0" borderId="1" xfId="0" applyNumberFormat="1" applyFont="1" applyFill="1" applyBorder="1" applyAlignment="1" applyProtection="1">
      <alignment horizontal="center" vertical="top" wrapText="1"/>
    </xf>
    <xf numFmtId="0" fontId="14" fillId="6" borderId="24" xfId="0" applyNumberFormat="1" applyFont="1" applyFill="1" applyBorder="1" applyAlignment="1" applyProtection="1">
      <alignment horizontal="center" vertical="top" wrapText="1"/>
    </xf>
    <xf numFmtId="0" fontId="14" fillId="7" borderId="24" xfId="0" applyNumberFormat="1" applyFont="1" applyFill="1" applyBorder="1" applyAlignment="1" applyProtection="1">
      <alignment horizontal="center" vertical="top" wrapText="1"/>
    </xf>
    <xf numFmtId="0" fontId="14" fillId="8" borderId="24" xfId="0" applyNumberFormat="1" applyFont="1" applyFill="1" applyBorder="1" applyAlignment="1" applyProtection="1">
      <alignment horizontal="center" vertical="top" wrapText="1"/>
    </xf>
    <xf numFmtId="0" fontId="14" fillId="10" borderId="24" xfId="0" applyNumberFormat="1" applyFont="1" applyFill="1" applyBorder="1" applyAlignment="1" applyProtection="1">
      <alignment horizontal="center" vertical="top" wrapText="1"/>
    </xf>
    <xf numFmtId="0" fontId="14" fillId="9" borderId="24" xfId="0" applyNumberFormat="1" applyFont="1" applyFill="1" applyBorder="1" applyAlignment="1" applyProtection="1">
      <alignment horizontal="center" vertical="top" wrapText="1"/>
    </xf>
    <xf numFmtId="0" fontId="14" fillId="11" borderId="24" xfId="0" applyNumberFormat="1" applyFont="1" applyFill="1" applyBorder="1" applyAlignment="1" applyProtection="1">
      <alignment horizontal="center" vertical="top" wrapText="1"/>
    </xf>
    <xf numFmtId="0" fontId="14" fillId="0" borderId="24" xfId="0" applyNumberFormat="1" applyFont="1" applyFill="1" applyBorder="1" applyAlignment="1" applyProtection="1">
      <alignment horizontal="center" vertical="top" wrapText="1"/>
    </xf>
    <xf numFmtId="0" fontId="14" fillId="11" borderId="55" xfId="0" applyNumberFormat="1" applyFont="1" applyFill="1" applyBorder="1" applyAlignment="1" applyProtection="1">
      <alignment horizontal="center" vertical="top" wrapText="1"/>
    </xf>
    <xf numFmtId="0" fontId="0" fillId="0" borderId="13" xfId="0" applyFont="1" applyBorder="1" applyProtection="1"/>
    <xf numFmtId="0" fontId="7" fillId="0" borderId="13" xfId="0" applyFont="1" applyBorder="1" applyProtection="1"/>
    <xf numFmtId="0" fontId="7" fillId="0" borderId="10" xfId="0" applyFont="1" applyBorder="1" applyProtection="1"/>
  </cellXfs>
  <cellStyles count="2">
    <cellStyle name="Accent2" xfId="1" builtinId="33"/>
    <cellStyle name="Normal" xfId="0" builtinId="0"/>
  </cellStyles>
  <dxfs count="9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protection locked="0" hidden="0"/>
    </dxf>
    <dxf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</dxfs>
  <tableStyles count="0" defaultTableStyle="TableStyleMedium9" defaultPivotStyle="PivotStyleLight16"/>
  <colors>
    <mruColors>
      <color rgb="FFFFFFFF"/>
      <color rgb="FFDAD6BC"/>
      <color rgb="FFD6F1FA"/>
      <color rgb="FFFFFEE8"/>
      <color rgb="FFFFF7FF"/>
      <color rgb="FFFFFFCC"/>
      <color rgb="FFFFFBFF"/>
      <color rgb="FFFFE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B201" totalsRowShown="0" headerRowDxfId="8" dataDxfId="7">
  <autoFilter ref="A1:B201" xr:uid="{00000000-0009-0000-0100-000001000000}"/>
  <tableColumns count="2">
    <tableColumn id="1" xr3:uid="{00000000-0010-0000-0000-000001000000}" name="Last Name" dataDxfId="6"/>
    <tableColumn id="2" xr3:uid="{00000000-0010-0000-0000-000002000000}" name="First Name" dataDxfId="5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20"/>
  <sheetViews>
    <sheetView workbookViewId="0">
      <pane ySplit="1" topLeftCell="A2" activePane="bottomLeft" state="frozen"/>
      <selection pane="bottomLeft" activeCell="E1" sqref="E1"/>
    </sheetView>
  </sheetViews>
  <sheetFormatPr defaultRowHeight="15" x14ac:dyDescent="0.25"/>
  <cols>
    <col min="1" max="1" width="15.140625" style="146" bestFit="1" customWidth="1"/>
    <col min="2" max="2" width="14.7109375" style="146" customWidth="1"/>
    <col min="4" max="4" width="24.5703125" customWidth="1"/>
    <col min="5" max="5" width="72.28515625" customWidth="1"/>
  </cols>
  <sheetData>
    <row r="1" spans="1:5" x14ac:dyDescent="0.25">
      <c r="A1" s="150" t="s">
        <v>22</v>
      </c>
      <c r="B1" s="150" t="s">
        <v>23</v>
      </c>
      <c r="D1" s="98" t="s">
        <v>37</v>
      </c>
      <c r="E1" s="147"/>
    </row>
    <row r="3" spans="1:5" x14ac:dyDescent="0.25">
      <c r="D3" s="98" t="s">
        <v>38</v>
      </c>
      <c r="E3" s="148"/>
    </row>
    <row r="5" spans="1:5" x14ac:dyDescent="0.25">
      <c r="D5" s="98" t="s">
        <v>19</v>
      </c>
      <c r="E5" s="149"/>
    </row>
    <row r="7" spans="1:5" x14ac:dyDescent="0.25">
      <c r="D7" s="156" t="s">
        <v>43</v>
      </c>
      <c r="E7" s="157"/>
    </row>
    <row r="8" spans="1:5" ht="14.45" customHeight="1" x14ac:dyDescent="0.25">
      <c r="D8" s="154" t="s">
        <v>46</v>
      </c>
      <c r="E8" s="154"/>
    </row>
    <row r="9" spans="1:5" x14ac:dyDescent="0.25">
      <c r="D9" s="154"/>
      <c r="E9" s="154"/>
    </row>
    <row r="10" spans="1:5" x14ac:dyDescent="0.25">
      <c r="A10" s="151"/>
      <c r="D10" s="154"/>
      <c r="E10" s="154"/>
    </row>
    <row r="11" spans="1:5" x14ac:dyDescent="0.25">
      <c r="D11" s="154"/>
      <c r="E11" s="154"/>
    </row>
    <row r="13" spans="1:5" x14ac:dyDescent="0.25">
      <c r="D13" s="156" t="s">
        <v>44</v>
      </c>
      <c r="E13" s="157"/>
    </row>
    <row r="14" spans="1:5" x14ac:dyDescent="0.25">
      <c r="D14" s="154" t="s">
        <v>45</v>
      </c>
      <c r="E14" s="155"/>
    </row>
    <row r="15" spans="1:5" x14ac:dyDescent="0.25">
      <c r="D15" s="155"/>
      <c r="E15" s="155"/>
    </row>
    <row r="16" spans="1:5" x14ac:dyDescent="0.25">
      <c r="D16" s="155"/>
      <c r="E16" s="155"/>
    </row>
    <row r="17" spans="4:5" x14ac:dyDescent="0.25">
      <c r="D17" s="155"/>
      <c r="E17" s="155"/>
    </row>
    <row r="18" spans="4:5" x14ac:dyDescent="0.25">
      <c r="D18" s="155"/>
      <c r="E18" s="155"/>
    </row>
    <row r="20" spans="4:5" x14ac:dyDescent="0.25">
      <c r="D20" s="156" t="s">
        <v>47</v>
      </c>
      <c r="E20" s="157"/>
    </row>
  </sheetData>
  <mergeCells count="5">
    <mergeCell ref="D8:E11"/>
    <mergeCell ref="D14:E18"/>
    <mergeCell ref="D7:E7"/>
    <mergeCell ref="D13:E13"/>
    <mergeCell ref="D20:E20"/>
  </mergeCells>
  <pageMargins left="0.7" right="0.7" top="0.75" bottom="0.75" header="0.3" footer="0.3"/>
  <pageSetup scale="66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V216"/>
  <sheetViews>
    <sheetView showGridLines="0" tabSelected="1" zoomScaleNormal="100" workbookViewId="0">
      <pane ySplit="7" topLeftCell="A8" activePane="bottomLeft" state="frozen"/>
      <selection pane="bottomLeft" activeCell="N5" sqref="N5:R5"/>
    </sheetView>
  </sheetViews>
  <sheetFormatPr defaultColWidth="9.140625" defaultRowHeight="15.75" x14ac:dyDescent="0.25"/>
  <cols>
    <col min="1" max="1" width="4" style="41" customWidth="1"/>
    <col min="2" max="3" width="15.7109375" style="41" customWidth="1"/>
    <col min="4" max="4" width="14.5703125" style="41" hidden="1" customWidth="1"/>
    <col min="5" max="5" width="16.28515625" style="41" hidden="1" customWidth="1"/>
    <col min="6" max="6" width="6.85546875" style="41" bestFit="1" customWidth="1"/>
    <col min="7" max="10" width="4.85546875" style="41" customWidth="1"/>
    <col min="11" max="11" width="5.85546875" style="41" bestFit="1" customWidth="1"/>
    <col min="12" max="18" width="3.7109375" style="41" customWidth="1"/>
    <col min="19" max="19" width="3.5703125" style="46" customWidth="1"/>
    <col min="20" max="25" width="3.7109375" style="41" customWidth="1"/>
    <col min="26" max="26" width="3.5703125" style="46" customWidth="1"/>
    <col min="27" max="32" width="3.7109375" style="41" customWidth="1"/>
    <col min="33" max="33" width="3.5703125" style="46" customWidth="1"/>
    <col min="34" max="39" width="3.7109375" style="41" customWidth="1"/>
    <col min="40" max="40" width="3.5703125" style="46" customWidth="1"/>
    <col min="41" max="46" width="3.7109375" style="41" customWidth="1"/>
    <col min="47" max="49" width="4.85546875" style="41" customWidth="1"/>
    <col min="50" max="16384" width="9.140625" style="41"/>
  </cols>
  <sheetData>
    <row r="1" spans="1:48" ht="15" customHeight="1" x14ac:dyDescent="0.25">
      <c r="A1" s="92"/>
      <c r="B1" s="208" t="s">
        <v>37</v>
      </c>
      <c r="C1" s="209"/>
      <c r="D1" s="229" t="s">
        <v>18</v>
      </c>
      <c r="E1" s="229"/>
      <c r="F1" s="176">
        <f>'Master Roster'!E1</f>
        <v>0</v>
      </c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8"/>
      <c r="AN1" s="152"/>
      <c r="AO1" s="152"/>
      <c r="AP1" s="152"/>
      <c r="AQ1" s="164" t="s">
        <v>19</v>
      </c>
      <c r="AR1" s="165"/>
      <c r="AS1" s="165"/>
      <c r="AT1" s="166"/>
    </row>
    <row r="2" spans="1:48" ht="16.5" thickBot="1" x14ac:dyDescent="0.3">
      <c r="A2" s="56"/>
      <c r="B2" s="231" t="s">
        <v>38</v>
      </c>
      <c r="C2" s="232"/>
      <c r="D2" s="230"/>
      <c r="E2" s="230"/>
      <c r="F2" s="216">
        <f>'Master Roster'!E3</f>
        <v>0</v>
      </c>
      <c r="G2" s="217"/>
      <c r="H2" s="217"/>
      <c r="I2" s="218"/>
      <c r="J2" s="77"/>
      <c r="K2" s="7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153"/>
      <c r="AO2" s="153"/>
      <c r="AP2" s="153"/>
      <c r="AQ2" s="167">
        <f>'Master Roster'!E5</f>
        <v>0</v>
      </c>
      <c r="AR2" s="168"/>
      <c r="AS2" s="168"/>
      <c r="AT2" s="169"/>
    </row>
    <row r="3" spans="1:48" ht="15" customHeight="1" x14ac:dyDescent="0.25">
      <c r="A3" s="56"/>
      <c r="B3" s="97"/>
      <c r="C3" s="97"/>
      <c r="D3" s="230"/>
      <c r="E3" s="230"/>
      <c r="F3" s="91"/>
      <c r="G3" s="58"/>
      <c r="H3" s="58"/>
      <c r="I3" s="58"/>
      <c r="J3" s="58"/>
      <c r="K3" s="58"/>
      <c r="L3" s="170" t="s">
        <v>27</v>
      </c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2"/>
    </row>
    <row r="4" spans="1:48" ht="15.75" customHeight="1" thickBot="1" x14ac:dyDescent="0.3">
      <c r="A4" s="56"/>
      <c r="B4" s="97"/>
      <c r="C4" s="97"/>
      <c r="D4" s="230"/>
      <c r="E4" s="230"/>
      <c r="F4" s="59"/>
      <c r="G4" s="59"/>
      <c r="H4" s="59"/>
      <c r="I4" s="59"/>
      <c r="J4" s="59"/>
      <c r="K4" s="59"/>
      <c r="L4" s="173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4"/>
      <c r="AL4" s="174"/>
      <c r="AM4" s="174"/>
      <c r="AN4" s="174"/>
      <c r="AO4" s="174"/>
      <c r="AP4" s="174"/>
      <c r="AQ4" s="174"/>
      <c r="AR4" s="174"/>
      <c r="AS4" s="174"/>
      <c r="AT4" s="175"/>
    </row>
    <row r="5" spans="1:48" ht="16.5" thickBot="1" x14ac:dyDescent="0.3">
      <c r="A5" s="56"/>
      <c r="B5" s="210" t="s">
        <v>24</v>
      </c>
      <c r="C5" s="211"/>
      <c r="D5" s="219" t="s">
        <v>25</v>
      </c>
      <c r="E5" s="220"/>
      <c r="F5" s="223" t="s">
        <v>15</v>
      </c>
      <c r="G5" s="224"/>
      <c r="H5" s="224"/>
      <c r="I5" s="224"/>
      <c r="J5" s="224"/>
      <c r="K5" s="225"/>
      <c r="L5" s="214" t="s">
        <v>16</v>
      </c>
      <c r="M5" s="215"/>
      <c r="N5" s="179"/>
      <c r="O5" s="180"/>
      <c r="P5" s="180"/>
      <c r="Q5" s="180"/>
      <c r="R5" s="181"/>
      <c r="S5" s="214" t="s">
        <v>16</v>
      </c>
      <c r="T5" s="215"/>
      <c r="U5" s="233"/>
      <c r="V5" s="234"/>
      <c r="W5" s="234"/>
      <c r="X5" s="234"/>
      <c r="Y5" s="235"/>
      <c r="Z5" s="214" t="s">
        <v>16</v>
      </c>
      <c r="AA5" s="215"/>
      <c r="AB5" s="179"/>
      <c r="AC5" s="180"/>
      <c r="AD5" s="180"/>
      <c r="AE5" s="180"/>
      <c r="AF5" s="181"/>
      <c r="AG5" s="214" t="s">
        <v>16</v>
      </c>
      <c r="AH5" s="215"/>
      <c r="AI5" s="179"/>
      <c r="AJ5" s="180"/>
      <c r="AK5" s="180"/>
      <c r="AL5" s="180"/>
      <c r="AM5" s="181"/>
      <c r="AN5" s="214" t="s">
        <v>16</v>
      </c>
      <c r="AO5" s="215"/>
      <c r="AP5" s="179"/>
      <c r="AQ5" s="180"/>
      <c r="AR5" s="180"/>
      <c r="AS5" s="180"/>
      <c r="AT5" s="181"/>
    </row>
    <row r="6" spans="1:48" ht="16.5" thickBot="1" x14ac:dyDescent="0.3">
      <c r="A6" s="45"/>
      <c r="B6" s="212"/>
      <c r="C6" s="213"/>
      <c r="D6" s="221" t="s">
        <v>24</v>
      </c>
      <c r="E6" s="222"/>
      <c r="F6" s="226"/>
      <c r="G6" s="227"/>
      <c r="H6" s="227"/>
      <c r="I6" s="227"/>
      <c r="J6" s="227"/>
      <c r="K6" s="228"/>
      <c r="L6" s="161" t="s">
        <v>10</v>
      </c>
      <c r="M6" s="162"/>
      <c r="N6" s="162"/>
      <c r="O6" s="162"/>
      <c r="P6" s="162"/>
      <c r="Q6" s="162"/>
      <c r="R6" s="163"/>
      <c r="S6" s="161" t="s">
        <v>11</v>
      </c>
      <c r="T6" s="162"/>
      <c r="U6" s="162"/>
      <c r="V6" s="162"/>
      <c r="W6" s="162"/>
      <c r="X6" s="162"/>
      <c r="Y6" s="163"/>
      <c r="Z6" s="161" t="s">
        <v>12</v>
      </c>
      <c r="AA6" s="162"/>
      <c r="AB6" s="162"/>
      <c r="AC6" s="162"/>
      <c r="AD6" s="162"/>
      <c r="AE6" s="162"/>
      <c r="AF6" s="163"/>
      <c r="AG6" s="161" t="s">
        <v>13</v>
      </c>
      <c r="AH6" s="162"/>
      <c r="AI6" s="162"/>
      <c r="AJ6" s="162"/>
      <c r="AK6" s="162"/>
      <c r="AL6" s="162"/>
      <c r="AM6" s="163"/>
      <c r="AN6" s="161" t="s">
        <v>14</v>
      </c>
      <c r="AO6" s="162"/>
      <c r="AP6" s="162"/>
      <c r="AQ6" s="162"/>
      <c r="AR6" s="162"/>
      <c r="AS6" s="162"/>
      <c r="AT6" s="163"/>
    </row>
    <row r="7" spans="1:48" ht="44.25" customHeight="1" thickBot="1" x14ac:dyDescent="0.3">
      <c r="A7" s="60"/>
      <c r="B7" s="61" t="s">
        <v>22</v>
      </c>
      <c r="C7" s="62" t="s">
        <v>23</v>
      </c>
      <c r="D7" s="63" t="s">
        <v>22</v>
      </c>
      <c r="E7" s="64" t="s">
        <v>23</v>
      </c>
      <c r="F7" s="65" t="s">
        <v>39</v>
      </c>
      <c r="G7" s="66">
        <v>1</v>
      </c>
      <c r="H7" s="67">
        <v>2</v>
      </c>
      <c r="I7" s="68" t="s">
        <v>0</v>
      </c>
      <c r="J7" s="68" t="s">
        <v>1</v>
      </c>
      <c r="K7" s="69" t="s">
        <v>2</v>
      </c>
      <c r="L7" s="70" t="s">
        <v>3</v>
      </c>
      <c r="M7" s="71" t="s">
        <v>4</v>
      </c>
      <c r="N7" s="72" t="s">
        <v>5</v>
      </c>
      <c r="O7" s="72" t="s">
        <v>6</v>
      </c>
      <c r="P7" s="72" t="s">
        <v>7</v>
      </c>
      <c r="Q7" s="72" t="s">
        <v>8</v>
      </c>
      <c r="R7" s="72" t="s">
        <v>9</v>
      </c>
      <c r="S7" s="70" t="s">
        <v>3</v>
      </c>
      <c r="T7" s="72" t="s">
        <v>4</v>
      </c>
      <c r="U7" s="72" t="s">
        <v>5</v>
      </c>
      <c r="V7" s="72" t="s">
        <v>6</v>
      </c>
      <c r="W7" s="72" t="s">
        <v>7</v>
      </c>
      <c r="X7" s="72" t="s">
        <v>8</v>
      </c>
      <c r="Y7" s="72" t="s">
        <v>9</v>
      </c>
      <c r="Z7" s="70" t="s">
        <v>3</v>
      </c>
      <c r="AA7" s="72" t="s">
        <v>4</v>
      </c>
      <c r="AB7" s="72" t="s">
        <v>5</v>
      </c>
      <c r="AC7" s="72" t="s">
        <v>6</v>
      </c>
      <c r="AD7" s="72" t="s">
        <v>7</v>
      </c>
      <c r="AE7" s="72" t="s">
        <v>8</v>
      </c>
      <c r="AF7" s="72" t="s">
        <v>9</v>
      </c>
      <c r="AG7" s="70" t="s">
        <v>3</v>
      </c>
      <c r="AH7" s="72" t="s">
        <v>4</v>
      </c>
      <c r="AI7" s="72" t="s">
        <v>5</v>
      </c>
      <c r="AJ7" s="72" t="s">
        <v>6</v>
      </c>
      <c r="AK7" s="72" t="s">
        <v>7</v>
      </c>
      <c r="AL7" s="72" t="s">
        <v>8</v>
      </c>
      <c r="AM7" s="72" t="s">
        <v>9</v>
      </c>
      <c r="AN7" s="70" t="s">
        <v>3</v>
      </c>
      <c r="AO7" s="72" t="s">
        <v>4</v>
      </c>
      <c r="AP7" s="72" t="s">
        <v>5</v>
      </c>
      <c r="AQ7" s="72" t="s">
        <v>6</v>
      </c>
      <c r="AR7" s="72" t="s">
        <v>7</v>
      </c>
      <c r="AS7" s="72" t="s">
        <v>8</v>
      </c>
      <c r="AT7" s="72" t="s">
        <v>9</v>
      </c>
      <c r="AV7" s="42"/>
    </row>
    <row r="8" spans="1:48" x14ac:dyDescent="0.25">
      <c r="A8" s="73">
        <v>1</v>
      </c>
      <c r="B8" s="74" t="str">
        <f>IF('Master Roster'!$A2&gt;"",'Master Roster'!$A2,"")</f>
        <v/>
      </c>
      <c r="C8" s="75" t="str">
        <f>IF('Master Roster'!$B2&gt;"",'Master Roster'!$B2,"")</f>
        <v/>
      </c>
      <c r="D8" s="74" t="str">
        <f>IF('Master Roster'!$A2&gt;"",'Master Roster'!$A2,"")</f>
        <v/>
      </c>
      <c r="E8" s="75" t="str">
        <f>IF('Master Roster'!$B2&gt;"",'Master Roster'!$B2,"")</f>
        <v/>
      </c>
      <c r="F8" s="24"/>
      <c r="G8" s="24"/>
      <c r="H8" s="25"/>
      <c r="I8" s="25"/>
      <c r="J8" s="24"/>
      <c r="K8" s="24"/>
      <c r="L8" s="37"/>
      <c r="M8" s="6"/>
      <c r="N8" s="9"/>
      <c r="O8" s="12"/>
      <c r="P8" s="15"/>
      <c r="Q8" s="18"/>
      <c r="R8" s="22"/>
      <c r="S8" s="37"/>
      <c r="T8" s="6"/>
      <c r="U8" s="9"/>
      <c r="V8" s="12"/>
      <c r="W8" s="15"/>
      <c r="X8" s="18"/>
      <c r="Y8" s="22"/>
      <c r="Z8" s="37"/>
      <c r="AA8" s="6"/>
      <c r="AB8" s="9"/>
      <c r="AC8" s="12"/>
      <c r="AD8" s="15"/>
      <c r="AE8" s="18"/>
      <c r="AF8" s="22"/>
      <c r="AG8" s="37"/>
      <c r="AH8" s="6"/>
      <c r="AI8" s="9"/>
      <c r="AJ8" s="12"/>
      <c r="AK8" s="15"/>
      <c r="AL8" s="18"/>
      <c r="AM8" s="22"/>
      <c r="AN8" s="38"/>
      <c r="AO8" s="6"/>
      <c r="AP8" s="9"/>
      <c r="AQ8" s="12"/>
      <c r="AR8" s="15"/>
      <c r="AS8" s="18"/>
      <c r="AT8" s="22"/>
      <c r="AV8" s="42"/>
    </row>
    <row r="9" spans="1:48" x14ac:dyDescent="0.25">
      <c r="A9" s="76">
        <f>A8+1</f>
        <v>2</v>
      </c>
      <c r="B9" s="74" t="str">
        <f>IF('Master Roster'!$A3&gt;"",'Master Roster'!$A3,"")</f>
        <v/>
      </c>
      <c r="C9" s="75" t="str">
        <f>IF('Master Roster'!$B3&gt;"",'Master Roster'!$B3,"")</f>
        <v/>
      </c>
      <c r="D9" s="74" t="str">
        <f>IF('Master Roster'!$A3&gt;"",'Master Roster'!$A3,"")</f>
        <v/>
      </c>
      <c r="E9" s="75" t="str">
        <f>IF('Master Roster'!$B3&gt;"",'Master Roster'!$B3,"")</f>
        <v/>
      </c>
      <c r="F9" s="26"/>
      <c r="G9" s="27"/>
      <c r="H9" s="28"/>
      <c r="I9" s="28"/>
      <c r="J9" s="26"/>
      <c r="K9" s="26"/>
      <c r="L9" s="37"/>
      <c r="M9" s="7"/>
      <c r="N9" s="10"/>
      <c r="O9" s="13"/>
      <c r="P9" s="16"/>
      <c r="Q9" s="19"/>
      <c r="R9" s="21"/>
      <c r="S9" s="37"/>
      <c r="T9" s="7"/>
      <c r="U9" s="10"/>
      <c r="V9" s="13"/>
      <c r="W9" s="16"/>
      <c r="X9" s="19"/>
      <c r="Y9" s="21"/>
      <c r="Z9" s="37"/>
      <c r="AA9" s="7"/>
      <c r="AB9" s="10"/>
      <c r="AC9" s="13"/>
      <c r="AD9" s="16"/>
      <c r="AE9" s="19"/>
      <c r="AF9" s="21"/>
      <c r="AG9" s="37"/>
      <c r="AH9" s="7"/>
      <c r="AI9" s="10"/>
      <c r="AJ9" s="13"/>
      <c r="AK9" s="16"/>
      <c r="AL9" s="19"/>
      <c r="AM9" s="21"/>
      <c r="AN9" s="38"/>
      <c r="AO9" s="7"/>
      <c r="AP9" s="10"/>
      <c r="AQ9" s="13"/>
      <c r="AR9" s="16"/>
      <c r="AS9" s="19"/>
      <c r="AT9" s="21"/>
      <c r="AV9" s="42"/>
    </row>
    <row r="10" spans="1:48" x14ac:dyDescent="0.25">
      <c r="A10" s="76">
        <f t="shared" ref="A10:A73" si="0">A9+1</f>
        <v>3</v>
      </c>
      <c r="B10" s="74" t="str">
        <f>IF('Master Roster'!$A4&gt;"",'Master Roster'!$A4,"")</f>
        <v/>
      </c>
      <c r="C10" s="75" t="str">
        <f>IF('Master Roster'!$B4&gt;"",'Master Roster'!$B4,"")</f>
        <v/>
      </c>
      <c r="D10" s="74" t="str">
        <f>IF('Master Roster'!$A4&gt;"",'Master Roster'!$A4,"")</f>
        <v/>
      </c>
      <c r="E10" s="75" t="str">
        <f>IF('Master Roster'!$B4&gt;"",'Master Roster'!$B4,"")</f>
        <v/>
      </c>
      <c r="F10" s="26"/>
      <c r="G10" s="27"/>
      <c r="H10" s="28"/>
      <c r="I10" s="28"/>
      <c r="J10" s="26"/>
      <c r="K10" s="26"/>
      <c r="L10" s="37"/>
      <c r="M10" s="7"/>
      <c r="N10" s="10"/>
      <c r="O10" s="13"/>
      <c r="P10" s="16"/>
      <c r="Q10" s="19"/>
      <c r="R10" s="21"/>
      <c r="S10" s="37"/>
      <c r="T10" s="7"/>
      <c r="U10" s="10"/>
      <c r="V10" s="13"/>
      <c r="W10" s="16"/>
      <c r="X10" s="19"/>
      <c r="Y10" s="21"/>
      <c r="Z10" s="37"/>
      <c r="AA10" s="7"/>
      <c r="AB10" s="10"/>
      <c r="AC10" s="13"/>
      <c r="AD10" s="16"/>
      <c r="AE10" s="19"/>
      <c r="AF10" s="21"/>
      <c r="AG10" s="37"/>
      <c r="AH10" s="7"/>
      <c r="AI10" s="10"/>
      <c r="AJ10" s="13"/>
      <c r="AK10" s="16"/>
      <c r="AL10" s="19"/>
      <c r="AM10" s="21"/>
      <c r="AN10" s="38"/>
      <c r="AO10" s="7"/>
      <c r="AP10" s="10"/>
      <c r="AQ10" s="13"/>
      <c r="AR10" s="16"/>
      <c r="AS10" s="19"/>
      <c r="AT10" s="21"/>
      <c r="AU10" s="42"/>
      <c r="AV10" s="42"/>
    </row>
    <row r="11" spans="1:48" x14ac:dyDescent="0.25">
      <c r="A11" s="76">
        <f t="shared" si="0"/>
        <v>4</v>
      </c>
      <c r="B11" s="74" t="str">
        <f>IF('Master Roster'!$A5&gt;"",'Master Roster'!$A5,"")</f>
        <v/>
      </c>
      <c r="C11" s="75" t="str">
        <f>IF('Master Roster'!$B5&gt;"",'Master Roster'!$B5,"")</f>
        <v/>
      </c>
      <c r="D11" s="74" t="str">
        <f>IF('Master Roster'!$A5&gt;"",'Master Roster'!$A5,"")</f>
        <v/>
      </c>
      <c r="E11" s="75" t="str">
        <f>IF('Master Roster'!$B5&gt;"",'Master Roster'!$B5,"")</f>
        <v/>
      </c>
      <c r="F11" s="26"/>
      <c r="G11" s="27"/>
      <c r="H11" s="28"/>
      <c r="I11" s="28"/>
      <c r="J11" s="26"/>
      <c r="K11" s="26"/>
      <c r="L11" s="37"/>
      <c r="M11" s="7"/>
      <c r="N11" s="10"/>
      <c r="O11" s="13"/>
      <c r="P11" s="16"/>
      <c r="Q11" s="19"/>
      <c r="R11" s="21"/>
      <c r="S11" s="37"/>
      <c r="T11" s="7"/>
      <c r="U11" s="10"/>
      <c r="V11" s="13"/>
      <c r="W11" s="16"/>
      <c r="X11" s="19"/>
      <c r="Y11" s="21"/>
      <c r="Z11" s="37"/>
      <c r="AA11" s="7"/>
      <c r="AB11" s="10"/>
      <c r="AC11" s="13"/>
      <c r="AD11" s="16"/>
      <c r="AE11" s="19"/>
      <c r="AF11" s="21"/>
      <c r="AG11" s="37"/>
      <c r="AH11" s="7"/>
      <c r="AI11" s="10"/>
      <c r="AJ11" s="13"/>
      <c r="AK11" s="16"/>
      <c r="AL11" s="19"/>
      <c r="AM11" s="21"/>
      <c r="AN11" s="38"/>
      <c r="AO11" s="7"/>
      <c r="AP11" s="10"/>
      <c r="AQ11" s="13"/>
      <c r="AR11" s="16"/>
      <c r="AS11" s="19"/>
      <c r="AT11" s="21"/>
      <c r="AV11" s="42"/>
    </row>
    <row r="12" spans="1:48" x14ac:dyDescent="0.25">
      <c r="A12" s="76">
        <f t="shared" si="0"/>
        <v>5</v>
      </c>
      <c r="B12" s="74" t="str">
        <f>IF('Master Roster'!$A6&gt;"",'Master Roster'!$A6,"")</f>
        <v/>
      </c>
      <c r="C12" s="75" t="str">
        <f>IF('Master Roster'!$B6&gt;"",'Master Roster'!$B6,"")</f>
        <v/>
      </c>
      <c r="D12" s="74" t="str">
        <f>IF('Master Roster'!$A6&gt;"",'Master Roster'!$A6,"")</f>
        <v/>
      </c>
      <c r="E12" s="75" t="str">
        <f>IF('Master Roster'!$B6&gt;"",'Master Roster'!$B6,"")</f>
        <v/>
      </c>
      <c r="F12" s="26"/>
      <c r="G12" s="27"/>
      <c r="H12" s="28"/>
      <c r="I12" s="28"/>
      <c r="J12" s="26"/>
      <c r="K12" s="26"/>
      <c r="L12" s="37"/>
      <c r="M12" s="7"/>
      <c r="N12" s="10"/>
      <c r="O12" s="13"/>
      <c r="P12" s="16"/>
      <c r="Q12" s="19"/>
      <c r="R12" s="21"/>
      <c r="S12" s="37"/>
      <c r="T12" s="7"/>
      <c r="U12" s="10"/>
      <c r="V12" s="13"/>
      <c r="W12" s="16"/>
      <c r="X12" s="19"/>
      <c r="Y12" s="21"/>
      <c r="Z12" s="37"/>
      <c r="AA12" s="7"/>
      <c r="AB12" s="10"/>
      <c r="AC12" s="13"/>
      <c r="AD12" s="16"/>
      <c r="AE12" s="19"/>
      <c r="AF12" s="21"/>
      <c r="AG12" s="37"/>
      <c r="AH12" s="7"/>
      <c r="AI12" s="10"/>
      <c r="AJ12" s="13"/>
      <c r="AK12" s="16"/>
      <c r="AL12" s="19"/>
      <c r="AM12" s="21"/>
      <c r="AN12" s="38"/>
      <c r="AO12" s="7"/>
      <c r="AP12" s="10"/>
      <c r="AQ12" s="13"/>
      <c r="AR12" s="16"/>
      <c r="AS12" s="19"/>
      <c r="AT12" s="21"/>
      <c r="AV12" s="42"/>
    </row>
    <row r="13" spans="1:48" x14ac:dyDescent="0.25">
      <c r="A13" s="76">
        <f t="shared" si="0"/>
        <v>6</v>
      </c>
      <c r="B13" s="74" t="str">
        <f>IF('Master Roster'!$A7&gt;"",'Master Roster'!$A7,"")</f>
        <v/>
      </c>
      <c r="C13" s="75" t="str">
        <f>IF('Master Roster'!$B7&gt;"",'Master Roster'!$B7,"")</f>
        <v/>
      </c>
      <c r="D13" s="74" t="str">
        <f>IF('Master Roster'!$A7&gt;"",'Master Roster'!$A7,"")</f>
        <v/>
      </c>
      <c r="E13" s="75" t="str">
        <f>IF('Master Roster'!$B7&gt;"",'Master Roster'!$B7,"")</f>
        <v/>
      </c>
      <c r="F13" s="26"/>
      <c r="G13" s="27"/>
      <c r="H13" s="28"/>
      <c r="I13" s="28"/>
      <c r="J13" s="26"/>
      <c r="K13" s="26"/>
      <c r="L13" s="37"/>
      <c r="M13" s="7"/>
      <c r="N13" s="10"/>
      <c r="O13" s="13"/>
      <c r="P13" s="16"/>
      <c r="Q13" s="19"/>
      <c r="R13" s="21"/>
      <c r="S13" s="37"/>
      <c r="T13" s="7"/>
      <c r="U13" s="10"/>
      <c r="V13" s="13"/>
      <c r="W13" s="16"/>
      <c r="X13" s="19"/>
      <c r="Y13" s="21"/>
      <c r="Z13" s="37"/>
      <c r="AA13" s="7"/>
      <c r="AB13" s="10"/>
      <c r="AC13" s="13"/>
      <c r="AD13" s="16"/>
      <c r="AE13" s="19"/>
      <c r="AF13" s="21"/>
      <c r="AG13" s="37"/>
      <c r="AH13" s="7"/>
      <c r="AI13" s="10"/>
      <c r="AJ13" s="13"/>
      <c r="AK13" s="16"/>
      <c r="AL13" s="19"/>
      <c r="AM13" s="21"/>
      <c r="AN13" s="38"/>
      <c r="AO13" s="7"/>
      <c r="AP13" s="10"/>
      <c r="AQ13" s="13"/>
      <c r="AR13" s="16"/>
      <c r="AS13" s="19"/>
      <c r="AT13" s="21"/>
      <c r="AV13" s="42"/>
    </row>
    <row r="14" spans="1:48" x14ac:dyDescent="0.25">
      <c r="A14" s="76">
        <f t="shared" si="0"/>
        <v>7</v>
      </c>
      <c r="B14" s="74" t="str">
        <f>IF('Master Roster'!$A8&gt;"",'Master Roster'!$A8,"")</f>
        <v/>
      </c>
      <c r="C14" s="75" t="str">
        <f>IF('Master Roster'!$B8&gt;"",'Master Roster'!$B8,"")</f>
        <v/>
      </c>
      <c r="D14" s="74" t="str">
        <f>IF('Master Roster'!$A8&gt;"",'Master Roster'!$A8,"")</f>
        <v/>
      </c>
      <c r="E14" s="75" t="str">
        <f>IF('Master Roster'!$B8&gt;"",'Master Roster'!$B8,"")</f>
        <v/>
      </c>
      <c r="F14" s="26"/>
      <c r="G14" s="27"/>
      <c r="H14" s="28"/>
      <c r="I14" s="28"/>
      <c r="J14" s="26"/>
      <c r="K14" s="26"/>
      <c r="L14" s="37"/>
      <c r="M14" s="7"/>
      <c r="N14" s="10"/>
      <c r="O14" s="13"/>
      <c r="P14" s="16"/>
      <c r="Q14" s="19"/>
      <c r="R14" s="21"/>
      <c r="S14" s="37"/>
      <c r="T14" s="7"/>
      <c r="U14" s="10"/>
      <c r="V14" s="13"/>
      <c r="W14" s="16"/>
      <c r="X14" s="19"/>
      <c r="Y14" s="21"/>
      <c r="Z14" s="37"/>
      <c r="AA14" s="7"/>
      <c r="AB14" s="10"/>
      <c r="AC14" s="13"/>
      <c r="AD14" s="16"/>
      <c r="AE14" s="19"/>
      <c r="AF14" s="21"/>
      <c r="AG14" s="37"/>
      <c r="AH14" s="7"/>
      <c r="AI14" s="10"/>
      <c r="AJ14" s="13"/>
      <c r="AK14" s="16"/>
      <c r="AL14" s="19"/>
      <c r="AM14" s="21"/>
      <c r="AN14" s="38"/>
      <c r="AO14" s="7"/>
      <c r="AP14" s="10"/>
      <c r="AQ14" s="13"/>
      <c r="AR14" s="16"/>
      <c r="AS14" s="19"/>
      <c r="AT14" s="21"/>
      <c r="AV14" s="42"/>
    </row>
    <row r="15" spans="1:48" x14ac:dyDescent="0.25">
      <c r="A15" s="76">
        <f t="shared" si="0"/>
        <v>8</v>
      </c>
      <c r="B15" s="74" t="str">
        <f>IF('Master Roster'!$A9&gt;"",'Master Roster'!$A9,"")</f>
        <v/>
      </c>
      <c r="C15" s="75" t="str">
        <f>IF('Master Roster'!$B9&gt;"",'Master Roster'!$B9,"")</f>
        <v/>
      </c>
      <c r="D15" s="74" t="str">
        <f>IF('Master Roster'!$A9&gt;"",'Master Roster'!$A9,"")</f>
        <v/>
      </c>
      <c r="E15" s="75" t="str">
        <f>IF('Master Roster'!$B9&gt;"",'Master Roster'!$B9,"")</f>
        <v/>
      </c>
      <c r="F15" s="26"/>
      <c r="G15" s="27"/>
      <c r="H15" s="28"/>
      <c r="I15" s="28"/>
      <c r="J15" s="26"/>
      <c r="K15" s="26"/>
      <c r="L15" s="37"/>
      <c r="M15" s="7"/>
      <c r="N15" s="10"/>
      <c r="O15" s="13"/>
      <c r="P15" s="16"/>
      <c r="Q15" s="19"/>
      <c r="R15" s="21"/>
      <c r="S15" s="37"/>
      <c r="T15" s="7"/>
      <c r="U15" s="10"/>
      <c r="V15" s="13"/>
      <c r="W15" s="16"/>
      <c r="X15" s="19"/>
      <c r="Y15" s="21"/>
      <c r="Z15" s="37"/>
      <c r="AA15" s="7"/>
      <c r="AB15" s="10"/>
      <c r="AC15" s="13"/>
      <c r="AD15" s="16"/>
      <c r="AE15" s="19"/>
      <c r="AF15" s="21"/>
      <c r="AG15" s="37"/>
      <c r="AH15" s="7"/>
      <c r="AI15" s="10"/>
      <c r="AJ15" s="13"/>
      <c r="AK15" s="16"/>
      <c r="AL15" s="19"/>
      <c r="AM15" s="21"/>
      <c r="AN15" s="38"/>
      <c r="AO15" s="7"/>
      <c r="AP15" s="10"/>
      <c r="AQ15" s="13"/>
      <c r="AR15" s="16"/>
      <c r="AS15" s="19"/>
      <c r="AT15" s="21"/>
      <c r="AV15" s="42"/>
    </row>
    <row r="16" spans="1:48" x14ac:dyDescent="0.25">
      <c r="A16" s="76">
        <f t="shared" si="0"/>
        <v>9</v>
      </c>
      <c r="B16" s="74" t="str">
        <f>IF('Master Roster'!$A10&gt;"",'Master Roster'!$A10,"")</f>
        <v/>
      </c>
      <c r="C16" s="75" t="str">
        <f>IF('Master Roster'!$B10&gt;"",'Master Roster'!$B10,"")</f>
        <v/>
      </c>
      <c r="D16" s="74" t="str">
        <f>IF('Master Roster'!$A10&gt;"",'Master Roster'!$A10,"")</f>
        <v/>
      </c>
      <c r="E16" s="75" t="str">
        <f>IF('Master Roster'!$B10&gt;"",'Master Roster'!$B10,"")</f>
        <v/>
      </c>
      <c r="F16" s="26"/>
      <c r="G16" s="27"/>
      <c r="H16" s="28"/>
      <c r="I16" s="28"/>
      <c r="J16" s="26"/>
      <c r="K16" s="26"/>
      <c r="L16" s="37"/>
      <c r="M16" s="7"/>
      <c r="N16" s="10"/>
      <c r="O16" s="13"/>
      <c r="P16" s="16"/>
      <c r="Q16" s="19"/>
      <c r="R16" s="21"/>
      <c r="S16" s="37"/>
      <c r="T16" s="7"/>
      <c r="U16" s="10"/>
      <c r="V16" s="13"/>
      <c r="W16" s="16"/>
      <c r="X16" s="19"/>
      <c r="Y16" s="21"/>
      <c r="Z16" s="37"/>
      <c r="AA16" s="7"/>
      <c r="AB16" s="10"/>
      <c r="AC16" s="13"/>
      <c r="AD16" s="16"/>
      <c r="AE16" s="19"/>
      <c r="AF16" s="21"/>
      <c r="AG16" s="37"/>
      <c r="AH16" s="7"/>
      <c r="AI16" s="10"/>
      <c r="AJ16" s="13"/>
      <c r="AK16" s="16"/>
      <c r="AL16" s="19"/>
      <c r="AM16" s="21"/>
      <c r="AN16" s="38"/>
      <c r="AO16" s="7"/>
      <c r="AP16" s="10"/>
      <c r="AQ16" s="13"/>
      <c r="AR16" s="16"/>
      <c r="AS16" s="19"/>
      <c r="AT16" s="21"/>
      <c r="AV16" s="42"/>
    </row>
    <row r="17" spans="1:48" x14ac:dyDescent="0.25">
      <c r="A17" s="76">
        <f t="shared" si="0"/>
        <v>10</v>
      </c>
      <c r="B17" s="74" t="str">
        <f>IF('Master Roster'!$A11&gt;"",'Master Roster'!$A11,"")</f>
        <v/>
      </c>
      <c r="C17" s="75" t="str">
        <f>IF('Master Roster'!$B11&gt;"",'Master Roster'!$B11,"")</f>
        <v/>
      </c>
      <c r="D17" s="74" t="str">
        <f>IF('Master Roster'!$A11&gt;"",'Master Roster'!$A11,"")</f>
        <v/>
      </c>
      <c r="E17" s="75" t="str">
        <f>IF('Master Roster'!$B11&gt;"",'Master Roster'!$B11,"")</f>
        <v/>
      </c>
      <c r="F17" s="26"/>
      <c r="G17" s="27"/>
      <c r="H17" s="28"/>
      <c r="I17" s="28"/>
      <c r="J17" s="26"/>
      <c r="K17" s="26"/>
      <c r="L17" s="37"/>
      <c r="M17" s="7"/>
      <c r="N17" s="10"/>
      <c r="O17" s="13"/>
      <c r="P17" s="16"/>
      <c r="Q17" s="19"/>
      <c r="R17" s="21"/>
      <c r="S17" s="37"/>
      <c r="T17" s="7"/>
      <c r="U17" s="10"/>
      <c r="V17" s="13"/>
      <c r="W17" s="16"/>
      <c r="X17" s="19"/>
      <c r="Y17" s="21"/>
      <c r="Z17" s="37"/>
      <c r="AA17" s="7"/>
      <c r="AB17" s="10"/>
      <c r="AC17" s="13"/>
      <c r="AD17" s="16"/>
      <c r="AE17" s="19"/>
      <c r="AF17" s="21"/>
      <c r="AG17" s="37"/>
      <c r="AH17" s="7"/>
      <c r="AI17" s="10"/>
      <c r="AJ17" s="13"/>
      <c r="AK17" s="16"/>
      <c r="AL17" s="19"/>
      <c r="AM17" s="21"/>
      <c r="AN17" s="38"/>
      <c r="AO17" s="7"/>
      <c r="AP17" s="10"/>
      <c r="AQ17" s="13"/>
      <c r="AR17" s="16"/>
      <c r="AS17" s="19"/>
      <c r="AT17" s="21"/>
      <c r="AV17" s="42"/>
    </row>
    <row r="18" spans="1:48" x14ac:dyDescent="0.25">
      <c r="A18" s="76">
        <f t="shared" si="0"/>
        <v>11</v>
      </c>
      <c r="B18" s="74" t="str">
        <f>IF('Master Roster'!$A12&gt;"",'Master Roster'!$A12,"")</f>
        <v/>
      </c>
      <c r="C18" s="75" t="str">
        <f>IF('Master Roster'!$B12&gt;"",'Master Roster'!$B12,"")</f>
        <v/>
      </c>
      <c r="D18" s="74"/>
      <c r="E18" s="75"/>
      <c r="F18" s="27"/>
      <c r="G18" s="27"/>
      <c r="H18" s="255"/>
      <c r="I18" s="255"/>
      <c r="J18" s="27"/>
      <c r="K18" s="27"/>
      <c r="L18" s="37"/>
      <c r="M18" s="256"/>
      <c r="N18" s="257"/>
      <c r="O18" s="258"/>
      <c r="P18" s="259"/>
      <c r="Q18" s="260"/>
      <c r="R18" s="261"/>
      <c r="S18" s="37"/>
      <c r="T18" s="256"/>
      <c r="U18" s="257"/>
      <c r="V18" s="258"/>
      <c r="W18" s="259"/>
      <c r="X18" s="260"/>
      <c r="Y18" s="261"/>
      <c r="Z18" s="37"/>
      <c r="AA18" s="256"/>
      <c r="AB18" s="257"/>
      <c r="AC18" s="258"/>
      <c r="AD18" s="259"/>
      <c r="AE18" s="260"/>
      <c r="AF18" s="261"/>
      <c r="AG18" s="37"/>
      <c r="AH18" s="256"/>
      <c r="AI18" s="257"/>
      <c r="AJ18" s="258"/>
      <c r="AK18" s="259"/>
      <c r="AL18" s="260"/>
      <c r="AM18" s="261"/>
      <c r="AN18" s="38"/>
      <c r="AO18" s="256"/>
      <c r="AP18" s="257"/>
      <c r="AQ18" s="258"/>
      <c r="AR18" s="259"/>
      <c r="AS18" s="260"/>
      <c r="AT18" s="261"/>
      <c r="AV18" s="42"/>
    </row>
    <row r="19" spans="1:48" x14ac:dyDescent="0.25">
      <c r="A19" s="76">
        <f t="shared" si="0"/>
        <v>12</v>
      </c>
      <c r="B19" s="74" t="str">
        <f>IF('Master Roster'!$A13&gt;"",'Master Roster'!$A13,"")</f>
        <v/>
      </c>
      <c r="C19" s="75" t="str">
        <f>IF('Master Roster'!$B13&gt;"",'Master Roster'!$B13,"")</f>
        <v/>
      </c>
      <c r="D19" s="74"/>
      <c r="E19" s="75"/>
      <c r="F19" s="27"/>
      <c r="G19" s="27"/>
      <c r="H19" s="255"/>
      <c r="I19" s="255"/>
      <c r="J19" s="27"/>
      <c r="K19" s="27"/>
      <c r="L19" s="37"/>
      <c r="M19" s="256"/>
      <c r="N19" s="257"/>
      <c r="O19" s="258"/>
      <c r="P19" s="259"/>
      <c r="Q19" s="260"/>
      <c r="R19" s="261"/>
      <c r="S19" s="37"/>
      <c r="T19" s="256"/>
      <c r="U19" s="257"/>
      <c r="V19" s="258"/>
      <c r="W19" s="259"/>
      <c r="X19" s="260"/>
      <c r="Y19" s="261"/>
      <c r="Z19" s="37"/>
      <c r="AA19" s="256"/>
      <c r="AB19" s="257"/>
      <c r="AC19" s="258"/>
      <c r="AD19" s="259"/>
      <c r="AE19" s="260"/>
      <c r="AF19" s="261"/>
      <c r="AG19" s="37"/>
      <c r="AH19" s="256"/>
      <c r="AI19" s="257"/>
      <c r="AJ19" s="258"/>
      <c r="AK19" s="259"/>
      <c r="AL19" s="260"/>
      <c r="AM19" s="261"/>
      <c r="AN19" s="38"/>
      <c r="AO19" s="256"/>
      <c r="AP19" s="257"/>
      <c r="AQ19" s="258"/>
      <c r="AR19" s="259"/>
      <c r="AS19" s="260"/>
      <c r="AT19" s="261"/>
      <c r="AV19" s="42"/>
    </row>
    <row r="20" spans="1:48" x14ac:dyDescent="0.25">
      <c r="A20" s="76">
        <f t="shared" si="0"/>
        <v>13</v>
      </c>
      <c r="B20" s="74" t="str">
        <f>IF('Master Roster'!$A14&gt;"",'Master Roster'!$A14,"")</f>
        <v/>
      </c>
      <c r="C20" s="75" t="str">
        <f>IF('Master Roster'!$B14&gt;"",'Master Roster'!$B14,"")</f>
        <v/>
      </c>
      <c r="D20" s="74"/>
      <c r="E20" s="75"/>
      <c r="F20" s="27"/>
      <c r="G20" s="27"/>
      <c r="H20" s="255"/>
      <c r="I20" s="255"/>
      <c r="J20" s="27"/>
      <c r="K20" s="27"/>
      <c r="L20" s="37"/>
      <c r="M20" s="256"/>
      <c r="N20" s="257"/>
      <c r="O20" s="258"/>
      <c r="P20" s="259"/>
      <c r="Q20" s="260"/>
      <c r="R20" s="261"/>
      <c r="S20" s="37"/>
      <c r="T20" s="256"/>
      <c r="U20" s="257"/>
      <c r="V20" s="258"/>
      <c r="W20" s="259"/>
      <c r="X20" s="260"/>
      <c r="Y20" s="261"/>
      <c r="Z20" s="37"/>
      <c r="AA20" s="256"/>
      <c r="AB20" s="257"/>
      <c r="AC20" s="258"/>
      <c r="AD20" s="259"/>
      <c r="AE20" s="260"/>
      <c r="AF20" s="261"/>
      <c r="AG20" s="37"/>
      <c r="AH20" s="256"/>
      <c r="AI20" s="257"/>
      <c r="AJ20" s="258"/>
      <c r="AK20" s="259"/>
      <c r="AL20" s="260"/>
      <c r="AM20" s="261"/>
      <c r="AN20" s="38"/>
      <c r="AO20" s="256"/>
      <c r="AP20" s="257"/>
      <c r="AQ20" s="258"/>
      <c r="AR20" s="259"/>
      <c r="AS20" s="260"/>
      <c r="AT20" s="261"/>
      <c r="AV20" s="42"/>
    </row>
    <row r="21" spans="1:48" x14ac:dyDescent="0.25">
      <c r="A21" s="76">
        <f t="shared" si="0"/>
        <v>14</v>
      </c>
      <c r="B21" s="74" t="str">
        <f>IF('Master Roster'!$A15&gt;"",'Master Roster'!$A15,"")</f>
        <v/>
      </c>
      <c r="C21" s="75" t="str">
        <f>IF('Master Roster'!$B15&gt;"",'Master Roster'!$B15,"")</f>
        <v/>
      </c>
      <c r="D21" s="74"/>
      <c r="E21" s="75"/>
      <c r="F21" s="27"/>
      <c r="G21" s="27"/>
      <c r="H21" s="255"/>
      <c r="I21" s="255"/>
      <c r="J21" s="27"/>
      <c r="K21" s="27"/>
      <c r="L21" s="37"/>
      <c r="M21" s="256"/>
      <c r="N21" s="257"/>
      <c r="O21" s="258"/>
      <c r="P21" s="259"/>
      <c r="Q21" s="260"/>
      <c r="R21" s="261"/>
      <c r="S21" s="37"/>
      <c r="T21" s="256"/>
      <c r="U21" s="257"/>
      <c r="V21" s="258"/>
      <c r="W21" s="259"/>
      <c r="X21" s="260"/>
      <c r="Y21" s="261"/>
      <c r="Z21" s="37"/>
      <c r="AA21" s="256"/>
      <c r="AB21" s="257"/>
      <c r="AC21" s="258"/>
      <c r="AD21" s="259"/>
      <c r="AE21" s="260"/>
      <c r="AF21" s="261"/>
      <c r="AG21" s="37"/>
      <c r="AH21" s="256"/>
      <c r="AI21" s="257"/>
      <c r="AJ21" s="258"/>
      <c r="AK21" s="259"/>
      <c r="AL21" s="260"/>
      <c r="AM21" s="261"/>
      <c r="AN21" s="38"/>
      <c r="AO21" s="256"/>
      <c r="AP21" s="257"/>
      <c r="AQ21" s="258"/>
      <c r="AR21" s="259"/>
      <c r="AS21" s="260"/>
      <c r="AT21" s="261"/>
      <c r="AV21" s="42"/>
    </row>
    <row r="22" spans="1:48" x14ac:dyDescent="0.25">
      <c r="A22" s="76">
        <f t="shared" si="0"/>
        <v>15</v>
      </c>
      <c r="B22" s="74" t="str">
        <f>IF('Master Roster'!$A16&gt;"",'Master Roster'!$A16,"")</f>
        <v/>
      </c>
      <c r="C22" s="75" t="str">
        <f>IF('Master Roster'!$B16&gt;"",'Master Roster'!$B16,"")</f>
        <v/>
      </c>
      <c r="D22" s="74"/>
      <c r="E22" s="75"/>
      <c r="F22" s="27"/>
      <c r="G22" s="27"/>
      <c r="H22" s="255"/>
      <c r="I22" s="255"/>
      <c r="J22" s="27"/>
      <c r="K22" s="27"/>
      <c r="L22" s="37"/>
      <c r="M22" s="256"/>
      <c r="N22" s="257"/>
      <c r="O22" s="258"/>
      <c r="P22" s="259"/>
      <c r="Q22" s="260"/>
      <c r="R22" s="261"/>
      <c r="S22" s="37"/>
      <c r="T22" s="256"/>
      <c r="U22" s="257"/>
      <c r="V22" s="258"/>
      <c r="W22" s="259"/>
      <c r="X22" s="260"/>
      <c r="Y22" s="261"/>
      <c r="Z22" s="37"/>
      <c r="AA22" s="256"/>
      <c r="AB22" s="257"/>
      <c r="AC22" s="258"/>
      <c r="AD22" s="259"/>
      <c r="AE22" s="260"/>
      <c r="AF22" s="261"/>
      <c r="AG22" s="37"/>
      <c r="AH22" s="256"/>
      <c r="AI22" s="257"/>
      <c r="AJ22" s="258"/>
      <c r="AK22" s="259"/>
      <c r="AL22" s="260"/>
      <c r="AM22" s="261"/>
      <c r="AN22" s="38"/>
      <c r="AO22" s="256"/>
      <c r="AP22" s="257"/>
      <c r="AQ22" s="258"/>
      <c r="AR22" s="259"/>
      <c r="AS22" s="260"/>
      <c r="AT22" s="261"/>
      <c r="AV22" s="42"/>
    </row>
    <row r="23" spans="1:48" x14ac:dyDescent="0.25">
      <c r="A23" s="76">
        <f t="shared" si="0"/>
        <v>16</v>
      </c>
      <c r="B23" s="74" t="str">
        <f>IF('Master Roster'!$A17&gt;"",'Master Roster'!$A17,"")</f>
        <v/>
      </c>
      <c r="C23" s="75" t="str">
        <f>IF('Master Roster'!$B17&gt;"",'Master Roster'!$B17,"")</f>
        <v/>
      </c>
      <c r="D23" s="74"/>
      <c r="E23" s="75"/>
      <c r="F23" s="27"/>
      <c r="G23" s="27"/>
      <c r="H23" s="255"/>
      <c r="I23" s="255"/>
      <c r="J23" s="27"/>
      <c r="K23" s="27"/>
      <c r="L23" s="37"/>
      <c r="M23" s="256"/>
      <c r="N23" s="257"/>
      <c r="O23" s="258"/>
      <c r="P23" s="259"/>
      <c r="Q23" s="260"/>
      <c r="R23" s="261"/>
      <c r="S23" s="37"/>
      <c r="T23" s="256"/>
      <c r="U23" s="257"/>
      <c r="V23" s="258"/>
      <c r="W23" s="259"/>
      <c r="X23" s="260"/>
      <c r="Y23" s="261"/>
      <c r="Z23" s="37"/>
      <c r="AA23" s="256"/>
      <c r="AB23" s="257"/>
      <c r="AC23" s="258"/>
      <c r="AD23" s="259"/>
      <c r="AE23" s="260"/>
      <c r="AF23" s="261"/>
      <c r="AG23" s="37"/>
      <c r="AH23" s="256"/>
      <c r="AI23" s="257"/>
      <c r="AJ23" s="258"/>
      <c r="AK23" s="259"/>
      <c r="AL23" s="260"/>
      <c r="AM23" s="261"/>
      <c r="AN23" s="38"/>
      <c r="AO23" s="256"/>
      <c r="AP23" s="257"/>
      <c r="AQ23" s="258"/>
      <c r="AR23" s="259"/>
      <c r="AS23" s="260"/>
      <c r="AT23" s="261"/>
      <c r="AV23" s="42"/>
    </row>
    <row r="24" spans="1:48" x14ac:dyDescent="0.25">
      <c r="A24" s="76">
        <f t="shared" si="0"/>
        <v>17</v>
      </c>
      <c r="B24" s="74" t="str">
        <f>IF('Master Roster'!$A18&gt;"",'Master Roster'!$A18,"")</f>
        <v/>
      </c>
      <c r="C24" s="75" t="str">
        <f>IF('Master Roster'!$B18&gt;"",'Master Roster'!$B18,"")</f>
        <v/>
      </c>
      <c r="D24" s="74"/>
      <c r="E24" s="75"/>
      <c r="F24" s="27"/>
      <c r="G24" s="27"/>
      <c r="H24" s="255"/>
      <c r="I24" s="255"/>
      <c r="J24" s="27"/>
      <c r="K24" s="27"/>
      <c r="L24" s="37"/>
      <c r="M24" s="256"/>
      <c r="N24" s="257"/>
      <c r="O24" s="258"/>
      <c r="P24" s="259"/>
      <c r="Q24" s="260"/>
      <c r="R24" s="261"/>
      <c r="S24" s="37"/>
      <c r="T24" s="256"/>
      <c r="U24" s="257"/>
      <c r="V24" s="258"/>
      <c r="W24" s="259"/>
      <c r="X24" s="260"/>
      <c r="Y24" s="261"/>
      <c r="Z24" s="37"/>
      <c r="AA24" s="256"/>
      <c r="AB24" s="257"/>
      <c r="AC24" s="258"/>
      <c r="AD24" s="259"/>
      <c r="AE24" s="260"/>
      <c r="AF24" s="261"/>
      <c r="AG24" s="37"/>
      <c r="AH24" s="256"/>
      <c r="AI24" s="257"/>
      <c r="AJ24" s="258"/>
      <c r="AK24" s="259"/>
      <c r="AL24" s="260"/>
      <c r="AM24" s="261"/>
      <c r="AN24" s="38"/>
      <c r="AO24" s="256"/>
      <c r="AP24" s="257"/>
      <c r="AQ24" s="258"/>
      <c r="AR24" s="259"/>
      <c r="AS24" s="260"/>
      <c r="AT24" s="261"/>
      <c r="AV24" s="42"/>
    </row>
    <row r="25" spans="1:48" x14ac:dyDescent="0.25">
      <c r="A25" s="76">
        <f t="shared" si="0"/>
        <v>18</v>
      </c>
      <c r="B25" s="74" t="str">
        <f>IF('Master Roster'!$A19&gt;"",'Master Roster'!$A19,"")</f>
        <v/>
      </c>
      <c r="C25" s="75" t="str">
        <f>IF('Master Roster'!$B19&gt;"",'Master Roster'!$B19,"")</f>
        <v/>
      </c>
      <c r="D25" s="74"/>
      <c r="E25" s="75"/>
      <c r="F25" s="27"/>
      <c r="G25" s="27"/>
      <c r="H25" s="255"/>
      <c r="I25" s="255"/>
      <c r="J25" s="27"/>
      <c r="K25" s="27"/>
      <c r="L25" s="37"/>
      <c r="M25" s="256"/>
      <c r="N25" s="257"/>
      <c r="O25" s="258"/>
      <c r="P25" s="259"/>
      <c r="Q25" s="260"/>
      <c r="R25" s="261"/>
      <c r="S25" s="37"/>
      <c r="T25" s="256"/>
      <c r="U25" s="257"/>
      <c r="V25" s="258"/>
      <c r="W25" s="259"/>
      <c r="X25" s="260"/>
      <c r="Y25" s="261"/>
      <c r="Z25" s="37"/>
      <c r="AA25" s="256"/>
      <c r="AB25" s="257"/>
      <c r="AC25" s="258"/>
      <c r="AD25" s="259"/>
      <c r="AE25" s="260"/>
      <c r="AF25" s="261"/>
      <c r="AG25" s="37"/>
      <c r="AH25" s="256"/>
      <c r="AI25" s="257"/>
      <c r="AJ25" s="258"/>
      <c r="AK25" s="259"/>
      <c r="AL25" s="260"/>
      <c r="AM25" s="261"/>
      <c r="AN25" s="38"/>
      <c r="AO25" s="256"/>
      <c r="AP25" s="257"/>
      <c r="AQ25" s="258"/>
      <c r="AR25" s="259"/>
      <c r="AS25" s="260"/>
      <c r="AT25" s="261"/>
      <c r="AV25" s="42"/>
    </row>
    <row r="26" spans="1:48" x14ac:dyDescent="0.25">
      <c r="A26" s="76">
        <f t="shared" si="0"/>
        <v>19</v>
      </c>
      <c r="B26" s="74" t="str">
        <f>IF('Master Roster'!$A20&gt;"",'Master Roster'!$A20,"")</f>
        <v/>
      </c>
      <c r="C26" s="75" t="str">
        <f>IF('Master Roster'!$B20&gt;"",'Master Roster'!$B20,"")</f>
        <v/>
      </c>
      <c r="D26" s="74"/>
      <c r="E26" s="75"/>
      <c r="F26" s="27"/>
      <c r="G26" s="27"/>
      <c r="H26" s="255"/>
      <c r="I26" s="255"/>
      <c r="J26" s="27"/>
      <c r="K26" s="27"/>
      <c r="L26" s="37"/>
      <c r="M26" s="256"/>
      <c r="N26" s="257"/>
      <c r="O26" s="258"/>
      <c r="P26" s="259"/>
      <c r="Q26" s="260"/>
      <c r="R26" s="261"/>
      <c r="S26" s="37"/>
      <c r="T26" s="256"/>
      <c r="U26" s="257"/>
      <c r="V26" s="258"/>
      <c r="W26" s="259"/>
      <c r="X26" s="260"/>
      <c r="Y26" s="261"/>
      <c r="Z26" s="37"/>
      <c r="AA26" s="256"/>
      <c r="AB26" s="257"/>
      <c r="AC26" s="258"/>
      <c r="AD26" s="259"/>
      <c r="AE26" s="260"/>
      <c r="AF26" s="261"/>
      <c r="AG26" s="37"/>
      <c r="AH26" s="256"/>
      <c r="AI26" s="257"/>
      <c r="AJ26" s="258"/>
      <c r="AK26" s="259"/>
      <c r="AL26" s="260"/>
      <c r="AM26" s="261"/>
      <c r="AN26" s="38"/>
      <c r="AO26" s="256"/>
      <c r="AP26" s="257"/>
      <c r="AQ26" s="258"/>
      <c r="AR26" s="259"/>
      <c r="AS26" s="260"/>
      <c r="AT26" s="261"/>
      <c r="AV26" s="42"/>
    </row>
    <row r="27" spans="1:48" x14ac:dyDescent="0.25">
      <c r="A27" s="76">
        <f t="shared" si="0"/>
        <v>20</v>
      </c>
      <c r="B27" s="74" t="str">
        <f>IF('Master Roster'!$A21&gt;"",'Master Roster'!$A21,"")</f>
        <v/>
      </c>
      <c r="C27" s="75" t="str">
        <f>IF('Master Roster'!$B21&gt;"",'Master Roster'!$B21,"")</f>
        <v/>
      </c>
      <c r="D27" s="74"/>
      <c r="E27" s="75"/>
      <c r="F27" s="27"/>
      <c r="G27" s="27"/>
      <c r="H27" s="255"/>
      <c r="I27" s="255"/>
      <c r="J27" s="27"/>
      <c r="K27" s="27"/>
      <c r="L27" s="37"/>
      <c r="M27" s="256"/>
      <c r="N27" s="257"/>
      <c r="O27" s="258"/>
      <c r="P27" s="259"/>
      <c r="Q27" s="260"/>
      <c r="R27" s="261"/>
      <c r="S27" s="37"/>
      <c r="T27" s="256"/>
      <c r="U27" s="257"/>
      <c r="V27" s="258"/>
      <c r="W27" s="259"/>
      <c r="X27" s="260"/>
      <c r="Y27" s="261"/>
      <c r="Z27" s="37"/>
      <c r="AA27" s="256"/>
      <c r="AB27" s="257"/>
      <c r="AC27" s="258"/>
      <c r="AD27" s="259"/>
      <c r="AE27" s="260"/>
      <c r="AF27" s="261"/>
      <c r="AG27" s="37"/>
      <c r="AH27" s="256"/>
      <c r="AI27" s="257"/>
      <c r="AJ27" s="258"/>
      <c r="AK27" s="259"/>
      <c r="AL27" s="260"/>
      <c r="AM27" s="261"/>
      <c r="AN27" s="38"/>
      <c r="AO27" s="256"/>
      <c r="AP27" s="257"/>
      <c r="AQ27" s="258"/>
      <c r="AR27" s="259"/>
      <c r="AS27" s="260"/>
      <c r="AT27" s="261"/>
      <c r="AV27" s="42"/>
    </row>
    <row r="28" spans="1:48" x14ac:dyDescent="0.25">
      <c r="A28" s="76">
        <f t="shared" si="0"/>
        <v>21</v>
      </c>
      <c r="B28" s="74" t="str">
        <f>IF('Master Roster'!$A22&gt;"",'Master Roster'!$A22,"")</f>
        <v/>
      </c>
      <c r="C28" s="75" t="str">
        <f>IF('Master Roster'!$B22&gt;"",'Master Roster'!$B22,"")</f>
        <v/>
      </c>
      <c r="D28" s="74"/>
      <c r="E28" s="75"/>
      <c r="F28" s="27"/>
      <c r="G28" s="27"/>
      <c r="H28" s="255"/>
      <c r="I28" s="255"/>
      <c r="J28" s="27"/>
      <c r="K28" s="27"/>
      <c r="L28" s="37"/>
      <c r="M28" s="256"/>
      <c r="N28" s="257"/>
      <c r="O28" s="258"/>
      <c r="P28" s="259"/>
      <c r="Q28" s="260"/>
      <c r="R28" s="261"/>
      <c r="S28" s="37"/>
      <c r="T28" s="256"/>
      <c r="U28" s="257"/>
      <c r="V28" s="258"/>
      <c r="W28" s="259"/>
      <c r="X28" s="260"/>
      <c r="Y28" s="261"/>
      <c r="Z28" s="37"/>
      <c r="AA28" s="256"/>
      <c r="AB28" s="257"/>
      <c r="AC28" s="258"/>
      <c r="AD28" s="259"/>
      <c r="AE28" s="260"/>
      <c r="AF28" s="261"/>
      <c r="AG28" s="37"/>
      <c r="AH28" s="256"/>
      <c r="AI28" s="257"/>
      <c r="AJ28" s="258"/>
      <c r="AK28" s="259"/>
      <c r="AL28" s="260"/>
      <c r="AM28" s="261"/>
      <c r="AN28" s="38"/>
      <c r="AO28" s="256"/>
      <c r="AP28" s="257"/>
      <c r="AQ28" s="258"/>
      <c r="AR28" s="259"/>
      <c r="AS28" s="260"/>
      <c r="AT28" s="261"/>
      <c r="AV28" s="42"/>
    </row>
    <row r="29" spans="1:48" x14ac:dyDescent="0.25">
      <c r="A29" s="76">
        <f t="shared" si="0"/>
        <v>22</v>
      </c>
      <c r="B29" s="74" t="str">
        <f>IF('Master Roster'!$A23&gt;"",'Master Roster'!$A23,"")</f>
        <v/>
      </c>
      <c r="C29" s="75" t="str">
        <f>IF('Master Roster'!$B23&gt;"",'Master Roster'!$B23,"")</f>
        <v/>
      </c>
      <c r="D29" s="74"/>
      <c r="E29" s="75"/>
      <c r="F29" s="27"/>
      <c r="G29" s="27"/>
      <c r="H29" s="255"/>
      <c r="I29" s="255"/>
      <c r="J29" s="27"/>
      <c r="K29" s="27"/>
      <c r="L29" s="37"/>
      <c r="M29" s="256"/>
      <c r="N29" s="257"/>
      <c r="O29" s="258"/>
      <c r="P29" s="259"/>
      <c r="Q29" s="260"/>
      <c r="R29" s="261"/>
      <c r="S29" s="37"/>
      <c r="T29" s="256"/>
      <c r="U29" s="257"/>
      <c r="V29" s="258"/>
      <c r="W29" s="259"/>
      <c r="X29" s="260"/>
      <c r="Y29" s="261"/>
      <c r="Z29" s="37"/>
      <c r="AA29" s="256"/>
      <c r="AB29" s="257"/>
      <c r="AC29" s="258"/>
      <c r="AD29" s="259"/>
      <c r="AE29" s="260"/>
      <c r="AF29" s="261"/>
      <c r="AG29" s="37"/>
      <c r="AH29" s="256"/>
      <c r="AI29" s="257"/>
      <c r="AJ29" s="258"/>
      <c r="AK29" s="259"/>
      <c r="AL29" s="260"/>
      <c r="AM29" s="261"/>
      <c r="AN29" s="38"/>
      <c r="AO29" s="256"/>
      <c r="AP29" s="257"/>
      <c r="AQ29" s="258"/>
      <c r="AR29" s="259"/>
      <c r="AS29" s="260"/>
      <c r="AT29" s="261"/>
      <c r="AV29" s="42"/>
    </row>
    <row r="30" spans="1:48" x14ac:dyDescent="0.25">
      <c r="A30" s="76">
        <f t="shared" si="0"/>
        <v>23</v>
      </c>
      <c r="B30" s="74" t="str">
        <f>IF('Master Roster'!$A24&gt;"",'Master Roster'!$A24,"")</f>
        <v/>
      </c>
      <c r="C30" s="75" t="str">
        <f>IF('Master Roster'!$B24&gt;"",'Master Roster'!$B24,"")</f>
        <v/>
      </c>
      <c r="D30" s="74"/>
      <c r="E30" s="75"/>
      <c r="F30" s="27"/>
      <c r="G30" s="27"/>
      <c r="H30" s="255"/>
      <c r="I30" s="255"/>
      <c r="J30" s="27"/>
      <c r="K30" s="27"/>
      <c r="L30" s="37"/>
      <c r="M30" s="256"/>
      <c r="N30" s="257"/>
      <c r="O30" s="258"/>
      <c r="P30" s="259"/>
      <c r="Q30" s="260"/>
      <c r="R30" s="261"/>
      <c r="S30" s="37"/>
      <c r="T30" s="256"/>
      <c r="U30" s="257"/>
      <c r="V30" s="258"/>
      <c r="W30" s="259"/>
      <c r="X30" s="260"/>
      <c r="Y30" s="261"/>
      <c r="Z30" s="37"/>
      <c r="AA30" s="256"/>
      <c r="AB30" s="257"/>
      <c r="AC30" s="258"/>
      <c r="AD30" s="259"/>
      <c r="AE30" s="260"/>
      <c r="AF30" s="261"/>
      <c r="AG30" s="37"/>
      <c r="AH30" s="256"/>
      <c r="AI30" s="257"/>
      <c r="AJ30" s="258"/>
      <c r="AK30" s="259"/>
      <c r="AL30" s="260"/>
      <c r="AM30" s="261"/>
      <c r="AN30" s="38"/>
      <c r="AO30" s="256"/>
      <c r="AP30" s="257"/>
      <c r="AQ30" s="258"/>
      <c r="AR30" s="259"/>
      <c r="AS30" s="260"/>
      <c r="AT30" s="261"/>
      <c r="AV30" s="42"/>
    </row>
    <row r="31" spans="1:48" x14ac:dyDescent="0.25">
      <c r="A31" s="76">
        <f t="shared" si="0"/>
        <v>24</v>
      </c>
      <c r="B31" s="74" t="str">
        <f>IF('Master Roster'!$A25&gt;"",'Master Roster'!$A25,"")</f>
        <v/>
      </c>
      <c r="C31" s="75" t="str">
        <f>IF('Master Roster'!$B25&gt;"",'Master Roster'!$B25,"")</f>
        <v/>
      </c>
      <c r="D31" s="74"/>
      <c r="E31" s="75"/>
      <c r="F31" s="27"/>
      <c r="G31" s="27"/>
      <c r="H31" s="255"/>
      <c r="I31" s="255"/>
      <c r="J31" s="27"/>
      <c r="K31" s="27"/>
      <c r="L31" s="37"/>
      <c r="M31" s="256"/>
      <c r="N31" s="257"/>
      <c r="O31" s="258"/>
      <c r="P31" s="259"/>
      <c r="Q31" s="260"/>
      <c r="R31" s="261"/>
      <c r="S31" s="37"/>
      <c r="T31" s="256"/>
      <c r="U31" s="257"/>
      <c r="V31" s="258"/>
      <c r="W31" s="259"/>
      <c r="X31" s="260"/>
      <c r="Y31" s="261"/>
      <c r="Z31" s="37"/>
      <c r="AA31" s="256"/>
      <c r="AB31" s="257"/>
      <c r="AC31" s="258"/>
      <c r="AD31" s="259"/>
      <c r="AE31" s="260"/>
      <c r="AF31" s="261"/>
      <c r="AG31" s="37"/>
      <c r="AH31" s="256"/>
      <c r="AI31" s="257"/>
      <c r="AJ31" s="258"/>
      <c r="AK31" s="259"/>
      <c r="AL31" s="260"/>
      <c r="AM31" s="261"/>
      <c r="AN31" s="38"/>
      <c r="AO31" s="256"/>
      <c r="AP31" s="257"/>
      <c r="AQ31" s="258"/>
      <c r="AR31" s="259"/>
      <c r="AS31" s="260"/>
      <c r="AT31" s="261"/>
      <c r="AV31" s="42"/>
    </row>
    <row r="32" spans="1:48" x14ac:dyDescent="0.25">
      <c r="A32" s="76">
        <f t="shared" si="0"/>
        <v>25</v>
      </c>
      <c r="B32" s="74" t="str">
        <f>IF('Master Roster'!$A26&gt;"",'Master Roster'!$A26,"")</f>
        <v/>
      </c>
      <c r="C32" s="75" t="str">
        <f>IF('Master Roster'!$B26&gt;"",'Master Roster'!$B26,"")</f>
        <v/>
      </c>
      <c r="D32" s="74"/>
      <c r="E32" s="75"/>
      <c r="F32" s="27"/>
      <c r="G32" s="27"/>
      <c r="H32" s="255"/>
      <c r="I32" s="255"/>
      <c r="J32" s="27"/>
      <c r="K32" s="27"/>
      <c r="L32" s="37"/>
      <c r="M32" s="256"/>
      <c r="N32" s="257"/>
      <c r="O32" s="258"/>
      <c r="P32" s="259"/>
      <c r="Q32" s="260"/>
      <c r="R32" s="261"/>
      <c r="S32" s="37"/>
      <c r="T32" s="256"/>
      <c r="U32" s="257"/>
      <c r="V32" s="258"/>
      <c r="W32" s="259"/>
      <c r="X32" s="260"/>
      <c r="Y32" s="261"/>
      <c r="Z32" s="37"/>
      <c r="AA32" s="256"/>
      <c r="AB32" s="257"/>
      <c r="AC32" s="258"/>
      <c r="AD32" s="259"/>
      <c r="AE32" s="260"/>
      <c r="AF32" s="261"/>
      <c r="AG32" s="37"/>
      <c r="AH32" s="256"/>
      <c r="AI32" s="257"/>
      <c r="AJ32" s="258"/>
      <c r="AK32" s="259"/>
      <c r="AL32" s="260"/>
      <c r="AM32" s="261"/>
      <c r="AN32" s="38"/>
      <c r="AO32" s="256"/>
      <c r="AP32" s="257"/>
      <c r="AQ32" s="258"/>
      <c r="AR32" s="259"/>
      <c r="AS32" s="260"/>
      <c r="AT32" s="261"/>
      <c r="AV32" s="42"/>
    </row>
    <row r="33" spans="1:48" x14ac:dyDescent="0.25">
      <c r="A33" s="76">
        <f t="shared" si="0"/>
        <v>26</v>
      </c>
      <c r="B33" s="74" t="str">
        <f>IF('Master Roster'!$A27&gt;"",'Master Roster'!$A27,"")</f>
        <v/>
      </c>
      <c r="C33" s="75" t="str">
        <f>IF('Master Roster'!$B27&gt;"",'Master Roster'!$B27,"")</f>
        <v/>
      </c>
      <c r="D33" s="74"/>
      <c r="E33" s="75"/>
      <c r="F33" s="27"/>
      <c r="G33" s="27"/>
      <c r="H33" s="255"/>
      <c r="I33" s="255"/>
      <c r="J33" s="27"/>
      <c r="K33" s="27"/>
      <c r="L33" s="37"/>
      <c r="M33" s="256"/>
      <c r="N33" s="257"/>
      <c r="O33" s="258"/>
      <c r="P33" s="259"/>
      <c r="Q33" s="260"/>
      <c r="R33" s="261"/>
      <c r="S33" s="37"/>
      <c r="T33" s="256"/>
      <c r="U33" s="257"/>
      <c r="V33" s="258"/>
      <c r="W33" s="259"/>
      <c r="X33" s="260"/>
      <c r="Y33" s="261"/>
      <c r="Z33" s="37"/>
      <c r="AA33" s="256"/>
      <c r="AB33" s="257"/>
      <c r="AC33" s="258"/>
      <c r="AD33" s="259"/>
      <c r="AE33" s="260"/>
      <c r="AF33" s="261"/>
      <c r="AG33" s="37"/>
      <c r="AH33" s="256"/>
      <c r="AI33" s="257"/>
      <c r="AJ33" s="258"/>
      <c r="AK33" s="259"/>
      <c r="AL33" s="260"/>
      <c r="AM33" s="261"/>
      <c r="AN33" s="38"/>
      <c r="AO33" s="256"/>
      <c r="AP33" s="257"/>
      <c r="AQ33" s="258"/>
      <c r="AR33" s="259"/>
      <c r="AS33" s="260"/>
      <c r="AT33" s="261"/>
      <c r="AV33" s="42"/>
    </row>
    <row r="34" spans="1:48" x14ac:dyDescent="0.25">
      <c r="A34" s="76">
        <f t="shared" si="0"/>
        <v>27</v>
      </c>
      <c r="B34" s="74" t="str">
        <f>IF('Master Roster'!$A28&gt;"",'Master Roster'!$A28,"")</f>
        <v/>
      </c>
      <c r="C34" s="75" t="str">
        <f>IF('Master Roster'!$B28&gt;"",'Master Roster'!$B28,"")</f>
        <v/>
      </c>
      <c r="D34" s="74"/>
      <c r="E34" s="75"/>
      <c r="F34" s="27"/>
      <c r="G34" s="27"/>
      <c r="H34" s="255"/>
      <c r="I34" s="255"/>
      <c r="J34" s="27"/>
      <c r="K34" s="27"/>
      <c r="L34" s="37"/>
      <c r="M34" s="256"/>
      <c r="N34" s="257"/>
      <c r="O34" s="258"/>
      <c r="P34" s="259"/>
      <c r="Q34" s="260"/>
      <c r="R34" s="261"/>
      <c r="S34" s="37"/>
      <c r="T34" s="256"/>
      <c r="U34" s="257"/>
      <c r="V34" s="258"/>
      <c r="W34" s="259"/>
      <c r="X34" s="260"/>
      <c r="Y34" s="261"/>
      <c r="Z34" s="37"/>
      <c r="AA34" s="256"/>
      <c r="AB34" s="257"/>
      <c r="AC34" s="258"/>
      <c r="AD34" s="259"/>
      <c r="AE34" s="260"/>
      <c r="AF34" s="261"/>
      <c r="AG34" s="37"/>
      <c r="AH34" s="256"/>
      <c r="AI34" s="257"/>
      <c r="AJ34" s="258"/>
      <c r="AK34" s="259"/>
      <c r="AL34" s="260"/>
      <c r="AM34" s="261"/>
      <c r="AN34" s="38"/>
      <c r="AO34" s="256"/>
      <c r="AP34" s="257"/>
      <c r="AQ34" s="258"/>
      <c r="AR34" s="259"/>
      <c r="AS34" s="260"/>
      <c r="AT34" s="261"/>
      <c r="AV34" s="42"/>
    </row>
    <row r="35" spans="1:48" x14ac:dyDescent="0.25">
      <c r="A35" s="76">
        <f t="shared" si="0"/>
        <v>28</v>
      </c>
      <c r="B35" s="74" t="str">
        <f>IF('Master Roster'!$A29&gt;"",'Master Roster'!$A29,"")</f>
        <v/>
      </c>
      <c r="C35" s="75" t="str">
        <f>IF('Master Roster'!$B29&gt;"",'Master Roster'!$B29,"")</f>
        <v/>
      </c>
      <c r="D35" s="74"/>
      <c r="E35" s="75"/>
      <c r="F35" s="27"/>
      <c r="G35" s="27"/>
      <c r="H35" s="255"/>
      <c r="I35" s="255"/>
      <c r="J35" s="27"/>
      <c r="K35" s="27"/>
      <c r="L35" s="37"/>
      <c r="M35" s="256"/>
      <c r="N35" s="257"/>
      <c r="O35" s="258"/>
      <c r="P35" s="259"/>
      <c r="Q35" s="260"/>
      <c r="R35" s="261"/>
      <c r="S35" s="37"/>
      <c r="T35" s="256"/>
      <c r="U35" s="257"/>
      <c r="V35" s="258"/>
      <c r="W35" s="259"/>
      <c r="X35" s="260"/>
      <c r="Y35" s="261"/>
      <c r="Z35" s="37"/>
      <c r="AA35" s="256"/>
      <c r="AB35" s="257"/>
      <c r="AC35" s="258"/>
      <c r="AD35" s="259"/>
      <c r="AE35" s="260"/>
      <c r="AF35" s="261"/>
      <c r="AG35" s="37"/>
      <c r="AH35" s="256"/>
      <c r="AI35" s="257"/>
      <c r="AJ35" s="258"/>
      <c r="AK35" s="259"/>
      <c r="AL35" s="260"/>
      <c r="AM35" s="261"/>
      <c r="AN35" s="38"/>
      <c r="AO35" s="256"/>
      <c r="AP35" s="257"/>
      <c r="AQ35" s="258"/>
      <c r="AR35" s="259"/>
      <c r="AS35" s="260"/>
      <c r="AT35" s="261"/>
      <c r="AV35" s="42"/>
    </row>
    <row r="36" spans="1:48" x14ac:dyDescent="0.25">
      <c r="A36" s="76">
        <f t="shared" si="0"/>
        <v>29</v>
      </c>
      <c r="B36" s="74" t="str">
        <f>IF('Master Roster'!$A30&gt;"",'Master Roster'!$A30,"")</f>
        <v/>
      </c>
      <c r="C36" s="75" t="str">
        <f>IF('Master Roster'!$B30&gt;"",'Master Roster'!$B30,"")</f>
        <v/>
      </c>
      <c r="D36" s="74"/>
      <c r="E36" s="75"/>
      <c r="F36" s="27"/>
      <c r="G36" s="27"/>
      <c r="H36" s="255"/>
      <c r="I36" s="255"/>
      <c r="J36" s="27"/>
      <c r="K36" s="27"/>
      <c r="L36" s="37"/>
      <c r="M36" s="256"/>
      <c r="N36" s="257"/>
      <c r="O36" s="258"/>
      <c r="P36" s="259"/>
      <c r="Q36" s="260"/>
      <c r="R36" s="261"/>
      <c r="S36" s="37"/>
      <c r="T36" s="256"/>
      <c r="U36" s="257"/>
      <c r="V36" s="258"/>
      <c r="W36" s="259"/>
      <c r="X36" s="260"/>
      <c r="Y36" s="261"/>
      <c r="Z36" s="37"/>
      <c r="AA36" s="256"/>
      <c r="AB36" s="257"/>
      <c r="AC36" s="258"/>
      <c r="AD36" s="259"/>
      <c r="AE36" s="260"/>
      <c r="AF36" s="261"/>
      <c r="AG36" s="37"/>
      <c r="AH36" s="256"/>
      <c r="AI36" s="257"/>
      <c r="AJ36" s="258"/>
      <c r="AK36" s="259"/>
      <c r="AL36" s="260"/>
      <c r="AM36" s="261"/>
      <c r="AN36" s="38"/>
      <c r="AO36" s="256"/>
      <c r="AP36" s="257"/>
      <c r="AQ36" s="258"/>
      <c r="AR36" s="259"/>
      <c r="AS36" s="260"/>
      <c r="AT36" s="261"/>
      <c r="AV36" s="42"/>
    </row>
    <row r="37" spans="1:48" x14ac:dyDescent="0.25">
      <c r="A37" s="76">
        <f t="shared" si="0"/>
        <v>30</v>
      </c>
      <c r="B37" s="74" t="str">
        <f>IF('Master Roster'!$A31&gt;"",'Master Roster'!$A31,"")</f>
        <v/>
      </c>
      <c r="C37" s="75" t="str">
        <f>IF('Master Roster'!$B31&gt;"",'Master Roster'!$B31,"")</f>
        <v/>
      </c>
      <c r="D37" s="74"/>
      <c r="E37" s="75"/>
      <c r="F37" s="27"/>
      <c r="G37" s="27"/>
      <c r="H37" s="255"/>
      <c r="I37" s="255"/>
      <c r="J37" s="27"/>
      <c r="K37" s="27"/>
      <c r="L37" s="37"/>
      <c r="M37" s="256"/>
      <c r="N37" s="257"/>
      <c r="O37" s="258"/>
      <c r="P37" s="259"/>
      <c r="Q37" s="260"/>
      <c r="R37" s="261"/>
      <c r="S37" s="37"/>
      <c r="T37" s="256"/>
      <c r="U37" s="257"/>
      <c r="V37" s="258"/>
      <c r="W37" s="259"/>
      <c r="X37" s="260"/>
      <c r="Y37" s="261"/>
      <c r="Z37" s="37"/>
      <c r="AA37" s="256"/>
      <c r="AB37" s="257"/>
      <c r="AC37" s="258"/>
      <c r="AD37" s="259"/>
      <c r="AE37" s="260"/>
      <c r="AF37" s="261"/>
      <c r="AG37" s="37"/>
      <c r="AH37" s="256"/>
      <c r="AI37" s="257"/>
      <c r="AJ37" s="258"/>
      <c r="AK37" s="259"/>
      <c r="AL37" s="260"/>
      <c r="AM37" s="261"/>
      <c r="AN37" s="38"/>
      <c r="AO37" s="256"/>
      <c r="AP37" s="257"/>
      <c r="AQ37" s="258"/>
      <c r="AR37" s="259"/>
      <c r="AS37" s="260"/>
      <c r="AT37" s="261"/>
      <c r="AV37" s="42"/>
    </row>
    <row r="38" spans="1:48" x14ac:dyDescent="0.25">
      <c r="A38" s="76">
        <f t="shared" si="0"/>
        <v>31</v>
      </c>
      <c r="B38" s="74" t="str">
        <f>IF('Master Roster'!$A32&gt;"",'Master Roster'!$A32,"")</f>
        <v/>
      </c>
      <c r="C38" s="75" t="str">
        <f>IF('Master Roster'!$B32&gt;"",'Master Roster'!$B32,"")</f>
        <v/>
      </c>
      <c r="D38" s="74"/>
      <c r="E38" s="75"/>
      <c r="F38" s="27"/>
      <c r="G38" s="27"/>
      <c r="H38" s="255"/>
      <c r="I38" s="255"/>
      <c r="J38" s="27"/>
      <c r="K38" s="27"/>
      <c r="L38" s="37"/>
      <c r="M38" s="256"/>
      <c r="N38" s="257"/>
      <c r="O38" s="258"/>
      <c r="P38" s="259"/>
      <c r="Q38" s="260"/>
      <c r="R38" s="261"/>
      <c r="S38" s="37"/>
      <c r="T38" s="256"/>
      <c r="U38" s="257"/>
      <c r="V38" s="258"/>
      <c r="W38" s="259"/>
      <c r="X38" s="260"/>
      <c r="Y38" s="261"/>
      <c r="Z38" s="37"/>
      <c r="AA38" s="256"/>
      <c r="AB38" s="257"/>
      <c r="AC38" s="258"/>
      <c r="AD38" s="259"/>
      <c r="AE38" s="260"/>
      <c r="AF38" s="261"/>
      <c r="AG38" s="37"/>
      <c r="AH38" s="256"/>
      <c r="AI38" s="257"/>
      <c r="AJ38" s="258"/>
      <c r="AK38" s="259"/>
      <c r="AL38" s="260"/>
      <c r="AM38" s="261"/>
      <c r="AN38" s="38"/>
      <c r="AO38" s="256"/>
      <c r="AP38" s="257"/>
      <c r="AQ38" s="258"/>
      <c r="AR38" s="259"/>
      <c r="AS38" s="260"/>
      <c r="AT38" s="261"/>
      <c r="AV38" s="42"/>
    </row>
    <row r="39" spans="1:48" x14ac:dyDescent="0.25">
      <c r="A39" s="76">
        <f t="shared" si="0"/>
        <v>32</v>
      </c>
      <c r="B39" s="74" t="str">
        <f>IF('Master Roster'!$A33&gt;"",'Master Roster'!$A33,"")</f>
        <v/>
      </c>
      <c r="C39" s="75" t="str">
        <f>IF('Master Roster'!$B33&gt;"",'Master Roster'!$B33,"")</f>
        <v/>
      </c>
      <c r="D39" s="74"/>
      <c r="E39" s="75"/>
      <c r="F39" s="27"/>
      <c r="G39" s="27"/>
      <c r="H39" s="255"/>
      <c r="I39" s="255"/>
      <c r="J39" s="27"/>
      <c r="K39" s="27"/>
      <c r="L39" s="37"/>
      <c r="M39" s="256"/>
      <c r="N39" s="257"/>
      <c r="O39" s="258"/>
      <c r="P39" s="259"/>
      <c r="Q39" s="260"/>
      <c r="R39" s="261"/>
      <c r="S39" s="37"/>
      <c r="T39" s="256"/>
      <c r="U39" s="257"/>
      <c r="V39" s="258"/>
      <c r="W39" s="259"/>
      <c r="X39" s="260"/>
      <c r="Y39" s="261"/>
      <c r="Z39" s="37"/>
      <c r="AA39" s="256"/>
      <c r="AB39" s="257"/>
      <c r="AC39" s="258"/>
      <c r="AD39" s="259"/>
      <c r="AE39" s="260"/>
      <c r="AF39" s="261"/>
      <c r="AG39" s="37"/>
      <c r="AH39" s="256"/>
      <c r="AI39" s="257"/>
      <c r="AJ39" s="258"/>
      <c r="AK39" s="259"/>
      <c r="AL39" s="260"/>
      <c r="AM39" s="261"/>
      <c r="AN39" s="38"/>
      <c r="AO39" s="256"/>
      <c r="AP39" s="257"/>
      <c r="AQ39" s="258"/>
      <c r="AR39" s="259"/>
      <c r="AS39" s="260"/>
      <c r="AT39" s="261"/>
      <c r="AV39" s="42"/>
    </row>
    <row r="40" spans="1:48" x14ac:dyDescent="0.25">
      <c r="A40" s="76">
        <f t="shared" si="0"/>
        <v>33</v>
      </c>
      <c r="B40" s="74" t="str">
        <f>IF('Master Roster'!$A34&gt;"",'Master Roster'!$A34,"")</f>
        <v/>
      </c>
      <c r="C40" s="75" t="str">
        <f>IF('Master Roster'!$B34&gt;"",'Master Roster'!$B34,"")</f>
        <v/>
      </c>
      <c r="D40" s="74"/>
      <c r="E40" s="75"/>
      <c r="F40" s="27"/>
      <c r="G40" s="27"/>
      <c r="H40" s="255"/>
      <c r="I40" s="255"/>
      <c r="J40" s="27"/>
      <c r="K40" s="27"/>
      <c r="L40" s="37"/>
      <c r="M40" s="256"/>
      <c r="N40" s="257"/>
      <c r="O40" s="258"/>
      <c r="P40" s="259"/>
      <c r="Q40" s="260"/>
      <c r="R40" s="261"/>
      <c r="S40" s="37"/>
      <c r="T40" s="256"/>
      <c r="U40" s="257"/>
      <c r="V40" s="258"/>
      <c r="W40" s="259"/>
      <c r="X40" s="260"/>
      <c r="Y40" s="261"/>
      <c r="Z40" s="37"/>
      <c r="AA40" s="256"/>
      <c r="AB40" s="257"/>
      <c r="AC40" s="258"/>
      <c r="AD40" s="259"/>
      <c r="AE40" s="260"/>
      <c r="AF40" s="261"/>
      <c r="AG40" s="37"/>
      <c r="AH40" s="256"/>
      <c r="AI40" s="257"/>
      <c r="AJ40" s="258"/>
      <c r="AK40" s="259"/>
      <c r="AL40" s="260"/>
      <c r="AM40" s="261"/>
      <c r="AN40" s="38"/>
      <c r="AO40" s="256"/>
      <c r="AP40" s="257"/>
      <c r="AQ40" s="258"/>
      <c r="AR40" s="259"/>
      <c r="AS40" s="260"/>
      <c r="AT40" s="261"/>
      <c r="AV40" s="42"/>
    </row>
    <row r="41" spans="1:48" x14ac:dyDescent="0.25">
      <c r="A41" s="76">
        <f t="shared" si="0"/>
        <v>34</v>
      </c>
      <c r="B41" s="74" t="str">
        <f>IF('Master Roster'!$A35&gt;"",'Master Roster'!$A35,"")</f>
        <v/>
      </c>
      <c r="C41" s="75" t="str">
        <f>IF('Master Roster'!$B35&gt;"",'Master Roster'!$B35,"")</f>
        <v/>
      </c>
      <c r="D41" s="74"/>
      <c r="E41" s="75"/>
      <c r="F41" s="27"/>
      <c r="G41" s="27"/>
      <c r="H41" s="255"/>
      <c r="I41" s="255"/>
      <c r="J41" s="27"/>
      <c r="K41" s="27"/>
      <c r="L41" s="37"/>
      <c r="M41" s="256"/>
      <c r="N41" s="257"/>
      <c r="O41" s="258"/>
      <c r="P41" s="259"/>
      <c r="Q41" s="260"/>
      <c r="R41" s="261"/>
      <c r="S41" s="37"/>
      <c r="T41" s="256"/>
      <c r="U41" s="257"/>
      <c r="V41" s="258"/>
      <c r="W41" s="259"/>
      <c r="X41" s="260"/>
      <c r="Y41" s="261"/>
      <c r="Z41" s="37"/>
      <c r="AA41" s="256"/>
      <c r="AB41" s="257"/>
      <c r="AC41" s="258"/>
      <c r="AD41" s="259"/>
      <c r="AE41" s="260"/>
      <c r="AF41" s="261"/>
      <c r="AG41" s="37"/>
      <c r="AH41" s="256"/>
      <c r="AI41" s="257"/>
      <c r="AJ41" s="258"/>
      <c r="AK41" s="259"/>
      <c r="AL41" s="260"/>
      <c r="AM41" s="261"/>
      <c r="AN41" s="38"/>
      <c r="AO41" s="256"/>
      <c r="AP41" s="257"/>
      <c r="AQ41" s="258"/>
      <c r="AR41" s="259"/>
      <c r="AS41" s="260"/>
      <c r="AT41" s="261"/>
      <c r="AV41" s="42"/>
    </row>
    <row r="42" spans="1:48" x14ac:dyDescent="0.25">
      <c r="A42" s="76">
        <f t="shared" si="0"/>
        <v>35</v>
      </c>
      <c r="B42" s="74" t="str">
        <f>IF('Master Roster'!$A36&gt;"",'Master Roster'!$A36,"")</f>
        <v/>
      </c>
      <c r="C42" s="75" t="str">
        <f>IF('Master Roster'!$B36&gt;"",'Master Roster'!$B36,"")</f>
        <v/>
      </c>
      <c r="D42" s="74"/>
      <c r="E42" s="75"/>
      <c r="F42" s="27"/>
      <c r="G42" s="27"/>
      <c r="H42" s="255"/>
      <c r="I42" s="255"/>
      <c r="J42" s="27"/>
      <c r="K42" s="27"/>
      <c r="L42" s="37"/>
      <c r="M42" s="256"/>
      <c r="N42" s="257"/>
      <c r="O42" s="258"/>
      <c r="P42" s="259"/>
      <c r="Q42" s="260"/>
      <c r="R42" s="261"/>
      <c r="S42" s="37"/>
      <c r="T42" s="256"/>
      <c r="U42" s="257"/>
      <c r="V42" s="258"/>
      <c r="W42" s="259"/>
      <c r="X42" s="260"/>
      <c r="Y42" s="261"/>
      <c r="Z42" s="37"/>
      <c r="AA42" s="256"/>
      <c r="AB42" s="257"/>
      <c r="AC42" s="258"/>
      <c r="AD42" s="259"/>
      <c r="AE42" s="260"/>
      <c r="AF42" s="261"/>
      <c r="AG42" s="37"/>
      <c r="AH42" s="256"/>
      <c r="AI42" s="257"/>
      <c r="AJ42" s="258"/>
      <c r="AK42" s="259"/>
      <c r="AL42" s="260"/>
      <c r="AM42" s="261"/>
      <c r="AN42" s="38"/>
      <c r="AO42" s="256"/>
      <c r="AP42" s="257"/>
      <c r="AQ42" s="258"/>
      <c r="AR42" s="259"/>
      <c r="AS42" s="260"/>
      <c r="AT42" s="261"/>
      <c r="AV42" s="42"/>
    </row>
    <row r="43" spans="1:48" x14ac:dyDescent="0.25">
      <c r="A43" s="76">
        <f t="shared" si="0"/>
        <v>36</v>
      </c>
      <c r="B43" s="74" t="str">
        <f>IF('Master Roster'!$A37&gt;"",'Master Roster'!$A37,"")</f>
        <v/>
      </c>
      <c r="C43" s="75" t="str">
        <f>IF('Master Roster'!$B37&gt;"",'Master Roster'!$B37,"")</f>
        <v/>
      </c>
      <c r="D43" s="74"/>
      <c r="E43" s="75"/>
      <c r="F43" s="27"/>
      <c r="G43" s="27"/>
      <c r="H43" s="255"/>
      <c r="I43" s="255"/>
      <c r="J43" s="27"/>
      <c r="K43" s="27"/>
      <c r="L43" s="37"/>
      <c r="M43" s="256"/>
      <c r="N43" s="257"/>
      <c r="O43" s="258"/>
      <c r="P43" s="259"/>
      <c r="Q43" s="260"/>
      <c r="R43" s="261"/>
      <c r="S43" s="37"/>
      <c r="T43" s="256"/>
      <c r="U43" s="257"/>
      <c r="V43" s="258"/>
      <c r="W43" s="259"/>
      <c r="X43" s="260"/>
      <c r="Y43" s="261"/>
      <c r="Z43" s="37"/>
      <c r="AA43" s="256"/>
      <c r="AB43" s="257"/>
      <c r="AC43" s="258"/>
      <c r="AD43" s="259"/>
      <c r="AE43" s="260"/>
      <c r="AF43" s="261"/>
      <c r="AG43" s="37"/>
      <c r="AH43" s="256"/>
      <c r="AI43" s="257"/>
      <c r="AJ43" s="258"/>
      <c r="AK43" s="259"/>
      <c r="AL43" s="260"/>
      <c r="AM43" s="261"/>
      <c r="AN43" s="38"/>
      <c r="AO43" s="256"/>
      <c r="AP43" s="257"/>
      <c r="AQ43" s="258"/>
      <c r="AR43" s="259"/>
      <c r="AS43" s="260"/>
      <c r="AT43" s="261"/>
      <c r="AV43" s="42"/>
    </row>
    <row r="44" spans="1:48" x14ac:dyDescent="0.25">
      <c r="A44" s="76">
        <f t="shared" si="0"/>
        <v>37</v>
      </c>
      <c r="B44" s="74" t="str">
        <f>IF('Master Roster'!$A38&gt;"",'Master Roster'!$A38,"")</f>
        <v/>
      </c>
      <c r="C44" s="75" t="str">
        <f>IF('Master Roster'!$B38&gt;"",'Master Roster'!$B38,"")</f>
        <v/>
      </c>
      <c r="D44" s="74"/>
      <c r="E44" s="75"/>
      <c r="F44" s="27"/>
      <c r="G44" s="27"/>
      <c r="H44" s="255"/>
      <c r="I44" s="255"/>
      <c r="J44" s="27"/>
      <c r="K44" s="27"/>
      <c r="L44" s="37"/>
      <c r="M44" s="256"/>
      <c r="N44" s="257"/>
      <c r="O44" s="258"/>
      <c r="P44" s="259"/>
      <c r="Q44" s="260"/>
      <c r="R44" s="261"/>
      <c r="S44" s="37"/>
      <c r="T44" s="256"/>
      <c r="U44" s="257"/>
      <c r="V44" s="258"/>
      <c r="W44" s="259"/>
      <c r="X44" s="260"/>
      <c r="Y44" s="261"/>
      <c r="Z44" s="37"/>
      <c r="AA44" s="256"/>
      <c r="AB44" s="257"/>
      <c r="AC44" s="258"/>
      <c r="AD44" s="259"/>
      <c r="AE44" s="260"/>
      <c r="AF44" s="261"/>
      <c r="AG44" s="37"/>
      <c r="AH44" s="256"/>
      <c r="AI44" s="257"/>
      <c r="AJ44" s="258"/>
      <c r="AK44" s="259"/>
      <c r="AL44" s="260"/>
      <c r="AM44" s="261"/>
      <c r="AN44" s="38"/>
      <c r="AO44" s="256"/>
      <c r="AP44" s="257"/>
      <c r="AQ44" s="258"/>
      <c r="AR44" s="259"/>
      <c r="AS44" s="260"/>
      <c r="AT44" s="261"/>
      <c r="AV44" s="42"/>
    </row>
    <row r="45" spans="1:48" x14ac:dyDescent="0.25">
      <c r="A45" s="76">
        <f t="shared" si="0"/>
        <v>38</v>
      </c>
      <c r="B45" s="74" t="str">
        <f>IF('Master Roster'!$A39&gt;"",'Master Roster'!$A39,"")</f>
        <v/>
      </c>
      <c r="C45" s="75" t="str">
        <f>IF('Master Roster'!$B39&gt;"",'Master Roster'!$B39,"")</f>
        <v/>
      </c>
      <c r="D45" s="74"/>
      <c r="E45" s="75"/>
      <c r="F45" s="27"/>
      <c r="G45" s="27"/>
      <c r="H45" s="255"/>
      <c r="I45" s="255"/>
      <c r="J45" s="27"/>
      <c r="K45" s="27"/>
      <c r="L45" s="37"/>
      <c r="M45" s="256"/>
      <c r="N45" s="257"/>
      <c r="O45" s="258"/>
      <c r="P45" s="259"/>
      <c r="Q45" s="260"/>
      <c r="R45" s="261"/>
      <c r="S45" s="37"/>
      <c r="T45" s="256"/>
      <c r="U45" s="257"/>
      <c r="V45" s="258"/>
      <c r="W45" s="259"/>
      <c r="X45" s="260"/>
      <c r="Y45" s="261"/>
      <c r="Z45" s="37"/>
      <c r="AA45" s="256"/>
      <c r="AB45" s="257"/>
      <c r="AC45" s="258"/>
      <c r="AD45" s="259"/>
      <c r="AE45" s="260"/>
      <c r="AF45" s="261"/>
      <c r="AG45" s="37"/>
      <c r="AH45" s="256"/>
      <c r="AI45" s="257"/>
      <c r="AJ45" s="258"/>
      <c r="AK45" s="259"/>
      <c r="AL45" s="260"/>
      <c r="AM45" s="261"/>
      <c r="AN45" s="38"/>
      <c r="AO45" s="256"/>
      <c r="AP45" s="257"/>
      <c r="AQ45" s="258"/>
      <c r="AR45" s="259"/>
      <c r="AS45" s="260"/>
      <c r="AT45" s="261"/>
      <c r="AV45" s="42"/>
    </row>
    <row r="46" spans="1:48" x14ac:dyDescent="0.25">
      <c r="A46" s="76">
        <f t="shared" si="0"/>
        <v>39</v>
      </c>
      <c r="B46" s="74" t="str">
        <f>IF('Master Roster'!$A40&gt;"",'Master Roster'!$A40,"")</f>
        <v/>
      </c>
      <c r="C46" s="75" t="str">
        <f>IF('Master Roster'!$B40&gt;"",'Master Roster'!$B40,"")</f>
        <v/>
      </c>
      <c r="D46" s="74"/>
      <c r="E46" s="75"/>
      <c r="F46" s="27"/>
      <c r="G46" s="27"/>
      <c r="H46" s="255"/>
      <c r="I46" s="255"/>
      <c r="J46" s="27"/>
      <c r="K46" s="27"/>
      <c r="L46" s="37"/>
      <c r="M46" s="256"/>
      <c r="N46" s="257"/>
      <c r="O46" s="258"/>
      <c r="P46" s="259"/>
      <c r="Q46" s="260"/>
      <c r="R46" s="261"/>
      <c r="S46" s="37"/>
      <c r="T46" s="256"/>
      <c r="U46" s="257"/>
      <c r="V46" s="258"/>
      <c r="W46" s="259"/>
      <c r="X46" s="260"/>
      <c r="Y46" s="261"/>
      <c r="Z46" s="37"/>
      <c r="AA46" s="256"/>
      <c r="AB46" s="257"/>
      <c r="AC46" s="258"/>
      <c r="AD46" s="259"/>
      <c r="AE46" s="260"/>
      <c r="AF46" s="261"/>
      <c r="AG46" s="37"/>
      <c r="AH46" s="256"/>
      <c r="AI46" s="257"/>
      <c r="AJ46" s="258"/>
      <c r="AK46" s="259"/>
      <c r="AL46" s="260"/>
      <c r="AM46" s="261"/>
      <c r="AN46" s="38"/>
      <c r="AO46" s="256"/>
      <c r="AP46" s="257"/>
      <c r="AQ46" s="258"/>
      <c r="AR46" s="259"/>
      <c r="AS46" s="260"/>
      <c r="AT46" s="261"/>
      <c r="AV46" s="42"/>
    </row>
    <row r="47" spans="1:48" x14ac:dyDescent="0.25">
      <c r="A47" s="76">
        <f t="shared" si="0"/>
        <v>40</v>
      </c>
      <c r="B47" s="74" t="str">
        <f>IF('Master Roster'!$A41&gt;"",'Master Roster'!$A41,"")</f>
        <v/>
      </c>
      <c r="C47" s="75" t="str">
        <f>IF('Master Roster'!$B41&gt;"",'Master Roster'!$B41,"")</f>
        <v/>
      </c>
      <c r="D47" s="74"/>
      <c r="E47" s="75"/>
      <c r="F47" s="27"/>
      <c r="G47" s="27"/>
      <c r="H47" s="255"/>
      <c r="I47" s="255"/>
      <c r="J47" s="27"/>
      <c r="K47" s="27"/>
      <c r="L47" s="37"/>
      <c r="M47" s="256"/>
      <c r="N47" s="257"/>
      <c r="O47" s="258"/>
      <c r="P47" s="259"/>
      <c r="Q47" s="260"/>
      <c r="R47" s="261"/>
      <c r="S47" s="37"/>
      <c r="T47" s="256"/>
      <c r="U47" s="257"/>
      <c r="V47" s="258"/>
      <c r="W47" s="259"/>
      <c r="X47" s="260"/>
      <c r="Y47" s="261"/>
      <c r="Z47" s="37"/>
      <c r="AA47" s="256"/>
      <c r="AB47" s="257"/>
      <c r="AC47" s="258"/>
      <c r="AD47" s="259"/>
      <c r="AE47" s="260"/>
      <c r="AF47" s="261"/>
      <c r="AG47" s="37"/>
      <c r="AH47" s="256"/>
      <c r="AI47" s="257"/>
      <c r="AJ47" s="258"/>
      <c r="AK47" s="259"/>
      <c r="AL47" s="260"/>
      <c r="AM47" s="261"/>
      <c r="AN47" s="38"/>
      <c r="AO47" s="256"/>
      <c r="AP47" s="257"/>
      <c r="AQ47" s="258"/>
      <c r="AR47" s="259"/>
      <c r="AS47" s="260"/>
      <c r="AT47" s="261"/>
      <c r="AV47" s="42"/>
    </row>
    <row r="48" spans="1:48" x14ac:dyDescent="0.25">
      <c r="A48" s="76">
        <f t="shared" si="0"/>
        <v>41</v>
      </c>
      <c r="B48" s="74" t="str">
        <f>IF('Master Roster'!$A42&gt;"",'Master Roster'!$A42,"")</f>
        <v/>
      </c>
      <c r="C48" s="75" t="str">
        <f>IF('Master Roster'!$B42&gt;"",'Master Roster'!$B42,"")</f>
        <v/>
      </c>
      <c r="D48" s="74"/>
      <c r="E48" s="75"/>
      <c r="F48" s="27"/>
      <c r="G48" s="27"/>
      <c r="H48" s="255"/>
      <c r="I48" s="255"/>
      <c r="J48" s="27"/>
      <c r="K48" s="27"/>
      <c r="L48" s="37"/>
      <c r="M48" s="256"/>
      <c r="N48" s="257"/>
      <c r="O48" s="258"/>
      <c r="P48" s="259"/>
      <c r="Q48" s="260"/>
      <c r="R48" s="261"/>
      <c r="S48" s="37"/>
      <c r="T48" s="256"/>
      <c r="U48" s="257"/>
      <c r="V48" s="258"/>
      <c r="W48" s="259"/>
      <c r="X48" s="260"/>
      <c r="Y48" s="261"/>
      <c r="Z48" s="37"/>
      <c r="AA48" s="256"/>
      <c r="AB48" s="257"/>
      <c r="AC48" s="258"/>
      <c r="AD48" s="259"/>
      <c r="AE48" s="260"/>
      <c r="AF48" s="261"/>
      <c r="AG48" s="37"/>
      <c r="AH48" s="256"/>
      <c r="AI48" s="257"/>
      <c r="AJ48" s="258"/>
      <c r="AK48" s="259"/>
      <c r="AL48" s="260"/>
      <c r="AM48" s="261"/>
      <c r="AN48" s="38"/>
      <c r="AO48" s="256"/>
      <c r="AP48" s="257"/>
      <c r="AQ48" s="258"/>
      <c r="AR48" s="259"/>
      <c r="AS48" s="260"/>
      <c r="AT48" s="261"/>
      <c r="AV48" s="42"/>
    </row>
    <row r="49" spans="1:48" x14ac:dyDescent="0.25">
      <c r="A49" s="76">
        <f t="shared" si="0"/>
        <v>42</v>
      </c>
      <c r="B49" s="74" t="str">
        <f>IF('Master Roster'!$A43&gt;"",'Master Roster'!$A43,"")</f>
        <v/>
      </c>
      <c r="C49" s="75" t="str">
        <f>IF('Master Roster'!$B43&gt;"",'Master Roster'!$B43,"")</f>
        <v/>
      </c>
      <c r="D49" s="74"/>
      <c r="E49" s="75"/>
      <c r="F49" s="27"/>
      <c r="G49" s="27"/>
      <c r="H49" s="255"/>
      <c r="I49" s="255"/>
      <c r="J49" s="27"/>
      <c r="K49" s="27"/>
      <c r="L49" s="37"/>
      <c r="M49" s="256"/>
      <c r="N49" s="257"/>
      <c r="O49" s="258"/>
      <c r="P49" s="259"/>
      <c r="Q49" s="260"/>
      <c r="R49" s="261"/>
      <c r="S49" s="37"/>
      <c r="T49" s="256"/>
      <c r="U49" s="257"/>
      <c r="V49" s="258"/>
      <c r="W49" s="259"/>
      <c r="X49" s="260"/>
      <c r="Y49" s="261"/>
      <c r="Z49" s="37"/>
      <c r="AA49" s="256"/>
      <c r="AB49" s="257"/>
      <c r="AC49" s="258"/>
      <c r="AD49" s="259"/>
      <c r="AE49" s="260"/>
      <c r="AF49" s="261"/>
      <c r="AG49" s="37"/>
      <c r="AH49" s="256"/>
      <c r="AI49" s="257"/>
      <c r="AJ49" s="258"/>
      <c r="AK49" s="259"/>
      <c r="AL49" s="260"/>
      <c r="AM49" s="261"/>
      <c r="AN49" s="38"/>
      <c r="AO49" s="256"/>
      <c r="AP49" s="257"/>
      <c r="AQ49" s="258"/>
      <c r="AR49" s="259"/>
      <c r="AS49" s="260"/>
      <c r="AT49" s="261"/>
      <c r="AV49" s="42"/>
    </row>
    <row r="50" spans="1:48" x14ac:dyDescent="0.25">
      <c r="A50" s="76">
        <f t="shared" si="0"/>
        <v>43</v>
      </c>
      <c r="B50" s="74" t="str">
        <f>IF('Master Roster'!$A44&gt;"",'Master Roster'!$A44,"")</f>
        <v/>
      </c>
      <c r="C50" s="75" t="str">
        <f>IF('Master Roster'!$B44&gt;"",'Master Roster'!$B44,"")</f>
        <v/>
      </c>
      <c r="D50" s="74"/>
      <c r="E50" s="75"/>
      <c r="F50" s="27"/>
      <c r="G50" s="27"/>
      <c r="H50" s="255"/>
      <c r="I50" s="255"/>
      <c r="J50" s="27"/>
      <c r="K50" s="27"/>
      <c r="L50" s="37"/>
      <c r="M50" s="256"/>
      <c r="N50" s="257"/>
      <c r="O50" s="258"/>
      <c r="P50" s="259"/>
      <c r="Q50" s="260"/>
      <c r="R50" s="261"/>
      <c r="S50" s="37"/>
      <c r="T50" s="256"/>
      <c r="U50" s="257"/>
      <c r="V50" s="258"/>
      <c r="W50" s="259"/>
      <c r="X50" s="260"/>
      <c r="Y50" s="261"/>
      <c r="Z50" s="37"/>
      <c r="AA50" s="256"/>
      <c r="AB50" s="257"/>
      <c r="AC50" s="258"/>
      <c r="AD50" s="259"/>
      <c r="AE50" s="260"/>
      <c r="AF50" s="261"/>
      <c r="AG50" s="37"/>
      <c r="AH50" s="256"/>
      <c r="AI50" s="257"/>
      <c r="AJ50" s="258"/>
      <c r="AK50" s="259"/>
      <c r="AL50" s="260"/>
      <c r="AM50" s="261"/>
      <c r="AN50" s="38"/>
      <c r="AO50" s="256"/>
      <c r="AP50" s="257"/>
      <c r="AQ50" s="258"/>
      <c r="AR50" s="259"/>
      <c r="AS50" s="260"/>
      <c r="AT50" s="261"/>
      <c r="AV50" s="42"/>
    </row>
    <row r="51" spans="1:48" x14ac:dyDescent="0.25">
      <c r="A51" s="76">
        <f t="shared" si="0"/>
        <v>44</v>
      </c>
      <c r="B51" s="74" t="str">
        <f>IF('Master Roster'!$A45&gt;"",'Master Roster'!$A45,"")</f>
        <v/>
      </c>
      <c r="C51" s="75" t="str">
        <f>IF('Master Roster'!$B45&gt;"",'Master Roster'!$B45,"")</f>
        <v/>
      </c>
      <c r="D51" s="74"/>
      <c r="E51" s="75"/>
      <c r="F51" s="27"/>
      <c r="G51" s="27"/>
      <c r="H51" s="255"/>
      <c r="I51" s="255"/>
      <c r="J51" s="27"/>
      <c r="K51" s="27"/>
      <c r="L51" s="37"/>
      <c r="M51" s="256"/>
      <c r="N51" s="257"/>
      <c r="O51" s="258"/>
      <c r="P51" s="259"/>
      <c r="Q51" s="260"/>
      <c r="R51" s="261"/>
      <c r="S51" s="37"/>
      <c r="T51" s="256"/>
      <c r="U51" s="257"/>
      <c r="V51" s="258"/>
      <c r="W51" s="259"/>
      <c r="X51" s="260"/>
      <c r="Y51" s="261"/>
      <c r="Z51" s="37"/>
      <c r="AA51" s="256"/>
      <c r="AB51" s="257"/>
      <c r="AC51" s="258"/>
      <c r="AD51" s="259"/>
      <c r="AE51" s="260"/>
      <c r="AF51" s="261"/>
      <c r="AG51" s="37"/>
      <c r="AH51" s="256"/>
      <c r="AI51" s="257"/>
      <c r="AJ51" s="258"/>
      <c r="AK51" s="259"/>
      <c r="AL51" s="260"/>
      <c r="AM51" s="261"/>
      <c r="AN51" s="38"/>
      <c r="AO51" s="256"/>
      <c r="AP51" s="257"/>
      <c r="AQ51" s="258"/>
      <c r="AR51" s="259"/>
      <c r="AS51" s="260"/>
      <c r="AT51" s="261"/>
      <c r="AV51" s="42"/>
    </row>
    <row r="52" spans="1:48" x14ac:dyDescent="0.25">
      <c r="A52" s="76">
        <f t="shared" si="0"/>
        <v>45</v>
      </c>
      <c r="B52" s="74" t="str">
        <f>IF('Master Roster'!$A46&gt;"",'Master Roster'!$A46,"")</f>
        <v/>
      </c>
      <c r="C52" s="75" t="str">
        <f>IF('Master Roster'!$B46&gt;"",'Master Roster'!$B46,"")</f>
        <v/>
      </c>
      <c r="D52" s="74"/>
      <c r="E52" s="75"/>
      <c r="F52" s="27"/>
      <c r="G52" s="27"/>
      <c r="H52" s="255"/>
      <c r="I52" s="255"/>
      <c r="J52" s="27"/>
      <c r="K52" s="27"/>
      <c r="L52" s="37"/>
      <c r="M52" s="256"/>
      <c r="N52" s="257"/>
      <c r="O52" s="258"/>
      <c r="P52" s="259"/>
      <c r="Q52" s="260"/>
      <c r="R52" s="261"/>
      <c r="S52" s="37"/>
      <c r="T52" s="256"/>
      <c r="U52" s="257"/>
      <c r="V52" s="258"/>
      <c r="W52" s="259"/>
      <c r="X52" s="260"/>
      <c r="Y52" s="261"/>
      <c r="Z52" s="37"/>
      <c r="AA52" s="256"/>
      <c r="AB52" s="257"/>
      <c r="AC52" s="258"/>
      <c r="AD52" s="259"/>
      <c r="AE52" s="260"/>
      <c r="AF52" s="261"/>
      <c r="AG52" s="37"/>
      <c r="AH52" s="256"/>
      <c r="AI52" s="257"/>
      <c r="AJ52" s="258"/>
      <c r="AK52" s="259"/>
      <c r="AL52" s="260"/>
      <c r="AM52" s="261"/>
      <c r="AN52" s="38"/>
      <c r="AO52" s="256"/>
      <c r="AP52" s="257"/>
      <c r="AQ52" s="258"/>
      <c r="AR52" s="259"/>
      <c r="AS52" s="260"/>
      <c r="AT52" s="261"/>
      <c r="AV52" s="42"/>
    </row>
    <row r="53" spans="1:48" x14ac:dyDescent="0.25">
      <c r="A53" s="76">
        <f t="shared" si="0"/>
        <v>46</v>
      </c>
      <c r="B53" s="74" t="str">
        <f>IF('Master Roster'!$A47&gt;"",'Master Roster'!$A47,"")</f>
        <v/>
      </c>
      <c r="C53" s="75" t="str">
        <f>IF('Master Roster'!$B47&gt;"",'Master Roster'!$B47,"")</f>
        <v/>
      </c>
      <c r="D53" s="74"/>
      <c r="E53" s="75"/>
      <c r="F53" s="27"/>
      <c r="G53" s="27"/>
      <c r="H53" s="255"/>
      <c r="I53" s="255"/>
      <c r="J53" s="27"/>
      <c r="K53" s="27"/>
      <c r="L53" s="37"/>
      <c r="M53" s="256"/>
      <c r="N53" s="257"/>
      <c r="O53" s="258"/>
      <c r="P53" s="259"/>
      <c r="Q53" s="260"/>
      <c r="R53" s="261"/>
      <c r="S53" s="37"/>
      <c r="T53" s="256"/>
      <c r="U53" s="257"/>
      <c r="V53" s="258"/>
      <c r="W53" s="259"/>
      <c r="X53" s="260"/>
      <c r="Y53" s="261"/>
      <c r="Z53" s="37"/>
      <c r="AA53" s="256"/>
      <c r="AB53" s="257"/>
      <c r="AC53" s="258"/>
      <c r="AD53" s="259"/>
      <c r="AE53" s="260"/>
      <c r="AF53" s="261"/>
      <c r="AG53" s="37"/>
      <c r="AH53" s="256"/>
      <c r="AI53" s="257"/>
      <c r="AJ53" s="258"/>
      <c r="AK53" s="259"/>
      <c r="AL53" s="260"/>
      <c r="AM53" s="261"/>
      <c r="AN53" s="38"/>
      <c r="AO53" s="256"/>
      <c r="AP53" s="257"/>
      <c r="AQ53" s="258"/>
      <c r="AR53" s="259"/>
      <c r="AS53" s="260"/>
      <c r="AT53" s="261"/>
      <c r="AV53" s="42"/>
    </row>
    <row r="54" spans="1:48" x14ac:dyDescent="0.25">
      <c r="A54" s="76">
        <f t="shared" si="0"/>
        <v>47</v>
      </c>
      <c r="B54" s="74" t="str">
        <f>IF('Master Roster'!$A48&gt;"",'Master Roster'!$A48,"")</f>
        <v/>
      </c>
      <c r="C54" s="75" t="str">
        <f>IF('Master Roster'!$B48&gt;"",'Master Roster'!$B48,"")</f>
        <v/>
      </c>
      <c r="D54" s="74"/>
      <c r="E54" s="75"/>
      <c r="F54" s="27"/>
      <c r="G54" s="27"/>
      <c r="H54" s="255"/>
      <c r="I54" s="255"/>
      <c r="J54" s="27"/>
      <c r="K54" s="27"/>
      <c r="L54" s="37"/>
      <c r="M54" s="256"/>
      <c r="N54" s="257"/>
      <c r="O54" s="258"/>
      <c r="P54" s="259"/>
      <c r="Q54" s="260"/>
      <c r="R54" s="261"/>
      <c r="S54" s="37"/>
      <c r="T54" s="256"/>
      <c r="U54" s="257"/>
      <c r="V54" s="258"/>
      <c r="W54" s="259"/>
      <c r="X54" s="260"/>
      <c r="Y54" s="261"/>
      <c r="Z54" s="37"/>
      <c r="AA54" s="256"/>
      <c r="AB54" s="257"/>
      <c r="AC54" s="258"/>
      <c r="AD54" s="259"/>
      <c r="AE54" s="260"/>
      <c r="AF54" s="261"/>
      <c r="AG54" s="37"/>
      <c r="AH54" s="256"/>
      <c r="AI54" s="257"/>
      <c r="AJ54" s="258"/>
      <c r="AK54" s="259"/>
      <c r="AL54" s="260"/>
      <c r="AM54" s="261"/>
      <c r="AN54" s="38"/>
      <c r="AO54" s="256"/>
      <c r="AP54" s="257"/>
      <c r="AQ54" s="258"/>
      <c r="AR54" s="259"/>
      <c r="AS54" s="260"/>
      <c r="AT54" s="261"/>
      <c r="AV54" s="42"/>
    </row>
    <row r="55" spans="1:48" x14ac:dyDescent="0.25">
      <c r="A55" s="76">
        <f t="shared" si="0"/>
        <v>48</v>
      </c>
      <c r="B55" s="74" t="str">
        <f>IF('Master Roster'!$A49&gt;"",'Master Roster'!$A49,"")</f>
        <v/>
      </c>
      <c r="C55" s="75" t="str">
        <f>IF('Master Roster'!$B49&gt;"",'Master Roster'!$B49,"")</f>
        <v/>
      </c>
      <c r="D55" s="74"/>
      <c r="E55" s="75"/>
      <c r="F55" s="27"/>
      <c r="G55" s="27"/>
      <c r="H55" s="255"/>
      <c r="I55" s="255"/>
      <c r="J55" s="27"/>
      <c r="K55" s="27"/>
      <c r="L55" s="37"/>
      <c r="M55" s="256"/>
      <c r="N55" s="257"/>
      <c r="O55" s="258"/>
      <c r="P55" s="259"/>
      <c r="Q55" s="260"/>
      <c r="R55" s="261"/>
      <c r="S55" s="37"/>
      <c r="T55" s="256"/>
      <c r="U55" s="257"/>
      <c r="V55" s="258"/>
      <c r="W55" s="259"/>
      <c r="X55" s="260"/>
      <c r="Y55" s="261"/>
      <c r="Z55" s="37"/>
      <c r="AA55" s="256"/>
      <c r="AB55" s="257"/>
      <c r="AC55" s="258"/>
      <c r="AD55" s="259"/>
      <c r="AE55" s="260"/>
      <c r="AF55" s="261"/>
      <c r="AG55" s="37"/>
      <c r="AH55" s="256"/>
      <c r="AI55" s="257"/>
      <c r="AJ55" s="258"/>
      <c r="AK55" s="259"/>
      <c r="AL55" s="260"/>
      <c r="AM55" s="261"/>
      <c r="AN55" s="38"/>
      <c r="AO55" s="256"/>
      <c r="AP55" s="257"/>
      <c r="AQ55" s="258"/>
      <c r="AR55" s="259"/>
      <c r="AS55" s="260"/>
      <c r="AT55" s="261"/>
      <c r="AV55" s="42"/>
    </row>
    <row r="56" spans="1:48" x14ac:dyDescent="0.25">
      <c r="A56" s="76">
        <f t="shared" si="0"/>
        <v>49</v>
      </c>
      <c r="B56" s="74" t="str">
        <f>IF('Master Roster'!$A50&gt;"",'Master Roster'!$A50,"")</f>
        <v/>
      </c>
      <c r="C56" s="75" t="str">
        <f>IF('Master Roster'!$B50&gt;"",'Master Roster'!$B50,"")</f>
        <v/>
      </c>
      <c r="D56" s="74"/>
      <c r="E56" s="75"/>
      <c r="F56" s="27"/>
      <c r="G56" s="27"/>
      <c r="H56" s="255"/>
      <c r="I56" s="255"/>
      <c r="J56" s="27"/>
      <c r="K56" s="27"/>
      <c r="L56" s="37"/>
      <c r="M56" s="256"/>
      <c r="N56" s="257"/>
      <c r="O56" s="258"/>
      <c r="P56" s="259"/>
      <c r="Q56" s="260"/>
      <c r="R56" s="261"/>
      <c r="S56" s="37"/>
      <c r="T56" s="256"/>
      <c r="U56" s="257"/>
      <c r="V56" s="258"/>
      <c r="W56" s="259"/>
      <c r="X56" s="260"/>
      <c r="Y56" s="261"/>
      <c r="Z56" s="37"/>
      <c r="AA56" s="256"/>
      <c r="AB56" s="257"/>
      <c r="AC56" s="258"/>
      <c r="AD56" s="259"/>
      <c r="AE56" s="260"/>
      <c r="AF56" s="261"/>
      <c r="AG56" s="37"/>
      <c r="AH56" s="256"/>
      <c r="AI56" s="257"/>
      <c r="AJ56" s="258"/>
      <c r="AK56" s="259"/>
      <c r="AL56" s="260"/>
      <c r="AM56" s="261"/>
      <c r="AN56" s="38"/>
      <c r="AO56" s="256"/>
      <c r="AP56" s="257"/>
      <c r="AQ56" s="258"/>
      <c r="AR56" s="259"/>
      <c r="AS56" s="260"/>
      <c r="AT56" s="261"/>
      <c r="AV56" s="42"/>
    </row>
    <row r="57" spans="1:48" x14ac:dyDescent="0.25">
      <c r="A57" s="76">
        <f t="shared" si="0"/>
        <v>50</v>
      </c>
      <c r="B57" s="74" t="str">
        <f>IF('Master Roster'!$A51&gt;"",'Master Roster'!$A51,"")</f>
        <v/>
      </c>
      <c r="C57" s="75" t="str">
        <f>IF('Master Roster'!$B51&gt;"",'Master Roster'!$B51,"")</f>
        <v/>
      </c>
      <c r="D57" s="74"/>
      <c r="E57" s="75"/>
      <c r="F57" s="27"/>
      <c r="G57" s="27"/>
      <c r="H57" s="255"/>
      <c r="I57" s="255"/>
      <c r="J57" s="27"/>
      <c r="K57" s="27"/>
      <c r="L57" s="37"/>
      <c r="M57" s="256"/>
      <c r="N57" s="257"/>
      <c r="O57" s="258"/>
      <c r="P57" s="259"/>
      <c r="Q57" s="260"/>
      <c r="R57" s="261"/>
      <c r="S57" s="37"/>
      <c r="T57" s="256"/>
      <c r="U57" s="257"/>
      <c r="V57" s="258"/>
      <c r="W57" s="259"/>
      <c r="X57" s="260"/>
      <c r="Y57" s="261"/>
      <c r="Z57" s="37"/>
      <c r="AA57" s="256"/>
      <c r="AB57" s="257"/>
      <c r="AC57" s="258"/>
      <c r="AD57" s="259"/>
      <c r="AE57" s="260"/>
      <c r="AF57" s="261"/>
      <c r="AG57" s="37"/>
      <c r="AH57" s="256"/>
      <c r="AI57" s="257"/>
      <c r="AJ57" s="258"/>
      <c r="AK57" s="259"/>
      <c r="AL57" s="260"/>
      <c r="AM57" s="261"/>
      <c r="AN57" s="38"/>
      <c r="AO57" s="256"/>
      <c r="AP57" s="257"/>
      <c r="AQ57" s="258"/>
      <c r="AR57" s="259"/>
      <c r="AS57" s="260"/>
      <c r="AT57" s="261"/>
      <c r="AV57" s="42"/>
    </row>
    <row r="58" spans="1:48" x14ac:dyDescent="0.25">
      <c r="A58" s="76">
        <f t="shared" si="0"/>
        <v>51</v>
      </c>
      <c r="B58" s="74" t="str">
        <f>IF('Master Roster'!$A52&gt;"",'Master Roster'!$A52,"")</f>
        <v/>
      </c>
      <c r="C58" s="75" t="str">
        <f>IF('Master Roster'!$B52&gt;"",'Master Roster'!$B52,"")</f>
        <v/>
      </c>
      <c r="D58" s="74"/>
      <c r="E58" s="75"/>
      <c r="F58" s="27"/>
      <c r="G58" s="27"/>
      <c r="H58" s="255"/>
      <c r="I58" s="255"/>
      <c r="J58" s="27"/>
      <c r="K58" s="27"/>
      <c r="L58" s="37"/>
      <c r="M58" s="256"/>
      <c r="N58" s="257"/>
      <c r="O58" s="258"/>
      <c r="P58" s="259"/>
      <c r="Q58" s="260"/>
      <c r="R58" s="261"/>
      <c r="S58" s="37"/>
      <c r="T58" s="256"/>
      <c r="U58" s="257"/>
      <c r="V58" s="258"/>
      <c r="W58" s="259"/>
      <c r="X58" s="260"/>
      <c r="Y58" s="261"/>
      <c r="Z58" s="37"/>
      <c r="AA58" s="256"/>
      <c r="AB58" s="257"/>
      <c r="AC58" s="258"/>
      <c r="AD58" s="259"/>
      <c r="AE58" s="260"/>
      <c r="AF58" s="261"/>
      <c r="AG58" s="37"/>
      <c r="AH58" s="256"/>
      <c r="AI58" s="257"/>
      <c r="AJ58" s="258"/>
      <c r="AK58" s="259"/>
      <c r="AL58" s="260"/>
      <c r="AM58" s="261"/>
      <c r="AN58" s="38"/>
      <c r="AO58" s="256"/>
      <c r="AP58" s="257"/>
      <c r="AQ58" s="258"/>
      <c r="AR58" s="259"/>
      <c r="AS58" s="260"/>
      <c r="AT58" s="261"/>
      <c r="AV58" s="42"/>
    </row>
    <row r="59" spans="1:48" x14ac:dyDescent="0.25">
      <c r="A59" s="76">
        <f t="shared" si="0"/>
        <v>52</v>
      </c>
      <c r="B59" s="74" t="str">
        <f>IF('Master Roster'!$A53&gt;"",'Master Roster'!$A53,"")</f>
        <v/>
      </c>
      <c r="C59" s="75" t="str">
        <f>IF('Master Roster'!$B53&gt;"",'Master Roster'!$B53,"")</f>
        <v/>
      </c>
      <c r="D59" s="74"/>
      <c r="E59" s="75"/>
      <c r="F59" s="27"/>
      <c r="G59" s="27"/>
      <c r="H59" s="255"/>
      <c r="I59" s="255"/>
      <c r="J59" s="27"/>
      <c r="K59" s="27"/>
      <c r="L59" s="37"/>
      <c r="M59" s="256"/>
      <c r="N59" s="257"/>
      <c r="O59" s="258"/>
      <c r="P59" s="259"/>
      <c r="Q59" s="260"/>
      <c r="R59" s="261"/>
      <c r="S59" s="37"/>
      <c r="T59" s="256"/>
      <c r="U59" s="257"/>
      <c r="V59" s="258"/>
      <c r="W59" s="259"/>
      <c r="X59" s="260"/>
      <c r="Y59" s="261"/>
      <c r="Z59" s="37"/>
      <c r="AA59" s="256"/>
      <c r="AB59" s="257"/>
      <c r="AC59" s="258"/>
      <c r="AD59" s="259"/>
      <c r="AE59" s="260"/>
      <c r="AF59" s="261"/>
      <c r="AG59" s="37"/>
      <c r="AH59" s="256"/>
      <c r="AI59" s="257"/>
      <c r="AJ59" s="258"/>
      <c r="AK59" s="259"/>
      <c r="AL59" s="260"/>
      <c r="AM59" s="261"/>
      <c r="AN59" s="38"/>
      <c r="AO59" s="256"/>
      <c r="AP59" s="257"/>
      <c r="AQ59" s="258"/>
      <c r="AR59" s="259"/>
      <c r="AS59" s="260"/>
      <c r="AT59" s="261"/>
      <c r="AV59" s="42"/>
    </row>
    <row r="60" spans="1:48" x14ac:dyDescent="0.25">
      <c r="A60" s="76">
        <f t="shared" si="0"/>
        <v>53</v>
      </c>
      <c r="B60" s="74" t="str">
        <f>IF('Master Roster'!$A54&gt;"",'Master Roster'!$A54,"")</f>
        <v/>
      </c>
      <c r="C60" s="75" t="str">
        <f>IF('Master Roster'!$B54&gt;"",'Master Roster'!$B54,"")</f>
        <v/>
      </c>
      <c r="D60" s="74"/>
      <c r="E60" s="75"/>
      <c r="F60" s="27"/>
      <c r="G60" s="27"/>
      <c r="H60" s="255"/>
      <c r="I60" s="255"/>
      <c r="J60" s="27"/>
      <c r="K60" s="27"/>
      <c r="L60" s="37"/>
      <c r="M60" s="256"/>
      <c r="N60" s="257"/>
      <c r="O60" s="258"/>
      <c r="P60" s="259"/>
      <c r="Q60" s="260"/>
      <c r="R60" s="261"/>
      <c r="S60" s="37"/>
      <c r="T60" s="256"/>
      <c r="U60" s="257"/>
      <c r="V60" s="258"/>
      <c r="W60" s="259"/>
      <c r="X60" s="260"/>
      <c r="Y60" s="261"/>
      <c r="Z60" s="37"/>
      <c r="AA60" s="256"/>
      <c r="AB60" s="257"/>
      <c r="AC60" s="258"/>
      <c r="AD60" s="259"/>
      <c r="AE60" s="260"/>
      <c r="AF60" s="261"/>
      <c r="AG60" s="37"/>
      <c r="AH60" s="256"/>
      <c r="AI60" s="257"/>
      <c r="AJ60" s="258"/>
      <c r="AK60" s="259"/>
      <c r="AL60" s="260"/>
      <c r="AM60" s="261"/>
      <c r="AN60" s="38"/>
      <c r="AO60" s="256"/>
      <c r="AP60" s="257"/>
      <c r="AQ60" s="258"/>
      <c r="AR60" s="259"/>
      <c r="AS60" s="260"/>
      <c r="AT60" s="261"/>
      <c r="AV60" s="42"/>
    </row>
    <row r="61" spans="1:48" x14ac:dyDescent="0.25">
      <c r="A61" s="76">
        <f t="shared" si="0"/>
        <v>54</v>
      </c>
      <c r="B61" s="74" t="str">
        <f>IF('Master Roster'!$A55&gt;"",'Master Roster'!$A55,"")</f>
        <v/>
      </c>
      <c r="C61" s="75" t="str">
        <f>IF('Master Roster'!$B55&gt;"",'Master Roster'!$B55,"")</f>
        <v/>
      </c>
      <c r="D61" s="74"/>
      <c r="E61" s="75"/>
      <c r="F61" s="27"/>
      <c r="G61" s="27"/>
      <c r="H61" s="255"/>
      <c r="I61" s="255"/>
      <c r="J61" s="27"/>
      <c r="K61" s="27"/>
      <c r="L61" s="37"/>
      <c r="M61" s="256"/>
      <c r="N61" s="257"/>
      <c r="O61" s="258"/>
      <c r="P61" s="259"/>
      <c r="Q61" s="260"/>
      <c r="R61" s="261"/>
      <c r="S61" s="37"/>
      <c r="T61" s="256"/>
      <c r="U61" s="257"/>
      <c r="V61" s="258"/>
      <c r="W61" s="259"/>
      <c r="X61" s="260"/>
      <c r="Y61" s="261"/>
      <c r="Z61" s="37"/>
      <c r="AA61" s="256"/>
      <c r="AB61" s="257"/>
      <c r="AC61" s="258"/>
      <c r="AD61" s="259"/>
      <c r="AE61" s="260"/>
      <c r="AF61" s="261"/>
      <c r="AG61" s="37"/>
      <c r="AH61" s="256"/>
      <c r="AI61" s="257"/>
      <c r="AJ61" s="258"/>
      <c r="AK61" s="259"/>
      <c r="AL61" s="260"/>
      <c r="AM61" s="261"/>
      <c r="AN61" s="38"/>
      <c r="AO61" s="256"/>
      <c r="AP61" s="257"/>
      <c r="AQ61" s="258"/>
      <c r="AR61" s="259"/>
      <c r="AS61" s="260"/>
      <c r="AT61" s="261"/>
      <c r="AV61" s="42"/>
    </row>
    <row r="62" spans="1:48" x14ac:dyDescent="0.25">
      <c r="A62" s="76">
        <f t="shared" si="0"/>
        <v>55</v>
      </c>
      <c r="B62" s="74" t="str">
        <f>IF('Master Roster'!$A56&gt;"",'Master Roster'!$A56,"")</f>
        <v/>
      </c>
      <c r="C62" s="75" t="str">
        <f>IF('Master Roster'!$B56&gt;"",'Master Roster'!$B56,"")</f>
        <v/>
      </c>
      <c r="D62" s="74"/>
      <c r="E62" s="75"/>
      <c r="F62" s="27"/>
      <c r="G62" s="27"/>
      <c r="H62" s="255"/>
      <c r="I62" s="255"/>
      <c r="J62" s="27"/>
      <c r="K62" s="27"/>
      <c r="L62" s="37"/>
      <c r="M62" s="256"/>
      <c r="N62" s="257"/>
      <c r="O62" s="258"/>
      <c r="P62" s="259"/>
      <c r="Q62" s="260"/>
      <c r="R62" s="261"/>
      <c r="S62" s="37"/>
      <c r="T62" s="256"/>
      <c r="U62" s="257"/>
      <c r="V62" s="258"/>
      <c r="W62" s="259"/>
      <c r="X62" s="260"/>
      <c r="Y62" s="261"/>
      <c r="Z62" s="37"/>
      <c r="AA62" s="256"/>
      <c r="AB62" s="257"/>
      <c r="AC62" s="258"/>
      <c r="AD62" s="259"/>
      <c r="AE62" s="260"/>
      <c r="AF62" s="261"/>
      <c r="AG62" s="37"/>
      <c r="AH62" s="256"/>
      <c r="AI62" s="257"/>
      <c r="AJ62" s="258"/>
      <c r="AK62" s="259"/>
      <c r="AL62" s="260"/>
      <c r="AM62" s="261"/>
      <c r="AN62" s="38"/>
      <c r="AO62" s="256"/>
      <c r="AP62" s="257"/>
      <c r="AQ62" s="258"/>
      <c r="AR62" s="259"/>
      <c r="AS62" s="260"/>
      <c r="AT62" s="261"/>
      <c r="AV62" s="42"/>
    </row>
    <row r="63" spans="1:48" x14ac:dyDescent="0.25">
      <c r="A63" s="76">
        <f t="shared" si="0"/>
        <v>56</v>
      </c>
      <c r="B63" s="74" t="str">
        <f>IF('Master Roster'!$A57&gt;"",'Master Roster'!$A57,"")</f>
        <v/>
      </c>
      <c r="C63" s="75" t="str">
        <f>IF('Master Roster'!$B57&gt;"",'Master Roster'!$B57,"")</f>
        <v/>
      </c>
      <c r="D63" s="74"/>
      <c r="E63" s="75"/>
      <c r="F63" s="27"/>
      <c r="G63" s="27"/>
      <c r="H63" s="255"/>
      <c r="I63" s="255"/>
      <c r="J63" s="27"/>
      <c r="K63" s="27"/>
      <c r="L63" s="37"/>
      <c r="M63" s="256"/>
      <c r="N63" s="257"/>
      <c r="O63" s="258"/>
      <c r="P63" s="259"/>
      <c r="Q63" s="260"/>
      <c r="R63" s="261"/>
      <c r="S63" s="37"/>
      <c r="T63" s="256"/>
      <c r="U63" s="257"/>
      <c r="V63" s="258"/>
      <c r="W63" s="259"/>
      <c r="X63" s="260"/>
      <c r="Y63" s="261"/>
      <c r="Z63" s="37"/>
      <c r="AA63" s="256"/>
      <c r="AB63" s="257"/>
      <c r="AC63" s="258"/>
      <c r="AD63" s="259"/>
      <c r="AE63" s="260"/>
      <c r="AF63" s="261"/>
      <c r="AG63" s="37"/>
      <c r="AH63" s="256"/>
      <c r="AI63" s="257"/>
      <c r="AJ63" s="258"/>
      <c r="AK63" s="259"/>
      <c r="AL63" s="260"/>
      <c r="AM63" s="261"/>
      <c r="AN63" s="38"/>
      <c r="AO63" s="256"/>
      <c r="AP63" s="257"/>
      <c r="AQ63" s="258"/>
      <c r="AR63" s="259"/>
      <c r="AS63" s="260"/>
      <c r="AT63" s="261"/>
      <c r="AV63" s="42"/>
    </row>
    <row r="64" spans="1:48" x14ac:dyDescent="0.25">
      <c r="A64" s="76">
        <f t="shared" si="0"/>
        <v>57</v>
      </c>
      <c r="B64" s="74" t="str">
        <f>IF('Master Roster'!$A58&gt;"",'Master Roster'!$A58,"")</f>
        <v/>
      </c>
      <c r="C64" s="75" t="str">
        <f>IF('Master Roster'!$B58&gt;"",'Master Roster'!$B58,"")</f>
        <v/>
      </c>
      <c r="D64" s="74"/>
      <c r="E64" s="75"/>
      <c r="F64" s="27"/>
      <c r="G64" s="27"/>
      <c r="H64" s="255"/>
      <c r="I64" s="255"/>
      <c r="J64" s="27"/>
      <c r="K64" s="27"/>
      <c r="L64" s="37"/>
      <c r="M64" s="256"/>
      <c r="N64" s="257"/>
      <c r="O64" s="258"/>
      <c r="P64" s="259"/>
      <c r="Q64" s="260"/>
      <c r="R64" s="261"/>
      <c r="S64" s="37"/>
      <c r="T64" s="256"/>
      <c r="U64" s="257"/>
      <c r="V64" s="258"/>
      <c r="W64" s="259"/>
      <c r="X64" s="260"/>
      <c r="Y64" s="261"/>
      <c r="Z64" s="37"/>
      <c r="AA64" s="256"/>
      <c r="AB64" s="257"/>
      <c r="AC64" s="258"/>
      <c r="AD64" s="259"/>
      <c r="AE64" s="260"/>
      <c r="AF64" s="261"/>
      <c r="AG64" s="37"/>
      <c r="AH64" s="256"/>
      <c r="AI64" s="257"/>
      <c r="AJ64" s="258"/>
      <c r="AK64" s="259"/>
      <c r="AL64" s="260"/>
      <c r="AM64" s="261"/>
      <c r="AN64" s="38"/>
      <c r="AO64" s="256"/>
      <c r="AP64" s="257"/>
      <c r="AQ64" s="258"/>
      <c r="AR64" s="259"/>
      <c r="AS64" s="260"/>
      <c r="AT64" s="261"/>
      <c r="AV64" s="42"/>
    </row>
    <row r="65" spans="1:48" x14ac:dyDescent="0.25">
      <c r="A65" s="76">
        <f t="shared" si="0"/>
        <v>58</v>
      </c>
      <c r="B65" s="74" t="str">
        <f>IF('Master Roster'!$A59&gt;"",'Master Roster'!$A59,"")</f>
        <v/>
      </c>
      <c r="C65" s="75" t="str">
        <f>IF('Master Roster'!$B59&gt;"",'Master Roster'!$B59,"")</f>
        <v/>
      </c>
      <c r="D65" s="74"/>
      <c r="E65" s="75"/>
      <c r="F65" s="27"/>
      <c r="G65" s="27"/>
      <c r="H65" s="255"/>
      <c r="I65" s="255"/>
      <c r="J65" s="27"/>
      <c r="K65" s="27"/>
      <c r="L65" s="37"/>
      <c r="M65" s="256"/>
      <c r="N65" s="257"/>
      <c r="O65" s="258"/>
      <c r="P65" s="259"/>
      <c r="Q65" s="260"/>
      <c r="R65" s="261"/>
      <c r="S65" s="37"/>
      <c r="T65" s="256"/>
      <c r="U65" s="257"/>
      <c r="V65" s="258"/>
      <c r="W65" s="259"/>
      <c r="X65" s="260"/>
      <c r="Y65" s="261"/>
      <c r="Z65" s="37"/>
      <c r="AA65" s="256"/>
      <c r="AB65" s="257"/>
      <c r="AC65" s="258"/>
      <c r="AD65" s="259"/>
      <c r="AE65" s="260"/>
      <c r="AF65" s="261"/>
      <c r="AG65" s="37"/>
      <c r="AH65" s="256"/>
      <c r="AI65" s="257"/>
      <c r="AJ65" s="258"/>
      <c r="AK65" s="259"/>
      <c r="AL65" s="260"/>
      <c r="AM65" s="261"/>
      <c r="AN65" s="38"/>
      <c r="AO65" s="256"/>
      <c r="AP65" s="257"/>
      <c r="AQ65" s="258"/>
      <c r="AR65" s="259"/>
      <c r="AS65" s="260"/>
      <c r="AT65" s="261"/>
      <c r="AV65" s="42"/>
    </row>
    <row r="66" spans="1:48" x14ac:dyDescent="0.25">
      <c r="A66" s="76">
        <f t="shared" si="0"/>
        <v>59</v>
      </c>
      <c r="B66" s="74" t="str">
        <f>IF('Master Roster'!$A60&gt;"",'Master Roster'!$A60,"")</f>
        <v/>
      </c>
      <c r="C66" s="75" t="str">
        <f>IF('Master Roster'!$B60&gt;"",'Master Roster'!$B60,"")</f>
        <v/>
      </c>
      <c r="D66" s="74"/>
      <c r="E66" s="75"/>
      <c r="F66" s="27"/>
      <c r="G66" s="27"/>
      <c r="H66" s="255"/>
      <c r="I66" s="255"/>
      <c r="J66" s="27"/>
      <c r="K66" s="27"/>
      <c r="L66" s="37"/>
      <c r="M66" s="256"/>
      <c r="N66" s="257"/>
      <c r="O66" s="258"/>
      <c r="P66" s="259"/>
      <c r="Q66" s="260"/>
      <c r="R66" s="261"/>
      <c r="S66" s="37"/>
      <c r="T66" s="256"/>
      <c r="U66" s="257"/>
      <c r="V66" s="258"/>
      <c r="W66" s="259"/>
      <c r="X66" s="260"/>
      <c r="Y66" s="261"/>
      <c r="Z66" s="37"/>
      <c r="AA66" s="256"/>
      <c r="AB66" s="257"/>
      <c r="AC66" s="258"/>
      <c r="AD66" s="259"/>
      <c r="AE66" s="260"/>
      <c r="AF66" s="261"/>
      <c r="AG66" s="37"/>
      <c r="AH66" s="256"/>
      <c r="AI66" s="257"/>
      <c r="AJ66" s="258"/>
      <c r="AK66" s="259"/>
      <c r="AL66" s="260"/>
      <c r="AM66" s="261"/>
      <c r="AN66" s="38"/>
      <c r="AO66" s="256"/>
      <c r="AP66" s="257"/>
      <c r="AQ66" s="258"/>
      <c r="AR66" s="259"/>
      <c r="AS66" s="260"/>
      <c r="AT66" s="261"/>
      <c r="AV66" s="42"/>
    </row>
    <row r="67" spans="1:48" x14ac:dyDescent="0.25">
      <c r="A67" s="76">
        <f t="shared" si="0"/>
        <v>60</v>
      </c>
      <c r="B67" s="74" t="str">
        <f>IF('Master Roster'!$A61&gt;"",'Master Roster'!$A61,"")</f>
        <v/>
      </c>
      <c r="C67" s="75" t="str">
        <f>IF('Master Roster'!$B61&gt;"",'Master Roster'!$B61,"")</f>
        <v/>
      </c>
      <c r="D67" s="74"/>
      <c r="E67" s="75"/>
      <c r="F67" s="27"/>
      <c r="G67" s="27"/>
      <c r="H67" s="255"/>
      <c r="I67" s="255"/>
      <c r="J67" s="27"/>
      <c r="K67" s="27"/>
      <c r="L67" s="37"/>
      <c r="M67" s="256"/>
      <c r="N67" s="257"/>
      <c r="O67" s="258"/>
      <c r="P67" s="259"/>
      <c r="Q67" s="260"/>
      <c r="R67" s="261"/>
      <c r="S67" s="37"/>
      <c r="T67" s="256"/>
      <c r="U67" s="257"/>
      <c r="V67" s="258"/>
      <c r="W67" s="259"/>
      <c r="X67" s="260"/>
      <c r="Y67" s="261"/>
      <c r="Z67" s="37"/>
      <c r="AA67" s="256"/>
      <c r="AB67" s="257"/>
      <c r="AC67" s="258"/>
      <c r="AD67" s="259"/>
      <c r="AE67" s="260"/>
      <c r="AF67" s="261"/>
      <c r="AG67" s="37"/>
      <c r="AH67" s="256"/>
      <c r="AI67" s="257"/>
      <c r="AJ67" s="258"/>
      <c r="AK67" s="259"/>
      <c r="AL67" s="260"/>
      <c r="AM67" s="261"/>
      <c r="AN67" s="38"/>
      <c r="AO67" s="256"/>
      <c r="AP67" s="257"/>
      <c r="AQ67" s="258"/>
      <c r="AR67" s="259"/>
      <c r="AS67" s="260"/>
      <c r="AT67" s="261"/>
      <c r="AV67" s="42"/>
    </row>
    <row r="68" spans="1:48" x14ac:dyDescent="0.25">
      <c r="A68" s="76">
        <f t="shared" si="0"/>
        <v>61</v>
      </c>
      <c r="B68" s="74" t="str">
        <f>IF('Master Roster'!$A62&gt;"",'Master Roster'!$A62,"")</f>
        <v/>
      </c>
      <c r="C68" s="75" t="str">
        <f>IF('Master Roster'!$B62&gt;"",'Master Roster'!$B62,"")</f>
        <v/>
      </c>
      <c r="D68" s="74"/>
      <c r="E68" s="75"/>
      <c r="F68" s="27"/>
      <c r="G68" s="27"/>
      <c r="H68" s="255"/>
      <c r="I68" s="255"/>
      <c r="J68" s="27"/>
      <c r="K68" s="27"/>
      <c r="L68" s="37"/>
      <c r="M68" s="256"/>
      <c r="N68" s="257"/>
      <c r="O68" s="258"/>
      <c r="P68" s="259"/>
      <c r="Q68" s="260"/>
      <c r="R68" s="261"/>
      <c r="S68" s="37"/>
      <c r="T68" s="256"/>
      <c r="U68" s="257"/>
      <c r="V68" s="258"/>
      <c r="W68" s="259"/>
      <c r="X68" s="260"/>
      <c r="Y68" s="261"/>
      <c r="Z68" s="37"/>
      <c r="AA68" s="256"/>
      <c r="AB68" s="257"/>
      <c r="AC68" s="258"/>
      <c r="AD68" s="259"/>
      <c r="AE68" s="260"/>
      <c r="AF68" s="261"/>
      <c r="AG68" s="37"/>
      <c r="AH68" s="256"/>
      <c r="AI68" s="257"/>
      <c r="AJ68" s="258"/>
      <c r="AK68" s="259"/>
      <c r="AL68" s="260"/>
      <c r="AM68" s="261"/>
      <c r="AN68" s="38"/>
      <c r="AO68" s="256"/>
      <c r="AP68" s="257"/>
      <c r="AQ68" s="258"/>
      <c r="AR68" s="259"/>
      <c r="AS68" s="260"/>
      <c r="AT68" s="261"/>
      <c r="AV68" s="42"/>
    </row>
    <row r="69" spans="1:48" x14ac:dyDescent="0.25">
      <c r="A69" s="76">
        <f t="shared" si="0"/>
        <v>62</v>
      </c>
      <c r="B69" s="74" t="str">
        <f>IF('Master Roster'!$A63&gt;"",'Master Roster'!$A63,"")</f>
        <v/>
      </c>
      <c r="C69" s="75" t="str">
        <f>IF('Master Roster'!$B63&gt;"",'Master Roster'!$B63,"")</f>
        <v/>
      </c>
      <c r="D69" s="74"/>
      <c r="E69" s="75"/>
      <c r="F69" s="27"/>
      <c r="G69" s="27"/>
      <c r="H69" s="255"/>
      <c r="I69" s="255"/>
      <c r="J69" s="27"/>
      <c r="K69" s="27"/>
      <c r="L69" s="37"/>
      <c r="M69" s="256"/>
      <c r="N69" s="257"/>
      <c r="O69" s="258"/>
      <c r="P69" s="259"/>
      <c r="Q69" s="260"/>
      <c r="R69" s="261"/>
      <c r="S69" s="37"/>
      <c r="T69" s="256"/>
      <c r="U69" s="257"/>
      <c r="V69" s="258"/>
      <c r="W69" s="259"/>
      <c r="X69" s="260"/>
      <c r="Y69" s="261"/>
      <c r="Z69" s="37"/>
      <c r="AA69" s="256"/>
      <c r="AB69" s="257"/>
      <c r="AC69" s="258"/>
      <c r="AD69" s="259"/>
      <c r="AE69" s="260"/>
      <c r="AF69" s="261"/>
      <c r="AG69" s="37"/>
      <c r="AH69" s="256"/>
      <c r="AI69" s="257"/>
      <c r="AJ69" s="258"/>
      <c r="AK69" s="259"/>
      <c r="AL69" s="260"/>
      <c r="AM69" s="261"/>
      <c r="AN69" s="38"/>
      <c r="AO69" s="256"/>
      <c r="AP69" s="257"/>
      <c r="AQ69" s="258"/>
      <c r="AR69" s="259"/>
      <c r="AS69" s="260"/>
      <c r="AT69" s="261"/>
      <c r="AV69" s="42"/>
    </row>
    <row r="70" spans="1:48" x14ac:dyDescent="0.25">
      <c r="A70" s="76">
        <f t="shared" si="0"/>
        <v>63</v>
      </c>
      <c r="B70" s="74" t="str">
        <f>IF('Master Roster'!$A64&gt;"",'Master Roster'!$A64,"")</f>
        <v/>
      </c>
      <c r="C70" s="75" t="str">
        <f>IF('Master Roster'!$B64&gt;"",'Master Roster'!$B64,"")</f>
        <v/>
      </c>
      <c r="D70" s="74"/>
      <c r="E70" s="75"/>
      <c r="F70" s="27"/>
      <c r="G70" s="27"/>
      <c r="H70" s="255"/>
      <c r="I70" s="255"/>
      <c r="J70" s="27"/>
      <c r="K70" s="27"/>
      <c r="L70" s="37"/>
      <c r="M70" s="256"/>
      <c r="N70" s="257"/>
      <c r="O70" s="258"/>
      <c r="P70" s="259"/>
      <c r="Q70" s="260"/>
      <c r="R70" s="261"/>
      <c r="S70" s="37"/>
      <c r="T70" s="256"/>
      <c r="U70" s="257"/>
      <c r="V70" s="258"/>
      <c r="W70" s="259"/>
      <c r="X70" s="260"/>
      <c r="Y70" s="261"/>
      <c r="Z70" s="37"/>
      <c r="AA70" s="256"/>
      <c r="AB70" s="257"/>
      <c r="AC70" s="258"/>
      <c r="AD70" s="259"/>
      <c r="AE70" s="260"/>
      <c r="AF70" s="261"/>
      <c r="AG70" s="37"/>
      <c r="AH70" s="256"/>
      <c r="AI70" s="257"/>
      <c r="AJ70" s="258"/>
      <c r="AK70" s="259"/>
      <c r="AL70" s="260"/>
      <c r="AM70" s="261"/>
      <c r="AN70" s="38"/>
      <c r="AO70" s="256"/>
      <c r="AP70" s="257"/>
      <c r="AQ70" s="258"/>
      <c r="AR70" s="259"/>
      <c r="AS70" s="260"/>
      <c r="AT70" s="261"/>
      <c r="AV70" s="42"/>
    </row>
    <row r="71" spans="1:48" x14ac:dyDescent="0.25">
      <c r="A71" s="76">
        <f t="shared" si="0"/>
        <v>64</v>
      </c>
      <c r="B71" s="74" t="str">
        <f>IF('Master Roster'!$A65&gt;"",'Master Roster'!$A65,"")</f>
        <v/>
      </c>
      <c r="C71" s="75" t="str">
        <f>IF('Master Roster'!$B65&gt;"",'Master Roster'!$B65,"")</f>
        <v/>
      </c>
      <c r="D71" s="74"/>
      <c r="E71" s="75"/>
      <c r="F71" s="27"/>
      <c r="G71" s="27"/>
      <c r="H71" s="255"/>
      <c r="I71" s="255"/>
      <c r="J71" s="27"/>
      <c r="K71" s="27"/>
      <c r="L71" s="37"/>
      <c r="M71" s="256"/>
      <c r="N71" s="257"/>
      <c r="O71" s="258"/>
      <c r="P71" s="259"/>
      <c r="Q71" s="260"/>
      <c r="R71" s="261"/>
      <c r="S71" s="37"/>
      <c r="T71" s="256"/>
      <c r="U71" s="257"/>
      <c r="V71" s="258"/>
      <c r="W71" s="259"/>
      <c r="X71" s="260"/>
      <c r="Y71" s="261"/>
      <c r="Z71" s="37"/>
      <c r="AA71" s="256"/>
      <c r="AB71" s="257"/>
      <c r="AC71" s="258"/>
      <c r="AD71" s="259"/>
      <c r="AE71" s="260"/>
      <c r="AF71" s="261"/>
      <c r="AG71" s="37"/>
      <c r="AH71" s="256"/>
      <c r="AI71" s="257"/>
      <c r="AJ71" s="258"/>
      <c r="AK71" s="259"/>
      <c r="AL71" s="260"/>
      <c r="AM71" s="261"/>
      <c r="AN71" s="38"/>
      <c r="AO71" s="256"/>
      <c r="AP71" s="257"/>
      <c r="AQ71" s="258"/>
      <c r="AR71" s="259"/>
      <c r="AS71" s="260"/>
      <c r="AT71" s="261"/>
      <c r="AV71" s="42"/>
    </row>
    <row r="72" spans="1:48" x14ac:dyDescent="0.25">
      <c r="A72" s="76">
        <f t="shared" si="0"/>
        <v>65</v>
      </c>
      <c r="B72" s="74" t="str">
        <f>IF('Master Roster'!$A66&gt;"",'Master Roster'!$A66,"")</f>
        <v/>
      </c>
      <c r="C72" s="75" t="str">
        <f>IF('Master Roster'!$B66&gt;"",'Master Roster'!$B66,"")</f>
        <v/>
      </c>
      <c r="D72" s="74"/>
      <c r="E72" s="75"/>
      <c r="F72" s="27"/>
      <c r="G72" s="27"/>
      <c r="H72" s="255"/>
      <c r="I72" s="255"/>
      <c r="J72" s="27"/>
      <c r="K72" s="27"/>
      <c r="L72" s="37"/>
      <c r="M72" s="256"/>
      <c r="N72" s="257"/>
      <c r="O72" s="258"/>
      <c r="P72" s="259"/>
      <c r="Q72" s="260"/>
      <c r="R72" s="261"/>
      <c r="S72" s="37"/>
      <c r="T72" s="256"/>
      <c r="U72" s="257"/>
      <c r="V72" s="258"/>
      <c r="W72" s="259"/>
      <c r="X72" s="260"/>
      <c r="Y72" s="261"/>
      <c r="Z72" s="37"/>
      <c r="AA72" s="256"/>
      <c r="AB72" s="257"/>
      <c r="AC72" s="258"/>
      <c r="AD72" s="259"/>
      <c r="AE72" s="260"/>
      <c r="AF72" s="261"/>
      <c r="AG72" s="37"/>
      <c r="AH72" s="256"/>
      <c r="AI72" s="257"/>
      <c r="AJ72" s="258"/>
      <c r="AK72" s="259"/>
      <c r="AL72" s="260"/>
      <c r="AM72" s="261"/>
      <c r="AN72" s="38"/>
      <c r="AO72" s="256"/>
      <c r="AP72" s="257"/>
      <c r="AQ72" s="258"/>
      <c r="AR72" s="259"/>
      <c r="AS72" s="260"/>
      <c r="AT72" s="261"/>
      <c r="AV72" s="42"/>
    </row>
    <row r="73" spans="1:48" x14ac:dyDescent="0.25">
      <c r="A73" s="76">
        <f t="shared" si="0"/>
        <v>66</v>
      </c>
      <c r="B73" s="74" t="str">
        <f>IF('Master Roster'!$A67&gt;"",'Master Roster'!$A67,"")</f>
        <v/>
      </c>
      <c r="C73" s="75" t="str">
        <f>IF('Master Roster'!$B67&gt;"",'Master Roster'!$B67,"")</f>
        <v/>
      </c>
      <c r="D73" s="74"/>
      <c r="E73" s="75"/>
      <c r="F73" s="27"/>
      <c r="G73" s="27"/>
      <c r="H73" s="255"/>
      <c r="I73" s="255"/>
      <c r="J73" s="27"/>
      <c r="K73" s="27"/>
      <c r="L73" s="37"/>
      <c r="M73" s="256"/>
      <c r="N73" s="257"/>
      <c r="O73" s="258"/>
      <c r="P73" s="259"/>
      <c r="Q73" s="260"/>
      <c r="R73" s="261"/>
      <c r="S73" s="37"/>
      <c r="T73" s="256"/>
      <c r="U73" s="257"/>
      <c r="V73" s="258"/>
      <c r="W73" s="259"/>
      <c r="X73" s="260"/>
      <c r="Y73" s="261"/>
      <c r="Z73" s="37"/>
      <c r="AA73" s="256"/>
      <c r="AB73" s="257"/>
      <c r="AC73" s="258"/>
      <c r="AD73" s="259"/>
      <c r="AE73" s="260"/>
      <c r="AF73" s="261"/>
      <c r="AG73" s="37"/>
      <c r="AH73" s="256"/>
      <c r="AI73" s="257"/>
      <c r="AJ73" s="258"/>
      <c r="AK73" s="259"/>
      <c r="AL73" s="260"/>
      <c r="AM73" s="261"/>
      <c r="AN73" s="38"/>
      <c r="AO73" s="256"/>
      <c r="AP73" s="257"/>
      <c r="AQ73" s="258"/>
      <c r="AR73" s="259"/>
      <c r="AS73" s="260"/>
      <c r="AT73" s="261"/>
      <c r="AV73" s="42"/>
    </row>
    <row r="74" spans="1:48" x14ac:dyDescent="0.25">
      <c r="A74" s="76">
        <f t="shared" ref="A74:A137" si="1">A73+1</f>
        <v>67</v>
      </c>
      <c r="B74" s="74" t="str">
        <f>IF('Master Roster'!$A68&gt;"",'Master Roster'!$A68,"")</f>
        <v/>
      </c>
      <c r="C74" s="75" t="str">
        <f>IF('Master Roster'!$B68&gt;"",'Master Roster'!$B68,"")</f>
        <v/>
      </c>
      <c r="D74" s="74"/>
      <c r="E74" s="75"/>
      <c r="F74" s="27"/>
      <c r="G74" s="27"/>
      <c r="H74" s="255"/>
      <c r="I74" s="255"/>
      <c r="J74" s="27"/>
      <c r="K74" s="27"/>
      <c r="L74" s="37"/>
      <c r="M74" s="256"/>
      <c r="N74" s="257"/>
      <c r="O74" s="258"/>
      <c r="P74" s="259"/>
      <c r="Q74" s="260"/>
      <c r="R74" s="261"/>
      <c r="S74" s="37"/>
      <c r="T74" s="256"/>
      <c r="U74" s="257"/>
      <c r="V74" s="258"/>
      <c r="W74" s="259"/>
      <c r="X74" s="260"/>
      <c r="Y74" s="261"/>
      <c r="Z74" s="37"/>
      <c r="AA74" s="256"/>
      <c r="AB74" s="257"/>
      <c r="AC74" s="258"/>
      <c r="AD74" s="259"/>
      <c r="AE74" s="260"/>
      <c r="AF74" s="261"/>
      <c r="AG74" s="37"/>
      <c r="AH74" s="256"/>
      <c r="AI74" s="257"/>
      <c r="AJ74" s="258"/>
      <c r="AK74" s="259"/>
      <c r="AL74" s="260"/>
      <c r="AM74" s="261"/>
      <c r="AN74" s="38"/>
      <c r="AO74" s="256"/>
      <c r="AP74" s="257"/>
      <c r="AQ74" s="258"/>
      <c r="AR74" s="259"/>
      <c r="AS74" s="260"/>
      <c r="AT74" s="261"/>
      <c r="AV74" s="42"/>
    </row>
    <row r="75" spans="1:48" x14ac:dyDescent="0.25">
      <c r="A75" s="76">
        <f t="shared" si="1"/>
        <v>68</v>
      </c>
      <c r="B75" s="74" t="str">
        <f>IF('Master Roster'!$A69&gt;"",'Master Roster'!$A69,"")</f>
        <v/>
      </c>
      <c r="C75" s="75" t="str">
        <f>IF('Master Roster'!$B69&gt;"",'Master Roster'!$B69,"")</f>
        <v/>
      </c>
      <c r="D75" s="74"/>
      <c r="E75" s="75"/>
      <c r="F75" s="27"/>
      <c r="G75" s="27"/>
      <c r="H75" s="255"/>
      <c r="I75" s="255"/>
      <c r="J75" s="27"/>
      <c r="K75" s="27"/>
      <c r="L75" s="37"/>
      <c r="M75" s="256"/>
      <c r="N75" s="257"/>
      <c r="O75" s="258"/>
      <c r="P75" s="259"/>
      <c r="Q75" s="260"/>
      <c r="R75" s="261"/>
      <c r="S75" s="37"/>
      <c r="T75" s="256"/>
      <c r="U75" s="257"/>
      <c r="V75" s="258"/>
      <c r="W75" s="259"/>
      <c r="X75" s="260"/>
      <c r="Y75" s="261"/>
      <c r="Z75" s="37"/>
      <c r="AA75" s="256"/>
      <c r="AB75" s="257"/>
      <c r="AC75" s="258"/>
      <c r="AD75" s="259"/>
      <c r="AE75" s="260"/>
      <c r="AF75" s="261"/>
      <c r="AG75" s="37"/>
      <c r="AH75" s="256"/>
      <c r="AI75" s="257"/>
      <c r="AJ75" s="258"/>
      <c r="AK75" s="259"/>
      <c r="AL75" s="260"/>
      <c r="AM75" s="261"/>
      <c r="AN75" s="38"/>
      <c r="AO75" s="256"/>
      <c r="AP75" s="257"/>
      <c r="AQ75" s="258"/>
      <c r="AR75" s="259"/>
      <c r="AS75" s="260"/>
      <c r="AT75" s="261"/>
      <c r="AV75" s="42"/>
    </row>
    <row r="76" spans="1:48" x14ac:dyDescent="0.25">
      <c r="A76" s="76">
        <f t="shared" si="1"/>
        <v>69</v>
      </c>
      <c r="B76" s="74" t="str">
        <f>IF('Master Roster'!$A70&gt;"",'Master Roster'!$A70,"")</f>
        <v/>
      </c>
      <c r="C76" s="75" t="str">
        <f>IF('Master Roster'!$B70&gt;"",'Master Roster'!$B70,"")</f>
        <v/>
      </c>
      <c r="D76" s="74"/>
      <c r="E76" s="75"/>
      <c r="F76" s="27"/>
      <c r="G76" s="27"/>
      <c r="H76" s="255"/>
      <c r="I76" s="255"/>
      <c r="J76" s="27"/>
      <c r="K76" s="27"/>
      <c r="L76" s="37"/>
      <c r="M76" s="256"/>
      <c r="N76" s="257"/>
      <c r="O76" s="258"/>
      <c r="P76" s="259"/>
      <c r="Q76" s="260"/>
      <c r="R76" s="261"/>
      <c r="S76" s="37"/>
      <c r="T76" s="256"/>
      <c r="U76" s="257"/>
      <c r="V76" s="258"/>
      <c r="W76" s="259"/>
      <c r="X76" s="260"/>
      <c r="Y76" s="261"/>
      <c r="Z76" s="37"/>
      <c r="AA76" s="256"/>
      <c r="AB76" s="257"/>
      <c r="AC76" s="258"/>
      <c r="AD76" s="259"/>
      <c r="AE76" s="260"/>
      <c r="AF76" s="261"/>
      <c r="AG76" s="37"/>
      <c r="AH76" s="256"/>
      <c r="AI76" s="257"/>
      <c r="AJ76" s="258"/>
      <c r="AK76" s="259"/>
      <c r="AL76" s="260"/>
      <c r="AM76" s="261"/>
      <c r="AN76" s="38"/>
      <c r="AO76" s="256"/>
      <c r="AP76" s="257"/>
      <c r="AQ76" s="258"/>
      <c r="AR76" s="259"/>
      <c r="AS76" s="260"/>
      <c r="AT76" s="261"/>
      <c r="AV76" s="42"/>
    </row>
    <row r="77" spans="1:48" x14ac:dyDescent="0.25">
      <c r="A77" s="76">
        <f t="shared" si="1"/>
        <v>70</v>
      </c>
      <c r="B77" s="74" t="str">
        <f>IF('Master Roster'!$A71&gt;"",'Master Roster'!$A71,"")</f>
        <v/>
      </c>
      <c r="C77" s="75" t="str">
        <f>IF('Master Roster'!$B71&gt;"",'Master Roster'!$B71,"")</f>
        <v/>
      </c>
      <c r="D77" s="74"/>
      <c r="E77" s="75"/>
      <c r="F77" s="27"/>
      <c r="G77" s="27"/>
      <c r="H77" s="255"/>
      <c r="I77" s="255"/>
      <c r="J77" s="27"/>
      <c r="K77" s="27"/>
      <c r="L77" s="37"/>
      <c r="M77" s="256"/>
      <c r="N77" s="257"/>
      <c r="O77" s="258"/>
      <c r="P77" s="259"/>
      <c r="Q77" s="260"/>
      <c r="R77" s="261"/>
      <c r="S77" s="37"/>
      <c r="T77" s="256"/>
      <c r="U77" s="257"/>
      <c r="V77" s="258"/>
      <c r="W77" s="259"/>
      <c r="X77" s="260"/>
      <c r="Y77" s="261"/>
      <c r="Z77" s="37"/>
      <c r="AA77" s="256"/>
      <c r="AB77" s="257"/>
      <c r="AC77" s="258"/>
      <c r="AD77" s="259"/>
      <c r="AE77" s="260"/>
      <c r="AF77" s="261"/>
      <c r="AG77" s="37"/>
      <c r="AH77" s="256"/>
      <c r="AI77" s="257"/>
      <c r="AJ77" s="258"/>
      <c r="AK77" s="259"/>
      <c r="AL77" s="260"/>
      <c r="AM77" s="261"/>
      <c r="AN77" s="38"/>
      <c r="AO77" s="256"/>
      <c r="AP77" s="257"/>
      <c r="AQ77" s="258"/>
      <c r="AR77" s="259"/>
      <c r="AS77" s="260"/>
      <c r="AT77" s="261"/>
      <c r="AV77" s="42"/>
    </row>
    <row r="78" spans="1:48" x14ac:dyDescent="0.25">
      <c r="A78" s="76">
        <f t="shared" si="1"/>
        <v>71</v>
      </c>
      <c r="B78" s="74" t="str">
        <f>IF('Master Roster'!$A72&gt;"",'Master Roster'!$A72,"")</f>
        <v/>
      </c>
      <c r="C78" s="75" t="str">
        <f>IF('Master Roster'!$B72&gt;"",'Master Roster'!$B72,"")</f>
        <v/>
      </c>
      <c r="D78" s="74"/>
      <c r="E78" s="75"/>
      <c r="F78" s="27"/>
      <c r="G78" s="27"/>
      <c r="H78" s="255"/>
      <c r="I78" s="255"/>
      <c r="J78" s="27"/>
      <c r="K78" s="27"/>
      <c r="L78" s="37"/>
      <c r="M78" s="256"/>
      <c r="N78" s="257"/>
      <c r="O78" s="258"/>
      <c r="P78" s="259"/>
      <c r="Q78" s="260"/>
      <c r="R78" s="261"/>
      <c r="S78" s="37"/>
      <c r="T78" s="256"/>
      <c r="U78" s="257"/>
      <c r="V78" s="258"/>
      <c r="W78" s="259"/>
      <c r="X78" s="260"/>
      <c r="Y78" s="261"/>
      <c r="Z78" s="37"/>
      <c r="AA78" s="256"/>
      <c r="AB78" s="257"/>
      <c r="AC78" s="258"/>
      <c r="AD78" s="259"/>
      <c r="AE78" s="260"/>
      <c r="AF78" s="261"/>
      <c r="AG78" s="37"/>
      <c r="AH78" s="256"/>
      <c r="AI78" s="257"/>
      <c r="AJ78" s="258"/>
      <c r="AK78" s="259"/>
      <c r="AL78" s="260"/>
      <c r="AM78" s="261"/>
      <c r="AN78" s="38"/>
      <c r="AO78" s="256"/>
      <c r="AP78" s="257"/>
      <c r="AQ78" s="258"/>
      <c r="AR78" s="259"/>
      <c r="AS78" s="260"/>
      <c r="AT78" s="261"/>
      <c r="AV78" s="42"/>
    </row>
    <row r="79" spans="1:48" x14ac:dyDescent="0.25">
      <c r="A79" s="76">
        <f t="shared" si="1"/>
        <v>72</v>
      </c>
      <c r="B79" s="74" t="str">
        <f>IF('Master Roster'!$A73&gt;"",'Master Roster'!$A73,"")</f>
        <v/>
      </c>
      <c r="C79" s="75" t="str">
        <f>IF('Master Roster'!$B73&gt;"",'Master Roster'!$B73,"")</f>
        <v/>
      </c>
      <c r="D79" s="74"/>
      <c r="E79" s="75"/>
      <c r="F79" s="27"/>
      <c r="G79" s="27"/>
      <c r="H79" s="255"/>
      <c r="I79" s="255"/>
      <c r="J79" s="27"/>
      <c r="K79" s="27"/>
      <c r="L79" s="37"/>
      <c r="M79" s="256"/>
      <c r="N79" s="257"/>
      <c r="O79" s="258"/>
      <c r="P79" s="259"/>
      <c r="Q79" s="260"/>
      <c r="R79" s="261"/>
      <c r="S79" s="37"/>
      <c r="T79" s="256"/>
      <c r="U79" s="257"/>
      <c r="V79" s="258"/>
      <c r="W79" s="259"/>
      <c r="X79" s="260"/>
      <c r="Y79" s="261"/>
      <c r="Z79" s="37"/>
      <c r="AA79" s="256"/>
      <c r="AB79" s="257"/>
      <c r="AC79" s="258"/>
      <c r="AD79" s="259"/>
      <c r="AE79" s="260"/>
      <c r="AF79" s="261"/>
      <c r="AG79" s="37"/>
      <c r="AH79" s="256"/>
      <c r="AI79" s="257"/>
      <c r="AJ79" s="258"/>
      <c r="AK79" s="259"/>
      <c r="AL79" s="260"/>
      <c r="AM79" s="261"/>
      <c r="AN79" s="38"/>
      <c r="AO79" s="256"/>
      <c r="AP79" s="257"/>
      <c r="AQ79" s="258"/>
      <c r="AR79" s="259"/>
      <c r="AS79" s="260"/>
      <c r="AT79" s="261"/>
      <c r="AV79" s="42"/>
    </row>
    <row r="80" spans="1:48" x14ac:dyDescent="0.25">
      <c r="A80" s="76">
        <f t="shared" si="1"/>
        <v>73</v>
      </c>
      <c r="B80" s="74" t="str">
        <f>IF('Master Roster'!$A74&gt;"",'Master Roster'!$A74,"")</f>
        <v/>
      </c>
      <c r="C80" s="75" t="str">
        <f>IF('Master Roster'!$B74&gt;"",'Master Roster'!$B74,"")</f>
        <v/>
      </c>
      <c r="D80" s="74"/>
      <c r="E80" s="75"/>
      <c r="F80" s="27"/>
      <c r="G80" s="27"/>
      <c r="H80" s="255"/>
      <c r="I80" s="255"/>
      <c r="J80" s="27"/>
      <c r="K80" s="27"/>
      <c r="L80" s="37"/>
      <c r="M80" s="256"/>
      <c r="N80" s="257"/>
      <c r="O80" s="258"/>
      <c r="P80" s="259"/>
      <c r="Q80" s="260"/>
      <c r="R80" s="261"/>
      <c r="S80" s="37"/>
      <c r="T80" s="256"/>
      <c r="U80" s="257"/>
      <c r="V80" s="258"/>
      <c r="W80" s="259"/>
      <c r="X80" s="260"/>
      <c r="Y80" s="261"/>
      <c r="Z80" s="37"/>
      <c r="AA80" s="256"/>
      <c r="AB80" s="257"/>
      <c r="AC80" s="258"/>
      <c r="AD80" s="259"/>
      <c r="AE80" s="260"/>
      <c r="AF80" s="261"/>
      <c r="AG80" s="37"/>
      <c r="AH80" s="256"/>
      <c r="AI80" s="257"/>
      <c r="AJ80" s="258"/>
      <c r="AK80" s="259"/>
      <c r="AL80" s="260"/>
      <c r="AM80" s="261"/>
      <c r="AN80" s="38"/>
      <c r="AO80" s="256"/>
      <c r="AP80" s="257"/>
      <c r="AQ80" s="258"/>
      <c r="AR80" s="259"/>
      <c r="AS80" s="260"/>
      <c r="AT80" s="261"/>
      <c r="AV80" s="42"/>
    </row>
    <row r="81" spans="1:48" x14ac:dyDescent="0.25">
      <c r="A81" s="76">
        <f t="shared" si="1"/>
        <v>74</v>
      </c>
      <c r="B81" s="74" t="str">
        <f>IF('Master Roster'!$A75&gt;"",'Master Roster'!$A75,"")</f>
        <v/>
      </c>
      <c r="C81" s="75" t="str">
        <f>IF('Master Roster'!$B75&gt;"",'Master Roster'!$B75,"")</f>
        <v/>
      </c>
      <c r="D81" s="74"/>
      <c r="E81" s="75"/>
      <c r="F81" s="27"/>
      <c r="G81" s="27"/>
      <c r="H81" s="255"/>
      <c r="I81" s="255"/>
      <c r="J81" s="27"/>
      <c r="K81" s="27"/>
      <c r="L81" s="37"/>
      <c r="M81" s="256"/>
      <c r="N81" s="257"/>
      <c r="O81" s="258"/>
      <c r="P81" s="259"/>
      <c r="Q81" s="260"/>
      <c r="R81" s="261"/>
      <c r="S81" s="37"/>
      <c r="T81" s="256"/>
      <c r="U81" s="257"/>
      <c r="V81" s="258"/>
      <c r="W81" s="259"/>
      <c r="X81" s="260"/>
      <c r="Y81" s="261"/>
      <c r="Z81" s="37"/>
      <c r="AA81" s="256"/>
      <c r="AB81" s="257"/>
      <c r="AC81" s="258"/>
      <c r="AD81" s="259"/>
      <c r="AE81" s="260"/>
      <c r="AF81" s="261"/>
      <c r="AG81" s="37"/>
      <c r="AH81" s="256"/>
      <c r="AI81" s="257"/>
      <c r="AJ81" s="258"/>
      <c r="AK81" s="259"/>
      <c r="AL81" s="260"/>
      <c r="AM81" s="261"/>
      <c r="AN81" s="38"/>
      <c r="AO81" s="256"/>
      <c r="AP81" s="257"/>
      <c r="AQ81" s="258"/>
      <c r="AR81" s="259"/>
      <c r="AS81" s="260"/>
      <c r="AT81" s="261"/>
      <c r="AV81" s="42"/>
    </row>
    <row r="82" spans="1:48" x14ac:dyDescent="0.25">
      <c r="A82" s="76">
        <f t="shared" si="1"/>
        <v>75</v>
      </c>
      <c r="B82" s="74" t="str">
        <f>IF('Master Roster'!$A76&gt;"",'Master Roster'!$A76,"")</f>
        <v/>
      </c>
      <c r="C82" s="75" t="str">
        <f>IF('Master Roster'!$B76&gt;"",'Master Roster'!$B76,"")</f>
        <v/>
      </c>
      <c r="D82" s="74"/>
      <c r="E82" s="75"/>
      <c r="F82" s="27"/>
      <c r="G82" s="27"/>
      <c r="H82" s="255"/>
      <c r="I82" s="255"/>
      <c r="J82" s="27"/>
      <c r="K82" s="27"/>
      <c r="L82" s="37"/>
      <c r="M82" s="256"/>
      <c r="N82" s="257"/>
      <c r="O82" s="258"/>
      <c r="P82" s="259"/>
      <c r="Q82" s="260"/>
      <c r="R82" s="261"/>
      <c r="S82" s="37"/>
      <c r="T82" s="256"/>
      <c r="U82" s="257"/>
      <c r="V82" s="258"/>
      <c r="W82" s="259"/>
      <c r="X82" s="260"/>
      <c r="Y82" s="261"/>
      <c r="Z82" s="37"/>
      <c r="AA82" s="256"/>
      <c r="AB82" s="257"/>
      <c r="AC82" s="258"/>
      <c r="AD82" s="259"/>
      <c r="AE82" s="260"/>
      <c r="AF82" s="261"/>
      <c r="AG82" s="37"/>
      <c r="AH82" s="256"/>
      <c r="AI82" s="257"/>
      <c r="AJ82" s="258"/>
      <c r="AK82" s="259"/>
      <c r="AL82" s="260"/>
      <c r="AM82" s="261"/>
      <c r="AN82" s="38"/>
      <c r="AO82" s="256"/>
      <c r="AP82" s="257"/>
      <c r="AQ82" s="258"/>
      <c r="AR82" s="259"/>
      <c r="AS82" s="260"/>
      <c r="AT82" s="261"/>
      <c r="AV82" s="42"/>
    </row>
    <row r="83" spans="1:48" x14ac:dyDescent="0.25">
      <c r="A83" s="76">
        <f t="shared" si="1"/>
        <v>76</v>
      </c>
      <c r="B83" s="74" t="str">
        <f>IF('Master Roster'!$A77&gt;"",'Master Roster'!$A77,"")</f>
        <v/>
      </c>
      <c r="C83" s="75" t="str">
        <f>IF('Master Roster'!$B77&gt;"",'Master Roster'!$B77,"")</f>
        <v/>
      </c>
      <c r="D83" s="74"/>
      <c r="E83" s="75"/>
      <c r="F83" s="27"/>
      <c r="G83" s="27"/>
      <c r="H83" s="255"/>
      <c r="I83" s="255"/>
      <c r="J83" s="27"/>
      <c r="K83" s="27"/>
      <c r="L83" s="37"/>
      <c r="M83" s="256"/>
      <c r="N83" s="257"/>
      <c r="O83" s="258"/>
      <c r="P83" s="259"/>
      <c r="Q83" s="260"/>
      <c r="R83" s="261"/>
      <c r="S83" s="37"/>
      <c r="T83" s="256"/>
      <c r="U83" s="257"/>
      <c r="V83" s="258"/>
      <c r="W83" s="259"/>
      <c r="X83" s="260"/>
      <c r="Y83" s="261"/>
      <c r="Z83" s="37"/>
      <c r="AA83" s="256"/>
      <c r="AB83" s="257"/>
      <c r="AC83" s="258"/>
      <c r="AD83" s="259"/>
      <c r="AE83" s="260"/>
      <c r="AF83" s="261"/>
      <c r="AG83" s="37"/>
      <c r="AH83" s="256"/>
      <c r="AI83" s="257"/>
      <c r="AJ83" s="258"/>
      <c r="AK83" s="259"/>
      <c r="AL83" s="260"/>
      <c r="AM83" s="261"/>
      <c r="AN83" s="38"/>
      <c r="AO83" s="256"/>
      <c r="AP83" s="257"/>
      <c r="AQ83" s="258"/>
      <c r="AR83" s="259"/>
      <c r="AS83" s="260"/>
      <c r="AT83" s="261"/>
      <c r="AV83" s="42"/>
    </row>
    <row r="84" spans="1:48" x14ac:dyDescent="0.25">
      <c r="A84" s="76">
        <f t="shared" si="1"/>
        <v>77</v>
      </c>
      <c r="B84" s="74" t="str">
        <f>IF('Master Roster'!$A78&gt;"",'Master Roster'!$A78,"")</f>
        <v/>
      </c>
      <c r="C84" s="75" t="str">
        <f>IF('Master Roster'!$B78&gt;"",'Master Roster'!$B78,"")</f>
        <v/>
      </c>
      <c r="D84" s="74"/>
      <c r="E84" s="75"/>
      <c r="F84" s="27"/>
      <c r="G84" s="27"/>
      <c r="H84" s="255"/>
      <c r="I84" s="255"/>
      <c r="J84" s="27"/>
      <c r="K84" s="27"/>
      <c r="L84" s="37"/>
      <c r="M84" s="256"/>
      <c r="N84" s="257"/>
      <c r="O84" s="258"/>
      <c r="P84" s="259"/>
      <c r="Q84" s="260"/>
      <c r="R84" s="261"/>
      <c r="S84" s="37"/>
      <c r="T84" s="256"/>
      <c r="U84" s="257"/>
      <c r="V84" s="258"/>
      <c r="W84" s="259"/>
      <c r="X84" s="260"/>
      <c r="Y84" s="261"/>
      <c r="Z84" s="37"/>
      <c r="AA84" s="256"/>
      <c r="AB84" s="257"/>
      <c r="AC84" s="258"/>
      <c r="AD84" s="259"/>
      <c r="AE84" s="260"/>
      <c r="AF84" s="261"/>
      <c r="AG84" s="37"/>
      <c r="AH84" s="256"/>
      <c r="AI84" s="257"/>
      <c r="AJ84" s="258"/>
      <c r="AK84" s="259"/>
      <c r="AL84" s="260"/>
      <c r="AM84" s="261"/>
      <c r="AN84" s="38"/>
      <c r="AO84" s="256"/>
      <c r="AP84" s="257"/>
      <c r="AQ84" s="258"/>
      <c r="AR84" s="259"/>
      <c r="AS84" s="260"/>
      <c r="AT84" s="261"/>
      <c r="AV84" s="42"/>
    </row>
    <row r="85" spans="1:48" x14ac:dyDescent="0.25">
      <c r="A85" s="76">
        <f t="shared" si="1"/>
        <v>78</v>
      </c>
      <c r="B85" s="74" t="str">
        <f>IF('Master Roster'!$A79&gt;"",'Master Roster'!$A79,"")</f>
        <v/>
      </c>
      <c r="C85" s="75" t="str">
        <f>IF('Master Roster'!$B79&gt;"",'Master Roster'!$B79,"")</f>
        <v/>
      </c>
      <c r="D85" s="74"/>
      <c r="E85" s="75"/>
      <c r="F85" s="27"/>
      <c r="G85" s="27"/>
      <c r="H85" s="255"/>
      <c r="I85" s="255"/>
      <c r="J85" s="27"/>
      <c r="K85" s="27"/>
      <c r="L85" s="37"/>
      <c r="M85" s="256"/>
      <c r="N85" s="257"/>
      <c r="O85" s="258"/>
      <c r="P85" s="259"/>
      <c r="Q85" s="260"/>
      <c r="R85" s="261"/>
      <c r="S85" s="37"/>
      <c r="T85" s="256"/>
      <c r="U85" s="257"/>
      <c r="V85" s="258"/>
      <c r="W85" s="259"/>
      <c r="X85" s="260"/>
      <c r="Y85" s="261"/>
      <c r="Z85" s="37"/>
      <c r="AA85" s="256"/>
      <c r="AB85" s="257"/>
      <c r="AC85" s="258"/>
      <c r="AD85" s="259"/>
      <c r="AE85" s="260"/>
      <c r="AF85" s="261"/>
      <c r="AG85" s="37"/>
      <c r="AH85" s="256"/>
      <c r="AI85" s="257"/>
      <c r="AJ85" s="258"/>
      <c r="AK85" s="259"/>
      <c r="AL85" s="260"/>
      <c r="AM85" s="261"/>
      <c r="AN85" s="38"/>
      <c r="AO85" s="256"/>
      <c r="AP85" s="257"/>
      <c r="AQ85" s="258"/>
      <c r="AR85" s="259"/>
      <c r="AS85" s="260"/>
      <c r="AT85" s="261"/>
      <c r="AV85" s="42"/>
    </row>
    <row r="86" spans="1:48" x14ac:dyDescent="0.25">
      <c r="A86" s="76">
        <f t="shared" si="1"/>
        <v>79</v>
      </c>
      <c r="B86" s="74" t="str">
        <f>IF('Master Roster'!$A80&gt;"",'Master Roster'!$A80,"")</f>
        <v/>
      </c>
      <c r="C86" s="75" t="str">
        <f>IF('Master Roster'!$B80&gt;"",'Master Roster'!$B80,"")</f>
        <v/>
      </c>
      <c r="D86" s="74"/>
      <c r="E86" s="75"/>
      <c r="F86" s="27"/>
      <c r="G86" s="27"/>
      <c r="H86" s="255"/>
      <c r="I86" s="255"/>
      <c r="J86" s="27"/>
      <c r="K86" s="27"/>
      <c r="L86" s="37"/>
      <c r="M86" s="256"/>
      <c r="N86" s="257"/>
      <c r="O86" s="258"/>
      <c r="P86" s="259"/>
      <c r="Q86" s="260"/>
      <c r="R86" s="261"/>
      <c r="S86" s="37"/>
      <c r="T86" s="256"/>
      <c r="U86" s="257"/>
      <c r="V86" s="258"/>
      <c r="W86" s="259"/>
      <c r="X86" s="260"/>
      <c r="Y86" s="261"/>
      <c r="Z86" s="37"/>
      <c r="AA86" s="256"/>
      <c r="AB86" s="257"/>
      <c r="AC86" s="258"/>
      <c r="AD86" s="259"/>
      <c r="AE86" s="260"/>
      <c r="AF86" s="261"/>
      <c r="AG86" s="37"/>
      <c r="AH86" s="256"/>
      <c r="AI86" s="257"/>
      <c r="AJ86" s="258"/>
      <c r="AK86" s="259"/>
      <c r="AL86" s="260"/>
      <c r="AM86" s="261"/>
      <c r="AN86" s="38"/>
      <c r="AO86" s="256"/>
      <c r="AP86" s="257"/>
      <c r="AQ86" s="258"/>
      <c r="AR86" s="259"/>
      <c r="AS86" s="260"/>
      <c r="AT86" s="261"/>
      <c r="AV86" s="42"/>
    </row>
    <row r="87" spans="1:48" x14ac:dyDescent="0.25">
      <c r="A87" s="76">
        <f t="shared" si="1"/>
        <v>80</v>
      </c>
      <c r="B87" s="74" t="str">
        <f>IF('Master Roster'!$A81&gt;"",'Master Roster'!$A81,"")</f>
        <v/>
      </c>
      <c r="C87" s="75" t="str">
        <f>IF('Master Roster'!$B81&gt;"",'Master Roster'!$B81,"")</f>
        <v/>
      </c>
      <c r="D87" s="74"/>
      <c r="E87" s="75"/>
      <c r="F87" s="27"/>
      <c r="G87" s="27"/>
      <c r="H87" s="255"/>
      <c r="I87" s="255"/>
      <c r="J87" s="27"/>
      <c r="K87" s="27"/>
      <c r="L87" s="37"/>
      <c r="M87" s="256"/>
      <c r="N87" s="257"/>
      <c r="O87" s="258"/>
      <c r="P87" s="259"/>
      <c r="Q87" s="260"/>
      <c r="R87" s="261"/>
      <c r="S87" s="37"/>
      <c r="T87" s="256"/>
      <c r="U87" s="257"/>
      <c r="V87" s="258"/>
      <c r="W87" s="259"/>
      <c r="X87" s="260"/>
      <c r="Y87" s="261"/>
      <c r="Z87" s="37"/>
      <c r="AA87" s="256"/>
      <c r="AB87" s="257"/>
      <c r="AC87" s="258"/>
      <c r="AD87" s="259"/>
      <c r="AE87" s="260"/>
      <c r="AF87" s="261"/>
      <c r="AG87" s="37"/>
      <c r="AH87" s="256"/>
      <c r="AI87" s="257"/>
      <c r="AJ87" s="258"/>
      <c r="AK87" s="259"/>
      <c r="AL87" s="260"/>
      <c r="AM87" s="261"/>
      <c r="AN87" s="38"/>
      <c r="AO87" s="256"/>
      <c r="AP87" s="257"/>
      <c r="AQ87" s="258"/>
      <c r="AR87" s="259"/>
      <c r="AS87" s="260"/>
      <c r="AT87" s="261"/>
      <c r="AV87" s="42"/>
    </row>
    <row r="88" spans="1:48" x14ac:dyDescent="0.25">
      <c r="A88" s="76">
        <f t="shared" si="1"/>
        <v>81</v>
      </c>
      <c r="B88" s="74" t="str">
        <f>IF('Master Roster'!$A82&gt;"",'Master Roster'!$A82,"")</f>
        <v/>
      </c>
      <c r="C88" s="75" t="str">
        <f>IF('Master Roster'!$B82&gt;"",'Master Roster'!$B82,"")</f>
        <v/>
      </c>
      <c r="D88" s="74"/>
      <c r="E88" s="75"/>
      <c r="F88" s="27"/>
      <c r="G88" s="27"/>
      <c r="H88" s="255"/>
      <c r="I88" s="255"/>
      <c r="J88" s="27"/>
      <c r="K88" s="27"/>
      <c r="L88" s="37"/>
      <c r="M88" s="256"/>
      <c r="N88" s="257"/>
      <c r="O88" s="258"/>
      <c r="P88" s="259"/>
      <c r="Q88" s="260"/>
      <c r="R88" s="261"/>
      <c r="S88" s="37"/>
      <c r="T88" s="256"/>
      <c r="U88" s="257"/>
      <c r="V88" s="258"/>
      <c r="W88" s="259"/>
      <c r="X88" s="260"/>
      <c r="Y88" s="261"/>
      <c r="Z88" s="37"/>
      <c r="AA88" s="256"/>
      <c r="AB88" s="257"/>
      <c r="AC88" s="258"/>
      <c r="AD88" s="259"/>
      <c r="AE88" s="260"/>
      <c r="AF88" s="261"/>
      <c r="AG88" s="37"/>
      <c r="AH88" s="256"/>
      <c r="AI88" s="257"/>
      <c r="AJ88" s="258"/>
      <c r="AK88" s="259"/>
      <c r="AL88" s="260"/>
      <c r="AM88" s="261"/>
      <c r="AN88" s="38"/>
      <c r="AO88" s="256"/>
      <c r="AP88" s="257"/>
      <c r="AQ88" s="258"/>
      <c r="AR88" s="259"/>
      <c r="AS88" s="260"/>
      <c r="AT88" s="261"/>
      <c r="AV88" s="42"/>
    </row>
    <row r="89" spans="1:48" x14ac:dyDescent="0.25">
      <c r="A89" s="76">
        <f t="shared" si="1"/>
        <v>82</v>
      </c>
      <c r="B89" s="74" t="str">
        <f>IF('Master Roster'!$A83&gt;"",'Master Roster'!$A83,"")</f>
        <v/>
      </c>
      <c r="C89" s="75" t="str">
        <f>IF('Master Roster'!$B83&gt;"",'Master Roster'!$B83,"")</f>
        <v/>
      </c>
      <c r="D89" s="74"/>
      <c r="E89" s="75"/>
      <c r="F89" s="27"/>
      <c r="G89" s="27"/>
      <c r="H89" s="255"/>
      <c r="I89" s="255"/>
      <c r="J89" s="27"/>
      <c r="K89" s="27"/>
      <c r="L89" s="37"/>
      <c r="M89" s="256"/>
      <c r="N89" s="257"/>
      <c r="O89" s="258"/>
      <c r="P89" s="259"/>
      <c r="Q89" s="260"/>
      <c r="R89" s="261"/>
      <c r="S89" s="37"/>
      <c r="T89" s="256"/>
      <c r="U89" s="257"/>
      <c r="V89" s="258"/>
      <c r="W89" s="259"/>
      <c r="X89" s="260"/>
      <c r="Y89" s="261"/>
      <c r="Z89" s="37"/>
      <c r="AA89" s="256"/>
      <c r="AB89" s="257"/>
      <c r="AC89" s="258"/>
      <c r="AD89" s="259"/>
      <c r="AE89" s="260"/>
      <c r="AF89" s="261"/>
      <c r="AG89" s="37"/>
      <c r="AH89" s="256"/>
      <c r="AI89" s="257"/>
      <c r="AJ89" s="258"/>
      <c r="AK89" s="259"/>
      <c r="AL89" s="260"/>
      <c r="AM89" s="261"/>
      <c r="AN89" s="38"/>
      <c r="AO89" s="256"/>
      <c r="AP89" s="257"/>
      <c r="AQ89" s="258"/>
      <c r="AR89" s="259"/>
      <c r="AS89" s="260"/>
      <c r="AT89" s="261"/>
      <c r="AV89" s="42"/>
    </row>
    <row r="90" spans="1:48" x14ac:dyDescent="0.25">
      <c r="A90" s="76">
        <f t="shared" si="1"/>
        <v>83</v>
      </c>
      <c r="B90" s="74" t="str">
        <f>IF('Master Roster'!$A84&gt;"",'Master Roster'!$A84,"")</f>
        <v/>
      </c>
      <c r="C90" s="75" t="str">
        <f>IF('Master Roster'!$B84&gt;"",'Master Roster'!$B84,"")</f>
        <v/>
      </c>
      <c r="D90" s="74"/>
      <c r="E90" s="75"/>
      <c r="F90" s="27"/>
      <c r="G90" s="27"/>
      <c r="H90" s="255"/>
      <c r="I90" s="255"/>
      <c r="J90" s="27"/>
      <c r="K90" s="27"/>
      <c r="L90" s="37"/>
      <c r="M90" s="256"/>
      <c r="N90" s="257"/>
      <c r="O90" s="258"/>
      <c r="P90" s="259"/>
      <c r="Q90" s="260"/>
      <c r="R90" s="261"/>
      <c r="S90" s="37"/>
      <c r="T90" s="256"/>
      <c r="U90" s="257"/>
      <c r="V90" s="258"/>
      <c r="W90" s="259"/>
      <c r="X90" s="260"/>
      <c r="Y90" s="261"/>
      <c r="Z90" s="37"/>
      <c r="AA90" s="256"/>
      <c r="AB90" s="257"/>
      <c r="AC90" s="258"/>
      <c r="AD90" s="259"/>
      <c r="AE90" s="260"/>
      <c r="AF90" s="261"/>
      <c r="AG90" s="37"/>
      <c r="AH90" s="256"/>
      <c r="AI90" s="257"/>
      <c r="AJ90" s="258"/>
      <c r="AK90" s="259"/>
      <c r="AL90" s="260"/>
      <c r="AM90" s="261"/>
      <c r="AN90" s="38"/>
      <c r="AO90" s="256"/>
      <c r="AP90" s="257"/>
      <c r="AQ90" s="258"/>
      <c r="AR90" s="259"/>
      <c r="AS90" s="260"/>
      <c r="AT90" s="261"/>
      <c r="AV90" s="42"/>
    </row>
    <row r="91" spans="1:48" x14ac:dyDescent="0.25">
      <c r="A91" s="76">
        <f t="shared" si="1"/>
        <v>84</v>
      </c>
      <c r="B91" s="74" t="str">
        <f>IF('Master Roster'!$A85&gt;"",'Master Roster'!$A85,"")</f>
        <v/>
      </c>
      <c r="C91" s="75" t="str">
        <f>IF('Master Roster'!$B85&gt;"",'Master Roster'!$B85,"")</f>
        <v/>
      </c>
      <c r="D91" s="74"/>
      <c r="E91" s="75"/>
      <c r="F91" s="27"/>
      <c r="G91" s="27"/>
      <c r="H91" s="255"/>
      <c r="I91" s="255"/>
      <c r="J91" s="27"/>
      <c r="K91" s="27"/>
      <c r="L91" s="37"/>
      <c r="M91" s="256"/>
      <c r="N91" s="257"/>
      <c r="O91" s="258"/>
      <c r="P91" s="259"/>
      <c r="Q91" s="260"/>
      <c r="R91" s="261"/>
      <c r="S91" s="37"/>
      <c r="T91" s="256"/>
      <c r="U91" s="257"/>
      <c r="V91" s="258"/>
      <c r="W91" s="259"/>
      <c r="X91" s="260"/>
      <c r="Y91" s="261"/>
      <c r="Z91" s="37"/>
      <c r="AA91" s="256"/>
      <c r="AB91" s="257"/>
      <c r="AC91" s="258"/>
      <c r="AD91" s="259"/>
      <c r="AE91" s="260"/>
      <c r="AF91" s="261"/>
      <c r="AG91" s="37"/>
      <c r="AH91" s="256"/>
      <c r="AI91" s="257"/>
      <c r="AJ91" s="258"/>
      <c r="AK91" s="259"/>
      <c r="AL91" s="260"/>
      <c r="AM91" s="261"/>
      <c r="AN91" s="38"/>
      <c r="AO91" s="256"/>
      <c r="AP91" s="257"/>
      <c r="AQ91" s="258"/>
      <c r="AR91" s="259"/>
      <c r="AS91" s="260"/>
      <c r="AT91" s="261"/>
      <c r="AV91" s="42"/>
    </row>
    <row r="92" spans="1:48" x14ac:dyDescent="0.25">
      <c r="A92" s="76">
        <f t="shared" si="1"/>
        <v>85</v>
      </c>
      <c r="B92" s="74" t="str">
        <f>IF('Master Roster'!$A86&gt;"",'Master Roster'!$A86,"")</f>
        <v/>
      </c>
      <c r="C92" s="75" t="str">
        <f>IF('Master Roster'!$B86&gt;"",'Master Roster'!$B86,"")</f>
        <v/>
      </c>
      <c r="D92" s="74"/>
      <c r="E92" s="75"/>
      <c r="F92" s="27"/>
      <c r="G92" s="27"/>
      <c r="H92" s="255"/>
      <c r="I92" s="255"/>
      <c r="J92" s="27"/>
      <c r="K92" s="27"/>
      <c r="L92" s="37"/>
      <c r="M92" s="256"/>
      <c r="N92" s="257"/>
      <c r="O92" s="258"/>
      <c r="P92" s="259"/>
      <c r="Q92" s="260"/>
      <c r="R92" s="261"/>
      <c r="S92" s="37"/>
      <c r="T92" s="256"/>
      <c r="U92" s="257"/>
      <c r="V92" s="258"/>
      <c r="W92" s="259"/>
      <c r="X92" s="260"/>
      <c r="Y92" s="261"/>
      <c r="Z92" s="37"/>
      <c r="AA92" s="256"/>
      <c r="AB92" s="257"/>
      <c r="AC92" s="258"/>
      <c r="AD92" s="259"/>
      <c r="AE92" s="260"/>
      <c r="AF92" s="261"/>
      <c r="AG92" s="37"/>
      <c r="AH92" s="256"/>
      <c r="AI92" s="257"/>
      <c r="AJ92" s="258"/>
      <c r="AK92" s="259"/>
      <c r="AL92" s="260"/>
      <c r="AM92" s="261"/>
      <c r="AN92" s="38"/>
      <c r="AO92" s="256"/>
      <c r="AP92" s="257"/>
      <c r="AQ92" s="258"/>
      <c r="AR92" s="259"/>
      <c r="AS92" s="260"/>
      <c r="AT92" s="261"/>
      <c r="AV92" s="42"/>
    </row>
    <row r="93" spans="1:48" x14ac:dyDescent="0.25">
      <c r="A93" s="76">
        <f t="shared" si="1"/>
        <v>86</v>
      </c>
      <c r="B93" s="74" t="str">
        <f>IF('Master Roster'!$A87&gt;"",'Master Roster'!$A87,"")</f>
        <v/>
      </c>
      <c r="C93" s="75" t="str">
        <f>IF('Master Roster'!$B87&gt;"",'Master Roster'!$B87,"")</f>
        <v/>
      </c>
      <c r="D93" s="74"/>
      <c r="E93" s="75"/>
      <c r="F93" s="27"/>
      <c r="G93" s="27"/>
      <c r="H93" s="255"/>
      <c r="I93" s="255"/>
      <c r="J93" s="27"/>
      <c r="K93" s="27"/>
      <c r="L93" s="37"/>
      <c r="M93" s="256"/>
      <c r="N93" s="257"/>
      <c r="O93" s="258"/>
      <c r="P93" s="259"/>
      <c r="Q93" s="260"/>
      <c r="R93" s="261"/>
      <c r="S93" s="37"/>
      <c r="T93" s="256"/>
      <c r="U93" s="257"/>
      <c r="V93" s="258"/>
      <c r="W93" s="259"/>
      <c r="X93" s="260"/>
      <c r="Y93" s="261"/>
      <c r="Z93" s="37"/>
      <c r="AA93" s="256"/>
      <c r="AB93" s="257"/>
      <c r="AC93" s="258"/>
      <c r="AD93" s="259"/>
      <c r="AE93" s="260"/>
      <c r="AF93" s="261"/>
      <c r="AG93" s="37"/>
      <c r="AH93" s="256"/>
      <c r="AI93" s="257"/>
      <c r="AJ93" s="258"/>
      <c r="AK93" s="259"/>
      <c r="AL93" s="260"/>
      <c r="AM93" s="261"/>
      <c r="AN93" s="38"/>
      <c r="AO93" s="256"/>
      <c r="AP93" s="257"/>
      <c r="AQ93" s="258"/>
      <c r="AR93" s="259"/>
      <c r="AS93" s="260"/>
      <c r="AT93" s="261"/>
      <c r="AV93" s="42"/>
    </row>
    <row r="94" spans="1:48" x14ac:dyDescent="0.25">
      <c r="A94" s="76">
        <f t="shared" si="1"/>
        <v>87</v>
      </c>
      <c r="B94" s="74" t="str">
        <f>IF('Master Roster'!$A88&gt;"",'Master Roster'!$A88,"")</f>
        <v/>
      </c>
      <c r="C94" s="75" t="str">
        <f>IF('Master Roster'!$B88&gt;"",'Master Roster'!$B88,"")</f>
        <v/>
      </c>
      <c r="D94" s="74"/>
      <c r="E94" s="75"/>
      <c r="F94" s="27"/>
      <c r="G94" s="27"/>
      <c r="H94" s="255"/>
      <c r="I94" s="255"/>
      <c r="J94" s="27"/>
      <c r="K94" s="27"/>
      <c r="L94" s="37"/>
      <c r="M94" s="256"/>
      <c r="N94" s="257"/>
      <c r="O94" s="258"/>
      <c r="P94" s="259"/>
      <c r="Q94" s="260"/>
      <c r="R94" s="261"/>
      <c r="S94" s="37"/>
      <c r="T94" s="256"/>
      <c r="U94" s="257"/>
      <c r="V94" s="258"/>
      <c r="W94" s="259"/>
      <c r="X94" s="260"/>
      <c r="Y94" s="261"/>
      <c r="Z94" s="37"/>
      <c r="AA94" s="256"/>
      <c r="AB94" s="257"/>
      <c r="AC94" s="258"/>
      <c r="AD94" s="259"/>
      <c r="AE94" s="260"/>
      <c r="AF94" s="261"/>
      <c r="AG94" s="37"/>
      <c r="AH94" s="256"/>
      <c r="AI94" s="257"/>
      <c r="AJ94" s="258"/>
      <c r="AK94" s="259"/>
      <c r="AL94" s="260"/>
      <c r="AM94" s="261"/>
      <c r="AN94" s="38"/>
      <c r="AO94" s="256"/>
      <c r="AP94" s="257"/>
      <c r="AQ94" s="258"/>
      <c r="AR94" s="259"/>
      <c r="AS94" s="260"/>
      <c r="AT94" s="261"/>
      <c r="AV94" s="42"/>
    </row>
    <row r="95" spans="1:48" x14ac:dyDescent="0.25">
      <c r="A95" s="76">
        <f t="shared" si="1"/>
        <v>88</v>
      </c>
      <c r="B95" s="74" t="str">
        <f>IF('Master Roster'!$A89&gt;"",'Master Roster'!$A89,"")</f>
        <v/>
      </c>
      <c r="C95" s="75" t="str">
        <f>IF('Master Roster'!$B89&gt;"",'Master Roster'!$B89,"")</f>
        <v/>
      </c>
      <c r="D95" s="74"/>
      <c r="E95" s="75"/>
      <c r="F95" s="27"/>
      <c r="G95" s="27"/>
      <c r="H95" s="255"/>
      <c r="I95" s="255"/>
      <c r="J95" s="27"/>
      <c r="K95" s="27"/>
      <c r="L95" s="37"/>
      <c r="M95" s="256"/>
      <c r="N95" s="257"/>
      <c r="O95" s="258"/>
      <c r="P95" s="259"/>
      <c r="Q95" s="260"/>
      <c r="R95" s="261"/>
      <c r="S95" s="37"/>
      <c r="T95" s="256"/>
      <c r="U95" s="257"/>
      <c r="V95" s="258"/>
      <c r="W95" s="259"/>
      <c r="X95" s="260"/>
      <c r="Y95" s="261"/>
      <c r="Z95" s="37"/>
      <c r="AA95" s="256"/>
      <c r="AB95" s="257"/>
      <c r="AC95" s="258"/>
      <c r="AD95" s="259"/>
      <c r="AE95" s="260"/>
      <c r="AF95" s="261"/>
      <c r="AG95" s="37"/>
      <c r="AH95" s="256"/>
      <c r="AI95" s="257"/>
      <c r="AJ95" s="258"/>
      <c r="AK95" s="259"/>
      <c r="AL95" s="260"/>
      <c r="AM95" s="261"/>
      <c r="AN95" s="38"/>
      <c r="AO95" s="256"/>
      <c r="AP95" s="257"/>
      <c r="AQ95" s="258"/>
      <c r="AR95" s="259"/>
      <c r="AS95" s="260"/>
      <c r="AT95" s="261"/>
      <c r="AV95" s="42"/>
    </row>
    <row r="96" spans="1:48" x14ac:dyDescent="0.25">
      <c r="A96" s="76">
        <f t="shared" si="1"/>
        <v>89</v>
      </c>
      <c r="B96" s="74" t="str">
        <f>IF('Master Roster'!$A90&gt;"",'Master Roster'!$A90,"")</f>
        <v/>
      </c>
      <c r="C96" s="75" t="str">
        <f>IF('Master Roster'!$B90&gt;"",'Master Roster'!$B90,"")</f>
        <v/>
      </c>
      <c r="D96" s="74"/>
      <c r="E96" s="75"/>
      <c r="F96" s="27"/>
      <c r="G96" s="27"/>
      <c r="H96" s="255"/>
      <c r="I96" s="255"/>
      <c r="J96" s="27"/>
      <c r="K96" s="27"/>
      <c r="L96" s="37"/>
      <c r="M96" s="256"/>
      <c r="N96" s="257"/>
      <c r="O96" s="258"/>
      <c r="P96" s="259"/>
      <c r="Q96" s="260"/>
      <c r="R96" s="261"/>
      <c r="S96" s="37"/>
      <c r="T96" s="256"/>
      <c r="U96" s="257"/>
      <c r="V96" s="258"/>
      <c r="W96" s="259"/>
      <c r="X96" s="260"/>
      <c r="Y96" s="261"/>
      <c r="Z96" s="37"/>
      <c r="AA96" s="256"/>
      <c r="AB96" s="257"/>
      <c r="AC96" s="258"/>
      <c r="AD96" s="259"/>
      <c r="AE96" s="260"/>
      <c r="AF96" s="261"/>
      <c r="AG96" s="37"/>
      <c r="AH96" s="256"/>
      <c r="AI96" s="257"/>
      <c r="AJ96" s="258"/>
      <c r="AK96" s="259"/>
      <c r="AL96" s="260"/>
      <c r="AM96" s="261"/>
      <c r="AN96" s="38"/>
      <c r="AO96" s="256"/>
      <c r="AP96" s="257"/>
      <c r="AQ96" s="258"/>
      <c r="AR96" s="259"/>
      <c r="AS96" s="260"/>
      <c r="AT96" s="261"/>
      <c r="AV96" s="42"/>
    </row>
    <row r="97" spans="1:48" x14ac:dyDescent="0.25">
      <c r="A97" s="76">
        <f t="shared" si="1"/>
        <v>90</v>
      </c>
      <c r="B97" s="74" t="str">
        <f>IF('Master Roster'!$A91&gt;"",'Master Roster'!$A91,"")</f>
        <v/>
      </c>
      <c r="C97" s="75" t="str">
        <f>IF('Master Roster'!$B91&gt;"",'Master Roster'!$B91,"")</f>
        <v/>
      </c>
      <c r="D97" s="74"/>
      <c r="E97" s="75"/>
      <c r="F97" s="27"/>
      <c r="G97" s="27"/>
      <c r="H97" s="255"/>
      <c r="I97" s="255"/>
      <c r="J97" s="27"/>
      <c r="K97" s="27"/>
      <c r="L97" s="37"/>
      <c r="M97" s="256"/>
      <c r="N97" s="257"/>
      <c r="O97" s="258"/>
      <c r="P97" s="259"/>
      <c r="Q97" s="260"/>
      <c r="R97" s="261"/>
      <c r="S97" s="37"/>
      <c r="T97" s="256"/>
      <c r="U97" s="257"/>
      <c r="V97" s="258"/>
      <c r="W97" s="259"/>
      <c r="X97" s="260"/>
      <c r="Y97" s="261"/>
      <c r="Z97" s="37"/>
      <c r="AA97" s="256"/>
      <c r="AB97" s="257"/>
      <c r="AC97" s="258"/>
      <c r="AD97" s="259"/>
      <c r="AE97" s="260"/>
      <c r="AF97" s="261"/>
      <c r="AG97" s="37"/>
      <c r="AH97" s="256"/>
      <c r="AI97" s="257"/>
      <c r="AJ97" s="258"/>
      <c r="AK97" s="259"/>
      <c r="AL97" s="260"/>
      <c r="AM97" s="261"/>
      <c r="AN97" s="38"/>
      <c r="AO97" s="256"/>
      <c r="AP97" s="257"/>
      <c r="AQ97" s="258"/>
      <c r="AR97" s="259"/>
      <c r="AS97" s="260"/>
      <c r="AT97" s="261"/>
      <c r="AV97" s="42"/>
    </row>
    <row r="98" spans="1:48" x14ac:dyDescent="0.25">
      <c r="A98" s="76">
        <f t="shared" si="1"/>
        <v>91</v>
      </c>
      <c r="B98" s="74" t="str">
        <f>IF('Master Roster'!$A92&gt;"",'Master Roster'!$A92,"")</f>
        <v/>
      </c>
      <c r="C98" s="75" t="str">
        <f>IF('Master Roster'!$B92&gt;"",'Master Roster'!$B92,"")</f>
        <v/>
      </c>
      <c r="D98" s="74"/>
      <c r="E98" s="75"/>
      <c r="F98" s="27"/>
      <c r="G98" s="27"/>
      <c r="H98" s="255"/>
      <c r="I98" s="255"/>
      <c r="J98" s="27"/>
      <c r="K98" s="27"/>
      <c r="L98" s="37"/>
      <c r="M98" s="256"/>
      <c r="N98" s="257"/>
      <c r="O98" s="258"/>
      <c r="P98" s="259"/>
      <c r="Q98" s="260"/>
      <c r="R98" s="261"/>
      <c r="S98" s="37"/>
      <c r="T98" s="256"/>
      <c r="U98" s="257"/>
      <c r="V98" s="258"/>
      <c r="W98" s="259"/>
      <c r="X98" s="260"/>
      <c r="Y98" s="261"/>
      <c r="Z98" s="37"/>
      <c r="AA98" s="256"/>
      <c r="AB98" s="257"/>
      <c r="AC98" s="258"/>
      <c r="AD98" s="259"/>
      <c r="AE98" s="260"/>
      <c r="AF98" s="261"/>
      <c r="AG98" s="37"/>
      <c r="AH98" s="256"/>
      <c r="AI98" s="257"/>
      <c r="AJ98" s="258"/>
      <c r="AK98" s="259"/>
      <c r="AL98" s="260"/>
      <c r="AM98" s="261"/>
      <c r="AN98" s="38"/>
      <c r="AO98" s="256"/>
      <c r="AP98" s="257"/>
      <c r="AQ98" s="258"/>
      <c r="AR98" s="259"/>
      <c r="AS98" s="260"/>
      <c r="AT98" s="261"/>
      <c r="AV98" s="42"/>
    </row>
    <row r="99" spans="1:48" x14ac:dyDescent="0.25">
      <c r="A99" s="76">
        <f t="shared" si="1"/>
        <v>92</v>
      </c>
      <c r="B99" s="74" t="str">
        <f>IF('Master Roster'!$A93&gt;"",'Master Roster'!$A93,"")</f>
        <v/>
      </c>
      <c r="C99" s="75" t="str">
        <f>IF('Master Roster'!$B93&gt;"",'Master Roster'!$B93,"")</f>
        <v/>
      </c>
      <c r="D99" s="74"/>
      <c r="E99" s="75"/>
      <c r="F99" s="27"/>
      <c r="G99" s="27"/>
      <c r="H99" s="255"/>
      <c r="I99" s="255"/>
      <c r="J99" s="27"/>
      <c r="K99" s="27"/>
      <c r="L99" s="37"/>
      <c r="M99" s="256"/>
      <c r="N99" s="257"/>
      <c r="O99" s="258"/>
      <c r="P99" s="259"/>
      <c r="Q99" s="260"/>
      <c r="R99" s="261"/>
      <c r="S99" s="37"/>
      <c r="T99" s="256"/>
      <c r="U99" s="257"/>
      <c r="V99" s="258"/>
      <c r="W99" s="259"/>
      <c r="X99" s="260"/>
      <c r="Y99" s="261"/>
      <c r="Z99" s="37"/>
      <c r="AA99" s="256"/>
      <c r="AB99" s="257"/>
      <c r="AC99" s="258"/>
      <c r="AD99" s="259"/>
      <c r="AE99" s="260"/>
      <c r="AF99" s="261"/>
      <c r="AG99" s="37"/>
      <c r="AH99" s="256"/>
      <c r="AI99" s="257"/>
      <c r="AJ99" s="258"/>
      <c r="AK99" s="259"/>
      <c r="AL99" s="260"/>
      <c r="AM99" s="261"/>
      <c r="AN99" s="38"/>
      <c r="AO99" s="256"/>
      <c r="AP99" s="257"/>
      <c r="AQ99" s="258"/>
      <c r="AR99" s="259"/>
      <c r="AS99" s="260"/>
      <c r="AT99" s="261"/>
      <c r="AV99" s="42"/>
    </row>
    <row r="100" spans="1:48" x14ac:dyDescent="0.25">
      <c r="A100" s="76">
        <f t="shared" si="1"/>
        <v>93</v>
      </c>
      <c r="B100" s="74" t="str">
        <f>IF('Master Roster'!$A94&gt;"",'Master Roster'!$A94,"")</f>
        <v/>
      </c>
      <c r="C100" s="75" t="str">
        <f>IF('Master Roster'!$B94&gt;"",'Master Roster'!$B94,"")</f>
        <v/>
      </c>
      <c r="D100" s="74"/>
      <c r="E100" s="75"/>
      <c r="F100" s="27"/>
      <c r="G100" s="27"/>
      <c r="H100" s="255"/>
      <c r="I100" s="255"/>
      <c r="J100" s="27"/>
      <c r="K100" s="27"/>
      <c r="L100" s="37"/>
      <c r="M100" s="256"/>
      <c r="N100" s="257"/>
      <c r="O100" s="258"/>
      <c r="P100" s="259"/>
      <c r="Q100" s="260"/>
      <c r="R100" s="261"/>
      <c r="S100" s="37"/>
      <c r="T100" s="256"/>
      <c r="U100" s="257"/>
      <c r="V100" s="258"/>
      <c r="W100" s="259"/>
      <c r="X100" s="260"/>
      <c r="Y100" s="261"/>
      <c r="Z100" s="37"/>
      <c r="AA100" s="256"/>
      <c r="AB100" s="257"/>
      <c r="AC100" s="258"/>
      <c r="AD100" s="259"/>
      <c r="AE100" s="260"/>
      <c r="AF100" s="261"/>
      <c r="AG100" s="37"/>
      <c r="AH100" s="256"/>
      <c r="AI100" s="257"/>
      <c r="AJ100" s="258"/>
      <c r="AK100" s="259"/>
      <c r="AL100" s="260"/>
      <c r="AM100" s="261"/>
      <c r="AN100" s="38"/>
      <c r="AO100" s="256"/>
      <c r="AP100" s="257"/>
      <c r="AQ100" s="258"/>
      <c r="AR100" s="259"/>
      <c r="AS100" s="260"/>
      <c r="AT100" s="261"/>
      <c r="AV100" s="42"/>
    </row>
    <row r="101" spans="1:48" x14ac:dyDescent="0.25">
      <c r="A101" s="76">
        <f t="shared" si="1"/>
        <v>94</v>
      </c>
      <c r="B101" s="74" t="str">
        <f>IF('Master Roster'!$A95&gt;"",'Master Roster'!$A95,"")</f>
        <v/>
      </c>
      <c r="C101" s="75" t="str">
        <f>IF('Master Roster'!$B95&gt;"",'Master Roster'!$B95,"")</f>
        <v/>
      </c>
      <c r="D101" s="74"/>
      <c r="E101" s="75"/>
      <c r="F101" s="27"/>
      <c r="G101" s="27"/>
      <c r="H101" s="255"/>
      <c r="I101" s="255"/>
      <c r="J101" s="27"/>
      <c r="K101" s="27"/>
      <c r="L101" s="37"/>
      <c r="M101" s="256"/>
      <c r="N101" s="257"/>
      <c r="O101" s="258"/>
      <c r="P101" s="259"/>
      <c r="Q101" s="260"/>
      <c r="R101" s="261"/>
      <c r="S101" s="37"/>
      <c r="T101" s="256"/>
      <c r="U101" s="257"/>
      <c r="V101" s="258"/>
      <c r="W101" s="259"/>
      <c r="X101" s="260"/>
      <c r="Y101" s="261"/>
      <c r="Z101" s="37"/>
      <c r="AA101" s="256"/>
      <c r="AB101" s="257"/>
      <c r="AC101" s="258"/>
      <c r="AD101" s="259"/>
      <c r="AE101" s="260"/>
      <c r="AF101" s="261"/>
      <c r="AG101" s="37"/>
      <c r="AH101" s="256"/>
      <c r="AI101" s="257"/>
      <c r="AJ101" s="258"/>
      <c r="AK101" s="259"/>
      <c r="AL101" s="260"/>
      <c r="AM101" s="261"/>
      <c r="AN101" s="38"/>
      <c r="AO101" s="256"/>
      <c r="AP101" s="257"/>
      <c r="AQ101" s="258"/>
      <c r="AR101" s="259"/>
      <c r="AS101" s="260"/>
      <c r="AT101" s="261"/>
      <c r="AV101" s="42"/>
    </row>
    <row r="102" spans="1:48" x14ac:dyDescent="0.25">
      <c r="A102" s="76">
        <f t="shared" si="1"/>
        <v>95</v>
      </c>
      <c r="B102" s="74" t="str">
        <f>IF('Master Roster'!$A96&gt;"",'Master Roster'!$A96,"")</f>
        <v/>
      </c>
      <c r="C102" s="75" t="str">
        <f>IF('Master Roster'!$B96&gt;"",'Master Roster'!$B96,"")</f>
        <v/>
      </c>
      <c r="D102" s="74"/>
      <c r="E102" s="75"/>
      <c r="F102" s="27"/>
      <c r="G102" s="27"/>
      <c r="H102" s="255"/>
      <c r="I102" s="255"/>
      <c r="J102" s="27"/>
      <c r="K102" s="27"/>
      <c r="L102" s="37"/>
      <c r="M102" s="256"/>
      <c r="N102" s="257"/>
      <c r="O102" s="258"/>
      <c r="P102" s="259"/>
      <c r="Q102" s="260"/>
      <c r="R102" s="261"/>
      <c r="S102" s="37"/>
      <c r="T102" s="256"/>
      <c r="U102" s="257"/>
      <c r="V102" s="258"/>
      <c r="W102" s="259"/>
      <c r="X102" s="260"/>
      <c r="Y102" s="261"/>
      <c r="Z102" s="37"/>
      <c r="AA102" s="256"/>
      <c r="AB102" s="257"/>
      <c r="AC102" s="258"/>
      <c r="AD102" s="259"/>
      <c r="AE102" s="260"/>
      <c r="AF102" s="261"/>
      <c r="AG102" s="37"/>
      <c r="AH102" s="256"/>
      <c r="AI102" s="257"/>
      <c r="AJ102" s="258"/>
      <c r="AK102" s="259"/>
      <c r="AL102" s="260"/>
      <c r="AM102" s="261"/>
      <c r="AN102" s="38"/>
      <c r="AO102" s="256"/>
      <c r="AP102" s="257"/>
      <c r="AQ102" s="258"/>
      <c r="AR102" s="259"/>
      <c r="AS102" s="260"/>
      <c r="AT102" s="261"/>
      <c r="AV102" s="42"/>
    </row>
    <row r="103" spans="1:48" x14ac:dyDescent="0.25">
      <c r="A103" s="76">
        <f t="shared" si="1"/>
        <v>96</v>
      </c>
      <c r="B103" s="74" t="str">
        <f>IF('Master Roster'!$A97&gt;"",'Master Roster'!$A97,"")</f>
        <v/>
      </c>
      <c r="C103" s="75" t="str">
        <f>IF('Master Roster'!$B97&gt;"",'Master Roster'!$B97,"")</f>
        <v/>
      </c>
      <c r="D103" s="74"/>
      <c r="E103" s="75"/>
      <c r="F103" s="27"/>
      <c r="G103" s="27"/>
      <c r="H103" s="255"/>
      <c r="I103" s="255"/>
      <c r="J103" s="27"/>
      <c r="K103" s="27"/>
      <c r="L103" s="37"/>
      <c r="M103" s="256"/>
      <c r="N103" s="257"/>
      <c r="O103" s="258"/>
      <c r="P103" s="259"/>
      <c r="Q103" s="260"/>
      <c r="R103" s="261"/>
      <c r="S103" s="37"/>
      <c r="T103" s="256"/>
      <c r="U103" s="257"/>
      <c r="V103" s="258"/>
      <c r="W103" s="259"/>
      <c r="X103" s="260"/>
      <c r="Y103" s="261"/>
      <c r="Z103" s="37"/>
      <c r="AA103" s="256"/>
      <c r="AB103" s="257"/>
      <c r="AC103" s="258"/>
      <c r="AD103" s="259"/>
      <c r="AE103" s="260"/>
      <c r="AF103" s="261"/>
      <c r="AG103" s="37"/>
      <c r="AH103" s="256"/>
      <c r="AI103" s="257"/>
      <c r="AJ103" s="258"/>
      <c r="AK103" s="259"/>
      <c r="AL103" s="260"/>
      <c r="AM103" s="261"/>
      <c r="AN103" s="38"/>
      <c r="AO103" s="256"/>
      <c r="AP103" s="257"/>
      <c r="AQ103" s="258"/>
      <c r="AR103" s="259"/>
      <c r="AS103" s="260"/>
      <c r="AT103" s="261"/>
      <c r="AV103" s="42"/>
    </row>
    <row r="104" spans="1:48" x14ac:dyDescent="0.25">
      <c r="A104" s="76">
        <f t="shared" si="1"/>
        <v>97</v>
      </c>
      <c r="B104" s="74" t="str">
        <f>IF('Master Roster'!$A98&gt;"",'Master Roster'!$A98,"")</f>
        <v/>
      </c>
      <c r="C104" s="75" t="str">
        <f>IF('Master Roster'!$B98&gt;"",'Master Roster'!$B98,"")</f>
        <v/>
      </c>
      <c r="D104" s="74"/>
      <c r="E104" s="75"/>
      <c r="F104" s="27"/>
      <c r="G104" s="27"/>
      <c r="H104" s="255"/>
      <c r="I104" s="255"/>
      <c r="J104" s="27"/>
      <c r="K104" s="27"/>
      <c r="L104" s="37"/>
      <c r="M104" s="256"/>
      <c r="N104" s="257"/>
      <c r="O104" s="258"/>
      <c r="P104" s="259"/>
      <c r="Q104" s="260"/>
      <c r="R104" s="261"/>
      <c r="S104" s="37"/>
      <c r="T104" s="256"/>
      <c r="U104" s="257"/>
      <c r="V104" s="258"/>
      <c r="W104" s="259"/>
      <c r="X104" s="260"/>
      <c r="Y104" s="261"/>
      <c r="Z104" s="37"/>
      <c r="AA104" s="256"/>
      <c r="AB104" s="257"/>
      <c r="AC104" s="258"/>
      <c r="AD104" s="259"/>
      <c r="AE104" s="260"/>
      <c r="AF104" s="261"/>
      <c r="AG104" s="37"/>
      <c r="AH104" s="256"/>
      <c r="AI104" s="257"/>
      <c r="AJ104" s="258"/>
      <c r="AK104" s="259"/>
      <c r="AL104" s="260"/>
      <c r="AM104" s="261"/>
      <c r="AN104" s="38"/>
      <c r="AO104" s="256"/>
      <c r="AP104" s="257"/>
      <c r="AQ104" s="258"/>
      <c r="AR104" s="259"/>
      <c r="AS104" s="260"/>
      <c r="AT104" s="261"/>
      <c r="AV104" s="42"/>
    </row>
    <row r="105" spans="1:48" x14ac:dyDescent="0.25">
      <c r="A105" s="76">
        <f t="shared" si="1"/>
        <v>98</v>
      </c>
      <c r="B105" s="74" t="str">
        <f>IF('Master Roster'!$A99&gt;"",'Master Roster'!$A99,"")</f>
        <v/>
      </c>
      <c r="C105" s="75" t="str">
        <f>IF('Master Roster'!$B99&gt;"",'Master Roster'!$B99,"")</f>
        <v/>
      </c>
      <c r="D105" s="74"/>
      <c r="E105" s="75"/>
      <c r="F105" s="27"/>
      <c r="G105" s="27"/>
      <c r="H105" s="255"/>
      <c r="I105" s="255"/>
      <c r="J105" s="27"/>
      <c r="K105" s="27"/>
      <c r="L105" s="37"/>
      <c r="M105" s="256"/>
      <c r="N105" s="257"/>
      <c r="O105" s="258"/>
      <c r="P105" s="259"/>
      <c r="Q105" s="260"/>
      <c r="R105" s="261"/>
      <c r="S105" s="37"/>
      <c r="T105" s="256"/>
      <c r="U105" s="257"/>
      <c r="V105" s="258"/>
      <c r="W105" s="259"/>
      <c r="X105" s="260"/>
      <c r="Y105" s="261"/>
      <c r="Z105" s="37"/>
      <c r="AA105" s="256"/>
      <c r="AB105" s="257"/>
      <c r="AC105" s="258"/>
      <c r="AD105" s="259"/>
      <c r="AE105" s="260"/>
      <c r="AF105" s="261"/>
      <c r="AG105" s="37"/>
      <c r="AH105" s="256"/>
      <c r="AI105" s="257"/>
      <c r="AJ105" s="258"/>
      <c r="AK105" s="259"/>
      <c r="AL105" s="260"/>
      <c r="AM105" s="261"/>
      <c r="AN105" s="38"/>
      <c r="AO105" s="256"/>
      <c r="AP105" s="257"/>
      <c r="AQ105" s="258"/>
      <c r="AR105" s="259"/>
      <c r="AS105" s="260"/>
      <c r="AT105" s="261"/>
      <c r="AV105" s="42"/>
    </row>
    <row r="106" spans="1:48" x14ac:dyDescent="0.25">
      <c r="A106" s="76">
        <f t="shared" si="1"/>
        <v>99</v>
      </c>
      <c r="B106" s="74" t="str">
        <f>IF('Master Roster'!$A100&gt;"",'Master Roster'!$A100,"")</f>
        <v/>
      </c>
      <c r="C106" s="75" t="str">
        <f>IF('Master Roster'!$B100&gt;"",'Master Roster'!$B100,"")</f>
        <v/>
      </c>
      <c r="D106" s="74"/>
      <c r="E106" s="75"/>
      <c r="F106" s="27"/>
      <c r="G106" s="27"/>
      <c r="H106" s="255"/>
      <c r="I106" s="255"/>
      <c r="J106" s="27"/>
      <c r="K106" s="27"/>
      <c r="L106" s="37"/>
      <c r="M106" s="256"/>
      <c r="N106" s="257"/>
      <c r="O106" s="258"/>
      <c r="P106" s="259"/>
      <c r="Q106" s="260"/>
      <c r="R106" s="261"/>
      <c r="S106" s="37"/>
      <c r="T106" s="256"/>
      <c r="U106" s="257"/>
      <c r="V106" s="258"/>
      <c r="W106" s="259"/>
      <c r="X106" s="260"/>
      <c r="Y106" s="261"/>
      <c r="Z106" s="37"/>
      <c r="AA106" s="256"/>
      <c r="AB106" s="257"/>
      <c r="AC106" s="258"/>
      <c r="AD106" s="259"/>
      <c r="AE106" s="260"/>
      <c r="AF106" s="261"/>
      <c r="AG106" s="37"/>
      <c r="AH106" s="256"/>
      <c r="AI106" s="257"/>
      <c r="AJ106" s="258"/>
      <c r="AK106" s="259"/>
      <c r="AL106" s="260"/>
      <c r="AM106" s="261"/>
      <c r="AN106" s="38"/>
      <c r="AO106" s="256"/>
      <c r="AP106" s="257"/>
      <c r="AQ106" s="258"/>
      <c r="AR106" s="259"/>
      <c r="AS106" s="260"/>
      <c r="AT106" s="261"/>
      <c r="AV106" s="42"/>
    </row>
    <row r="107" spans="1:48" x14ac:dyDescent="0.25">
      <c r="A107" s="262">
        <f t="shared" si="1"/>
        <v>100</v>
      </c>
      <c r="B107" s="74" t="str">
        <f>IF('Master Roster'!$A101&gt;"",'Master Roster'!$A101,"")</f>
        <v/>
      </c>
      <c r="C107" s="75" t="str">
        <f>IF('Master Roster'!$B101&gt;"",'Master Roster'!$B101,"")</f>
        <v/>
      </c>
      <c r="D107" s="74"/>
      <c r="E107" s="75"/>
      <c r="F107" s="27"/>
      <c r="G107" s="27"/>
      <c r="H107" s="255"/>
      <c r="I107" s="255"/>
      <c r="J107" s="27"/>
      <c r="K107" s="27"/>
      <c r="L107" s="37"/>
      <c r="M107" s="256"/>
      <c r="N107" s="257"/>
      <c r="O107" s="258"/>
      <c r="P107" s="259"/>
      <c r="Q107" s="260"/>
      <c r="R107" s="261"/>
      <c r="S107" s="37"/>
      <c r="T107" s="256"/>
      <c r="U107" s="257"/>
      <c r="V107" s="258"/>
      <c r="W107" s="259"/>
      <c r="X107" s="260"/>
      <c r="Y107" s="261"/>
      <c r="Z107" s="37"/>
      <c r="AA107" s="256"/>
      <c r="AB107" s="257"/>
      <c r="AC107" s="258"/>
      <c r="AD107" s="259"/>
      <c r="AE107" s="260"/>
      <c r="AF107" s="261"/>
      <c r="AG107" s="37"/>
      <c r="AH107" s="256"/>
      <c r="AI107" s="257"/>
      <c r="AJ107" s="258"/>
      <c r="AK107" s="259"/>
      <c r="AL107" s="260"/>
      <c r="AM107" s="261"/>
      <c r="AN107" s="38"/>
      <c r="AO107" s="256"/>
      <c r="AP107" s="257"/>
      <c r="AQ107" s="258"/>
      <c r="AR107" s="259"/>
      <c r="AS107" s="260"/>
      <c r="AT107" s="261"/>
      <c r="AV107" s="42"/>
    </row>
    <row r="108" spans="1:48" x14ac:dyDescent="0.25">
      <c r="A108" s="262">
        <f t="shared" si="1"/>
        <v>101</v>
      </c>
      <c r="B108" s="74" t="str">
        <f>IF('Master Roster'!$A102&gt;"",'Master Roster'!$A102,"")</f>
        <v/>
      </c>
      <c r="C108" s="75" t="str">
        <f>IF('Master Roster'!$B102&gt;"",'Master Roster'!$B102,"")</f>
        <v/>
      </c>
      <c r="D108" s="74"/>
      <c r="E108" s="75"/>
      <c r="F108" s="27"/>
      <c r="G108" s="27"/>
      <c r="H108" s="255"/>
      <c r="I108" s="255"/>
      <c r="J108" s="27"/>
      <c r="K108" s="27"/>
      <c r="L108" s="37"/>
      <c r="M108" s="256"/>
      <c r="N108" s="257"/>
      <c r="O108" s="258"/>
      <c r="P108" s="259"/>
      <c r="Q108" s="260"/>
      <c r="R108" s="261"/>
      <c r="S108" s="37"/>
      <c r="T108" s="256"/>
      <c r="U108" s="257"/>
      <c r="V108" s="258"/>
      <c r="W108" s="259"/>
      <c r="X108" s="260"/>
      <c r="Y108" s="261"/>
      <c r="Z108" s="37"/>
      <c r="AA108" s="256"/>
      <c r="AB108" s="257"/>
      <c r="AC108" s="258"/>
      <c r="AD108" s="259"/>
      <c r="AE108" s="260"/>
      <c r="AF108" s="261"/>
      <c r="AG108" s="37"/>
      <c r="AH108" s="256"/>
      <c r="AI108" s="257"/>
      <c r="AJ108" s="258"/>
      <c r="AK108" s="259"/>
      <c r="AL108" s="260"/>
      <c r="AM108" s="261"/>
      <c r="AN108" s="38"/>
      <c r="AO108" s="256"/>
      <c r="AP108" s="257"/>
      <c r="AQ108" s="258"/>
      <c r="AR108" s="259"/>
      <c r="AS108" s="260"/>
      <c r="AT108" s="261"/>
      <c r="AV108" s="42"/>
    </row>
    <row r="109" spans="1:48" x14ac:dyDescent="0.25">
      <c r="A109" s="262">
        <f t="shared" si="1"/>
        <v>102</v>
      </c>
      <c r="B109" s="74" t="str">
        <f>IF('Master Roster'!$A103&gt;"",'Master Roster'!$A103,"")</f>
        <v/>
      </c>
      <c r="C109" s="75" t="str">
        <f>IF('Master Roster'!$B103&gt;"",'Master Roster'!$B103,"")</f>
        <v/>
      </c>
      <c r="D109" s="74"/>
      <c r="E109" s="75"/>
      <c r="F109" s="27"/>
      <c r="G109" s="27"/>
      <c r="H109" s="255"/>
      <c r="I109" s="255"/>
      <c r="J109" s="27"/>
      <c r="K109" s="27"/>
      <c r="L109" s="37"/>
      <c r="M109" s="256"/>
      <c r="N109" s="257"/>
      <c r="O109" s="258"/>
      <c r="P109" s="259"/>
      <c r="Q109" s="260"/>
      <c r="R109" s="261"/>
      <c r="S109" s="37"/>
      <c r="T109" s="256"/>
      <c r="U109" s="257"/>
      <c r="V109" s="258"/>
      <c r="W109" s="259"/>
      <c r="X109" s="260"/>
      <c r="Y109" s="261"/>
      <c r="Z109" s="37"/>
      <c r="AA109" s="256"/>
      <c r="AB109" s="257"/>
      <c r="AC109" s="258"/>
      <c r="AD109" s="259"/>
      <c r="AE109" s="260"/>
      <c r="AF109" s="261"/>
      <c r="AG109" s="37"/>
      <c r="AH109" s="256"/>
      <c r="AI109" s="257"/>
      <c r="AJ109" s="258"/>
      <c r="AK109" s="259"/>
      <c r="AL109" s="260"/>
      <c r="AM109" s="261"/>
      <c r="AN109" s="38"/>
      <c r="AO109" s="256"/>
      <c r="AP109" s="257"/>
      <c r="AQ109" s="258"/>
      <c r="AR109" s="259"/>
      <c r="AS109" s="260"/>
      <c r="AT109" s="261"/>
      <c r="AV109" s="42"/>
    </row>
    <row r="110" spans="1:48" x14ac:dyDescent="0.25">
      <c r="A110" s="262">
        <f t="shared" si="1"/>
        <v>103</v>
      </c>
      <c r="B110" s="74" t="str">
        <f>IF('Master Roster'!$A104&gt;"",'Master Roster'!$A104,"")</f>
        <v/>
      </c>
      <c r="C110" s="75" t="str">
        <f>IF('Master Roster'!$B104&gt;"",'Master Roster'!$B104,"")</f>
        <v/>
      </c>
      <c r="D110" s="74"/>
      <c r="E110" s="75"/>
      <c r="F110" s="27"/>
      <c r="G110" s="27"/>
      <c r="H110" s="255"/>
      <c r="I110" s="255"/>
      <c r="J110" s="27"/>
      <c r="K110" s="27"/>
      <c r="L110" s="37"/>
      <c r="M110" s="256"/>
      <c r="N110" s="257"/>
      <c r="O110" s="258"/>
      <c r="P110" s="259"/>
      <c r="Q110" s="260"/>
      <c r="R110" s="261"/>
      <c r="S110" s="37"/>
      <c r="T110" s="256"/>
      <c r="U110" s="257"/>
      <c r="V110" s="258"/>
      <c r="W110" s="259"/>
      <c r="X110" s="260"/>
      <c r="Y110" s="261"/>
      <c r="Z110" s="37"/>
      <c r="AA110" s="256"/>
      <c r="AB110" s="257"/>
      <c r="AC110" s="258"/>
      <c r="AD110" s="259"/>
      <c r="AE110" s="260"/>
      <c r="AF110" s="261"/>
      <c r="AG110" s="37"/>
      <c r="AH110" s="256"/>
      <c r="AI110" s="257"/>
      <c r="AJ110" s="258"/>
      <c r="AK110" s="259"/>
      <c r="AL110" s="260"/>
      <c r="AM110" s="261"/>
      <c r="AN110" s="38"/>
      <c r="AO110" s="256"/>
      <c r="AP110" s="257"/>
      <c r="AQ110" s="258"/>
      <c r="AR110" s="259"/>
      <c r="AS110" s="260"/>
      <c r="AT110" s="261"/>
      <c r="AV110" s="42"/>
    </row>
    <row r="111" spans="1:48" x14ac:dyDescent="0.25">
      <c r="A111" s="262">
        <f t="shared" si="1"/>
        <v>104</v>
      </c>
      <c r="B111" s="74" t="str">
        <f>IF('Master Roster'!$A105&gt;"",'Master Roster'!$A105,"")</f>
        <v/>
      </c>
      <c r="C111" s="75" t="str">
        <f>IF('Master Roster'!$B105&gt;"",'Master Roster'!$B105,"")</f>
        <v/>
      </c>
      <c r="D111" s="74"/>
      <c r="E111" s="75"/>
      <c r="F111" s="27"/>
      <c r="G111" s="27"/>
      <c r="H111" s="255"/>
      <c r="I111" s="255"/>
      <c r="J111" s="27"/>
      <c r="K111" s="27"/>
      <c r="L111" s="37"/>
      <c r="M111" s="256"/>
      <c r="N111" s="257"/>
      <c r="O111" s="258"/>
      <c r="P111" s="259"/>
      <c r="Q111" s="260"/>
      <c r="R111" s="261"/>
      <c r="S111" s="37"/>
      <c r="T111" s="256"/>
      <c r="U111" s="257"/>
      <c r="V111" s="258"/>
      <c r="W111" s="259"/>
      <c r="X111" s="260"/>
      <c r="Y111" s="261"/>
      <c r="Z111" s="37"/>
      <c r="AA111" s="256"/>
      <c r="AB111" s="257"/>
      <c r="AC111" s="258"/>
      <c r="AD111" s="259"/>
      <c r="AE111" s="260"/>
      <c r="AF111" s="261"/>
      <c r="AG111" s="37"/>
      <c r="AH111" s="256"/>
      <c r="AI111" s="257"/>
      <c r="AJ111" s="258"/>
      <c r="AK111" s="259"/>
      <c r="AL111" s="260"/>
      <c r="AM111" s="261"/>
      <c r="AN111" s="38"/>
      <c r="AO111" s="256"/>
      <c r="AP111" s="257"/>
      <c r="AQ111" s="258"/>
      <c r="AR111" s="259"/>
      <c r="AS111" s="260"/>
      <c r="AT111" s="261"/>
      <c r="AV111" s="42"/>
    </row>
    <row r="112" spans="1:48" x14ac:dyDescent="0.25">
      <c r="A112" s="262">
        <f t="shared" si="1"/>
        <v>105</v>
      </c>
      <c r="B112" s="74" t="str">
        <f>IF('Master Roster'!$A106&gt;"",'Master Roster'!$A106,"")</f>
        <v/>
      </c>
      <c r="C112" s="75" t="str">
        <f>IF('Master Roster'!$B106&gt;"",'Master Roster'!$B106,"")</f>
        <v/>
      </c>
      <c r="D112" s="74"/>
      <c r="E112" s="75"/>
      <c r="F112" s="27"/>
      <c r="G112" s="27"/>
      <c r="H112" s="255"/>
      <c r="I112" s="255"/>
      <c r="J112" s="27"/>
      <c r="K112" s="27"/>
      <c r="L112" s="37"/>
      <c r="M112" s="256"/>
      <c r="N112" s="257"/>
      <c r="O112" s="258"/>
      <c r="P112" s="259"/>
      <c r="Q112" s="260"/>
      <c r="R112" s="261"/>
      <c r="S112" s="37"/>
      <c r="T112" s="256"/>
      <c r="U112" s="257"/>
      <c r="V112" s="258"/>
      <c r="W112" s="259"/>
      <c r="X112" s="260"/>
      <c r="Y112" s="261"/>
      <c r="Z112" s="37"/>
      <c r="AA112" s="256"/>
      <c r="AB112" s="257"/>
      <c r="AC112" s="258"/>
      <c r="AD112" s="259"/>
      <c r="AE112" s="260"/>
      <c r="AF112" s="261"/>
      <c r="AG112" s="37"/>
      <c r="AH112" s="256"/>
      <c r="AI112" s="257"/>
      <c r="AJ112" s="258"/>
      <c r="AK112" s="259"/>
      <c r="AL112" s="260"/>
      <c r="AM112" s="261"/>
      <c r="AN112" s="38"/>
      <c r="AO112" s="256"/>
      <c r="AP112" s="257"/>
      <c r="AQ112" s="258"/>
      <c r="AR112" s="259"/>
      <c r="AS112" s="260"/>
      <c r="AT112" s="261"/>
      <c r="AV112" s="42"/>
    </row>
    <row r="113" spans="1:48" x14ac:dyDescent="0.25">
      <c r="A113" s="262">
        <f t="shared" si="1"/>
        <v>106</v>
      </c>
      <c r="B113" s="74" t="str">
        <f>IF('Master Roster'!$A107&gt;"",'Master Roster'!$A107,"")</f>
        <v/>
      </c>
      <c r="C113" s="75" t="str">
        <f>IF('Master Roster'!$B107&gt;"",'Master Roster'!$B107,"")</f>
        <v/>
      </c>
      <c r="D113" s="74"/>
      <c r="E113" s="75"/>
      <c r="F113" s="27"/>
      <c r="G113" s="27"/>
      <c r="H113" s="255"/>
      <c r="I113" s="255"/>
      <c r="J113" s="27"/>
      <c r="K113" s="27"/>
      <c r="L113" s="37"/>
      <c r="M113" s="256"/>
      <c r="N113" s="257"/>
      <c r="O113" s="258"/>
      <c r="P113" s="259"/>
      <c r="Q113" s="260"/>
      <c r="R113" s="261"/>
      <c r="S113" s="37"/>
      <c r="T113" s="256"/>
      <c r="U113" s="257"/>
      <c r="V113" s="258"/>
      <c r="W113" s="259"/>
      <c r="X113" s="260"/>
      <c r="Y113" s="261"/>
      <c r="Z113" s="37"/>
      <c r="AA113" s="256"/>
      <c r="AB113" s="257"/>
      <c r="AC113" s="258"/>
      <c r="AD113" s="259"/>
      <c r="AE113" s="260"/>
      <c r="AF113" s="261"/>
      <c r="AG113" s="37"/>
      <c r="AH113" s="256"/>
      <c r="AI113" s="257"/>
      <c r="AJ113" s="258"/>
      <c r="AK113" s="259"/>
      <c r="AL113" s="260"/>
      <c r="AM113" s="261"/>
      <c r="AN113" s="38"/>
      <c r="AO113" s="256"/>
      <c r="AP113" s="257"/>
      <c r="AQ113" s="258"/>
      <c r="AR113" s="259"/>
      <c r="AS113" s="260"/>
      <c r="AT113" s="261"/>
      <c r="AV113" s="42"/>
    </row>
    <row r="114" spans="1:48" x14ac:dyDescent="0.25">
      <c r="A114" s="262">
        <f t="shared" si="1"/>
        <v>107</v>
      </c>
      <c r="B114" s="74" t="str">
        <f>IF('Master Roster'!$A108&gt;"",'Master Roster'!$A108,"")</f>
        <v/>
      </c>
      <c r="C114" s="75" t="str">
        <f>IF('Master Roster'!$B108&gt;"",'Master Roster'!$B108,"")</f>
        <v/>
      </c>
      <c r="D114" s="74"/>
      <c r="E114" s="75"/>
      <c r="F114" s="27"/>
      <c r="G114" s="27"/>
      <c r="H114" s="255"/>
      <c r="I114" s="255"/>
      <c r="J114" s="27"/>
      <c r="K114" s="27"/>
      <c r="L114" s="37"/>
      <c r="M114" s="256"/>
      <c r="N114" s="257"/>
      <c r="O114" s="258"/>
      <c r="P114" s="259"/>
      <c r="Q114" s="260"/>
      <c r="R114" s="261"/>
      <c r="S114" s="37"/>
      <c r="T114" s="256"/>
      <c r="U114" s="257"/>
      <c r="V114" s="258"/>
      <c r="W114" s="259"/>
      <c r="X114" s="260"/>
      <c r="Y114" s="261"/>
      <c r="Z114" s="37"/>
      <c r="AA114" s="256"/>
      <c r="AB114" s="257"/>
      <c r="AC114" s="258"/>
      <c r="AD114" s="259"/>
      <c r="AE114" s="260"/>
      <c r="AF114" s="261"/>
      <c r="AG114" s="37"/>
      <c r="AH114" s="256"/>
      <c r="AI114" s="257"/>
      <c r="AJ114" s="258"/>
      <c r="AK114" s="259"/>
      <c r="AL114" s="260"/>
      <c r="AM114" s="261"/>
      <c r="AN114" s="38"/>
      <c r="AO114" s="256"/>
      <c r="AP114" s="257"/>
      <c r="AQ114" s="258"/>
      <c r="AR114" s="259"/>
      <c r="AS114" s="260"/>
      <c r="AT114" s="261"/>
      <c r="AV114" s="42"/>
    </row>
    <row r="115" spans="1:48" x14ac:dyDescent="0.25">
      <c r="A115" s="262">
        <f t="shared" si="1"/>
        <v>108</v>
      </c>
      <c r="B115" s="74" t="str">
        <f>IF('Master Roster'!$A109&gt;"",'Master Roster'!$A109,"")</f>
        <v/>
      </c>
      <c r="C115" s="75" t="str">
        <f>IF('Master Roster'!$B109&gt;"",'Master Roster'!$B109,"")</f>
        <v/>
      </c>
      <c r="D115" s="74"/>
      <c r="E115" s="75"/>
      <c r="F115" s="27"/>
      <c r="G115" s="27"/>
      <c r="H115" s="255"/>
      <c r="I115" s="255"/>
      <c r="J115" s="27"/>
      <c r="K115" s="27"/>
      <c r="L115" s="37"/>
      <c r="M115" s="256"/>
      <c r="N115" s="257"/>
      <c r="O115" s="258"/>
      <c r="P115" s="259"/>
      <c r="Q115" s="260"/>
      <c r="R115" s="261"/>
      <c r="S115" s="37"/>
      <c r="T115" s="256"/>
      <c r="U115" s="257"/>
      <c r="V115" s="258"/>
      <c r="W115" s="259"/>
      <c r="X115" s="260"/>
      <c r="Y115" s="261"/>
      <c r="Z115" s="37"/>
      <c r="AA115" s="256"/>
      <c r="AB115" s="257"/>
      <c r="AC115" s="258"/>
      <c r="AD115" s="259"/>
      <c r="AE115" s="260"/>
      <c r="AF115" s="261"/>
      <c r="AG115" s="37"/>
      <c r="AH115" s="256"/>
      <c r="AI115" s="257"/>
      <c r="AJ115" s="258"/>
      <c r="AK115" s="259"/>
      <c r="AL115" s="260"/>
      <c r="AM115" s="261"/>
      <c r="AN115" s="38"/>
      <c r="AO115" s="256"/>
      <c r="AP115" s="257"/>
      <c r="AQ115" s="258"/>
      <c r="AR115" s="259"/>
      <c r="AS115" s="260"/>
      <c r="AT115" s="261"/>
      <c r="AV115" s="42"/>
    </row>
    <row r="116" spans="1:48" x14ac:dyDescent="0.25">
      <c r="A116" s="262">
        <f t="shared" si="1"/>
        <v>109</v>
      </c>
      <c r="B116" s="74" t="str">
        <f>IF('Master Roster'!$A110&gt;"",'Master Roster'!$A110,"")</f>
        <v/>
      </c>
      <c r="C116" s="75" t="str">
        <f>IF('Master Roster'!$B110&gt;"",'Master Roster'!$B110,"")</f>
        <v/>
      </c>
      <c r="D116" s="74"/>
      <c r="E116" s="75"/>
      <c r="F116" s="27"/>
      <c r="G116" s="27"/>
      <c r="H116" s="255"/>
      <c r="I116" s="255"/>
      <c r="J116" s="27"/>
      <c r="K116" s="27"/>
      <c r="L116" s="37"/>
      <c r="M116" s="256"/>
      <c r="N116" s="257"/>
      <c r="O116" s="258"/>
      <c r="P116" s="259"/>
      <c r="Q116" s="260"/>
      <c r="R116" s="261"/>
      <c r="S116" s="37"/>
      <c r="T116" s="256"/>
      <c r="U116" s="257"/>
      <c r="V116" s="258"/>
      <c r="W116" s="259"/>
      <c r="X116" s="260"/>
      <c r="Y116" s="261"/>
      <c r="Z116" s="37"/>
      <c r="AA116" s="256"/>
      <c r="AB116" s="257"/>
      <c r="AC116" s="258"/>
      <c r="AD116" s="259"/>
      <c r="AE116" s="260"/>
      <c r="AF116" s="261"/>
      <c r="AG116" s="37"/>
      <c r="AH116" s="256"/>
      <c r="AI116" s="257"/>
      <c r="AJ116" s="258"/>
      <c r="AK116" s="259"/>
      <c r="AL116" s="260"/>
      <c r="AM116" s="261"/>
      <c r="AN116" s="38"/>
      <c r="AO116" s="256"/>
      <c r="AP116" s="257"/>
      <c r="AQ116" s="258"/>
      <c r="AR116" s="259"/>
      <c r="AS116" s="260"/>
      <c r="AT116" s="261"/>
      <c r="AV116" s="42"/>
    </row>
    <row r="117" spans="1:48" x14ac:dyDescent="0.25">
      <c r="A117" s="262">
        <f t="shared" si="1"/>
        <v>110</v>
      </c>
      <c r="B117" s="74" t="str">
        <f>IF('Master Roster'!$A111&gt;"",'Master Roster'!$A111,"")</f>
        <v/>
      </c>
      <c r="C117" s="75" t="str">
        <f>IF('Master Roster'!$B111&gt;"",'Master Roster'!$B111,"")</f>
        <v/>
      </c>
      <c r="D117" s="74"/>
      <c r="E117" s="75"/>
      <c r="F117" s="27"/>
      <c r="G117" s="27"/>
      <c r="H117" s="255"/>
      <c r="I117" s="255"/>
      <c r="J117" s="27"/>
      <c r="K117" s="27"/>
      <c r="L117" s="37"/>
      <c r="M117" s="256"/>
      <c r="N117" s="257"/>
      <c r="O117" s="258"/>
      <c r="P117" s="259"/>
      <c r="Q117" s="260"/>
      <c r="R117" s="261"/>
      <c r="S117" s="37"/>
      <c r="T117" s="256"/>
      <c r="U117" s="257"/>
      <c r="V117" s="258"/>
      <c r="W117" s="259"/>
      <c r="X117" s="260"/>
      <c r="Y117" s="261"/>
      <c r="Z117" s="37"/>
      <c r="AA117" s="256"/>
      <c r="AB117" s="257"/>
      <c r="AC117" s="258"/>
      <c r="AD117" s="259"/>
      <c r="AE117" s="260"/>
      <c r="AF117" s="261"/>
      <c r="AG117" s="37"/>
      <c r="AH117" s="256"/>
      <c r="AI117" s="257"/>
      <c r="AJ117" s="258"/>
      <c r="AK117" s="259"/>
      <c r="AL117" s="260"/>
      <c r="AM117" s="261"/>
      <c r="AN117" s="38"/>
      <c r="AO117" s="256"/>
      <c r="AP117" s="257"/>
      <c r="AQ117" s="258"/>
      <c r="AR117" s="259"/>
      <c r="AS117" s="260"/>
      <c r="AT117" s="261"/>
      <c r="AV117" s="42"/>
    </row>
    <row r="118" spans="1:48" x14ac:dyDescent="0.25">
      <c r="A118" s="262">
        <f t="shared" si="1"/>
        <v>111</v>
      </c>
      <c r="B118" s="74" t="str">
        <f>IF('Master Roster'!$A112&gt;"",'Master Roster'!$A112,"")</f>
        <v/>
      </c>
      <c r="C118" s="75" t="str">
        <f>IF('Master Roster'!$B112&gt;"",'Master Roster'!$B112,"")</f>
        <v/>
      </c>
      <c r="D118" s="74" t="str">
        <f>IF('Master Roster'!$A12&gt;"",'Master Roster'!$A12,"")</f>
        <v/>
      </c>
      <c r="E118" s="75" t="str">
        <f>IF('Master Roster'!$B12&gt;"",'Master Roster'!$B12,"")</f>
        <v/>
      </c>
      <c r="F118" s="26"/>
      <c r="G118" s="27"/>
      <c r="H118" s="28"/>
      <c r="I118" s="28"/>
      <c r="J118" s="26"/>
      <c r="K118" s="26"/>
      <c r="L118" s="37"/>
      <c r="M118" s="7"/>
      <c r="N118" s="10"/>
      <c r="O118" s="13"/>
      <c r="P118" s="16"/>
      <c r="Q118" s="19"/>
      <c r="R118" s="21"/>
      <c r="S118" s="37"/>
      <c r="T118" s="7"/>
      <c r="U118" s="10"/>
      <c r="V118" s="13"/>
      <c r="W118" s="16"/>
      <c r="X118" s="19"/>
      <c r="Y118" s="21"/>
      <c r="Z118" s="37"/>
      <c r="AA118" s="7"/>
      <c r="AB118" s="10"/>
      <c r="AC118" s="13"/>
      <c r="AD118" s="16"/>
      <c r="AE118" s="19"/>
      <c r="AF118" s="21"/>
      <c r="AG118" s="37"/>
      <c r="AH118" s="7"/>
      <c r="AI118" s="10"/>
      <c r="AJ118" s="13"/>
      <c r="AK118" s="16"/>
      <c r="AL118" s="19"/>
      <c r="AM118" s="21"/>
      <c r="AN118" s="38"/>
      <c r="AO118" s="7"/>
      <c r="AP118" s="10"/>
      <c r="AQ118" s="13"/>
      <c r="AR118" s="16"/>
      <c r="AS118" s="19"/>
      <c r="AT118" s="21"/>
      <c r="AV118" s="42"/>
    </row>
    <row r="119" spans="1:48" x14ac:dyDescent="0.25">
      <c r="A119" s="262">
        <f t="shared" si="1"/>
        <v>112</v>
      </c>
      <c r="B119" s="74" t="str">
        <f>IF('Master Roster'!$A113&gt;"",'Master Roster'!$A113,"")</f>
        <v/>
      </c>
      <c r="C119" s="75" t="str">
        <f>IF('Master Roster'!$B113&gt;"",'Master Roster'!$B113,"")</f>
        <v/>
      </c>
      <c r="D119" s="74" t="str">
        <f>IF('Master Roster'!$A13&gt;"",'Master Roster'!$A13,"")</f>
        <v/>
      </c>
      <c r="E119" s="75" t="str">
        <f>IF('Master Roster'!$B13&gt;"",'Master Roster'!$B13,"")</f>
        <v/>
      </c>
      <c r="F119" s="26"/>
      <c r="G119" s="27"/>
      <c r="H119" s="28"/>
      <c r="I119" s="28"/>
      <c r="J119" s="26"/>
      <c r="K119" s="26"/>
      <c r="L119" s="37"/>
      <c r="M119" s="7"/>
      <c r="N119" s="10"/>
      <c r="O119" s="13"/>
      <c r="P119" s="16"/>
      <c r="Q119" s="19"/>
      <c r="R119" s="21"/>
      <c r="S119" s="37"/>
      <c r="T119" s="7"/>
      <c r="U119" s="10"/>
      <c r="V119" s="13"/>
      <c r="W119" s="16"/>
      <c r="X119" s="19"/>
      <c r="Y119" s="21"/>
      <c r="Z119" s="37"/>
      <c r="AA119" s="7"/>
      <c r="AB119" s="10"/>
      <c r="AC119" s="13"/>
      <c r="AD119" s="16"/>
      <c r="AE119" s="19"/>
      <c r="AF119" s="21"/>
      <c r="AG119" s="37"/>
      <c r="AH119" s="7"/>
      <c r="AI119" s="10"/>
      <c r="AJ119" s="13"/>
      <c r="AK119" s="16"/>
      <c r="AL119" s="19"/>
      <c r="AM119" s="21"/>
      <c r="AN119" s="38"/>
      <c r="AO119" s="7"/>
      <c r="AP119" s="10"/>
      <c r="AQ119" s="13"/>
      <c r="AR119" s="16"/>
      <c r="AS119" s="19"/>
      <c r="AT119" s="21"/>
      <c r="AV119" s="42"/>
    </row>
    <row r="120" spans="1:48" x14ac:dyDescent="0.25">
      <c r="A120" s="262">
        <f t="shared" si="1"/>
        <v>113</v>
      </c>
      <c r="B120" s="74" t="str">
        <f>IF('Master Roster'!$A114&gt;"",'Master Roster'!$A114,"")</f>
        <v/>
      </c>
      <c r="C120" s="75" t="str">
        <f>IF('Master Roster'!$B114&gt;"",'Master Roster'!$B114,"")</f>
        <v/>
      </c>
      <c r="D120" s="74" t="str">
        <f>IF('Master Roster'!$A14&gt;"",'Master Roster'!$A14,"")</f>
        <v/>
      </c>
      <c r="E120" s="75" t="str">
        <f>IF('Master Roster'!$B14&gt;"",'Master Roster'!$B14,"")</f>
        <v/>
      </c>
      <c r="F120" s="26"/>
      <c r="G120" s="27"/>
      <c r="H120" s="28"/>
      <c r="I120" s="28"/>
      <c r="J120" s="26"/>
      <c r="K120" s="26"/>
      <c r="L120" s="37"/>
      <c r="M120" s="7"/>
      <c r="N120" s="10"/>
      <c r="O120" s="13"/>
      <c r="P120" s="16"/>
      <c r="Q120" s="19"/>
      <c r="R120" s="21"/>
      <c r="S120" s="37"/>
      <c r="T120" s="7"/>
      <c r="U120" s="10"/>
      <c r="V120" s="13"/>
      <c r="W120" s="16"/>
      <c r="X120" s="19"/>
      <c r="Y120" s="21"/>
      <c r="Z120" s="37"/>
      <c r="AA120" s="7"/>
      <c r="AB120" s="10"/>
      <c r="AC120" s="13"/>
      <c r="AD120" s="16"/>
      <c r="AE120" s="19"/>
      <c r="AF120" s="21"/>
      <c r="AG120" s="37"/>
      <c r="AH120" s="7"/>
      <c r="AI120" s="10"/>
      <c r="AJ120" s="13"/>
      <c r="AK120" s="16"/>
      <c r="AL120" s="19"/>
      <c r="AM120" s="21"/>
      <c r="AN120" s="38"/>
      <c r="AO120" s="7"/>
      <c r="AP120" s="10"/>
      <c r="AQ120" s="13"/>
      <c r="AR120" s="16"/>
      <c r="AS120" s="19"/>
      <c r="AT120" s="21"/>
      <c r="AV120" s="42"/>
    </row>
    <row r="121" spans="1:48" x14ac:dyDescent="0.25">
      <c r="A121" s="262">
        <f t="shared" si="1"/>
        <v>114</v>
      </c>
      <c r="B121" s="74" t="str">
        <f>IF('Master Roster'!$A115&gt;"",'Master Roster'!$A115,"")</f>
        <v/>
      </c>
      <c r="C121" s="75" t="str">
        <f>IF('Master Roster'!$B115&gt;"",'Master Roster'!$B115,"")</f>
        <v/>
      </c>
      <c r="D121" s="74" t="str">
        <f>IF('Master Roster'!$A15&gt;"",'Master Roster'!$A15,"")</f>
        <v/>
      </c>
      <c r="E121" s="75" t="str">
        <f>IF('Master Roster'!$B15&gt;"",'Master Roster'!$B15,"")</f>
        <v/>
      </c>
      <c r="F121" s="26"/>
      <c r="G121" s="27"/>
      <c r="H121" s="28"/>
      <c r="I121" s="28"/>
      <c r="J121" s="26"/>
      <c r="K121" s="26"/>
      <c r="L121" s="37"/>
      <c r="M121" s="7"/>
      <c r="N121" s="10"/>
      <c r="O121" s="13"/>
      <c r="P121" s="16"/>
      <c r="Q121" s="19"/>
      <c r="R121" s="21"/>
      <c r="S121" s="37"/>
      <c r="T121" s="7"/>
      <c r="U121" s="10"/>
      <c r="V121" s="13"/>
      <c r="W121" s="16"/>
      <c r="X121" s="19"/>
      <c r="Y121" s="21"/>
      <c r="Z121" s="37"/>
      <c r="AA121" s="7"/>
      <c r="AB121" s="10"/>
      <c r="AC121" s="13"/>
      <c r="AD121" s="16"/>
      <c r="AE121" s="19"/>
      <c r="AF121" s="21"/>
      <c r="AG121" s="37"/>
      <c r="AH121" s="7"/>
      <c r="AI121" s="10"/>
      <c r="AJ121" s="13"/>
      <c r="AK121" s="16"/>
      <c r="AL121" s="19"/>
      <c r="AM121" s="21"/>
      <c r="AN121" s="38"/>
      <c r="AO121" s="7"/>
      <c r="AP121" s="10"/>
      <c r="AQ121" s="13"/>
      <c r="AR121" s="16"/>
      <c r="AS121" s="19"/>
      <c r="AT121" s="21"/>
      <c r="AV121" s="42"/>
    </row>
    <row r="122" spans="1:48" x14ac:dyDescent="0.25">
      <c r="A122" s="262">
        <f t="shared" si="1"/>
        <v>115</v>
      </c>
      <c r="B122" s="74" t="str">
        <f>IF('Master Roster'!$A116&gt;"",'Master Roster'!$A116,"")</f>
        <v/>
      </c>
      <c r="C122" s="75" t="str">
        <f>IF('Master Roster'!$B116&gt;"",'Master Roster'!$B116,"")</f>
        <v/>
      </c>
      <c r="D122" s="74" t="str">
        <f>IF('Master Roster'!$A16&gt;"",'Master Roster'!$A16,"")</f>
        <v/>
      </c>
      <c r="E122" s="75" t="str">
        <f>IF('Master Roster'!$B16&gt;"",'Master Roster'!$B16,"")</f>
        <v/>
      </c>
      <c r="F122" s="26"/>
      <c r="G122" s="27"/>
      <c r="H122" s="28"/>
      <c r="I122" s="28"/>
      <c r="J122" s="26"/>
      <c r="K122" s="26"/>
      <c r="L122" s="37"/>
      <c r="M122" s="7"/>
      <c r="N122" s="10"/>
      <c r="O122" s="13"/>
      <c r="P122" s="16"/>
      <c r="Q122" s="19"/>
      <c r="R122" s="21"/>
      <c r="S122" s="37"/>
      <c r="T122" s="7"/>
      <c r="U122" s="10"/>
      <c r="V122" s="13"/>
      <c r="W122" s="16"/>
      <c r="X122" s="19"/>
      <c r="Y122" s="21"/>
      <c r="Z122" s="37"/>
      <c r="AA122" s="7"/>
      <c r="AB122" s="10"/>
      <c r="AC122" s="13"/>
      <c r="AD122" s="16"/>
      <c r="AE122" s="19"/>
      <c r="AF122" s="21"/>
      <c r="AG122" s="37"/>
      <c r="AH122" s="7"/>
      <c r="AI122" s="10"/>
      <c r="AJ122" s="13"/>
      <c r="AK122" s="16"/>
      <c r="AL122" s="19"/>
      <c r="AM122" s="21"/>
      <c r="AN122" s="38"/>
      <c r="AO122" s="7"/>
      <c r="AP122" s="10"/>
      <c r="AQ122" s="13"/>
      <c r="AR122" s="16"/>
      <c r="AS122" s="19"/>
      <c r="AT122" s="21"/>
      <c r="AV122" s="42"/>
    </row>
    <row r="123" spans="1:48" x14ac:dyDescent="0.25">
      <c r="A123" s="262">
        <f t="shared" si="1"/>
        <v>116</v>
      </c>
      <c r="B123" s="74" t="str">
        <f>IF('Master Roster'!$A117&gt;"",'Master Roster'!$A117,"")</f>
        <v/>
      </c>
      <c r="C123" s="75" t="str">
        <f>IF('Master Roster'!$B117&gt;"",'Master Roster'!$B117,"")</f>
        <v/>
      </c>
      <c r="D123" s="74" t="str">
        <f>IF('Master Roster'!$A17&gt;"",'Master Roster'!$A17,"")</f>
        <v/>
      </c>
      <c r="E123" s="75" t="str">
        <f>IF('Master Roster'!$B17&gt;"",'Master Roster'!$B17,"")</f>
        <v/>
      </c>
      <c r="F123" s="26"/>
      <c r="G123" s="27"/>
      <c r="H123" s="28"/>
      <c r="I123" s="28"/>
      <c r="J123" s="26"/>
      <c r="K123" s="26"/>
      <c r="L123" s="37"/>
      <c r="M123" s="7"/>
      <c r="N123" s="10"/>
      <c r="O123" s="13"/>
      <c r="P123" s="16"/>
      <c r="Q123" s="19"/>
      <c r="R123" s="21"/>
      <c r="S123" s="37"/>
      <c r="T123" s="7"/>
      <c r="U123" s="10"/>
      <c r="V123" s="13"/>
      <c r="W123" s="16"/>
      <c r="X123" s="19"/>
      <c r="Y123" s="21"/>
      <c r="Z123" s="37"/>
      <c r="AA123" s="7"/>
      <c r="AB123" s="10"/>
      <c r="AC123" s="13"/>
      <c r="AD123" s="16"/>
      <c r="AE123" s="19"/>
      <c r="AF123" s="21"/>
      <c r="AG123" s="37"/>
      <c r="AH123" s="7"/>
      <c r="AI123" s="10"/>
      <c r="AJ123" s="13"/>
      <c r="AK123" s="16"/>
      <c r="AL123" s="19"/>
      <c r="AM123" s="21"/>
      <c r="AN123" s="38"/>
      <c r="AO123" s="7"/>
      <c r="AP123" s="10"/>
      <c r="AQ123" s="13"/>
      <c r="AR123" s="16"/>
      <c r="AS123" s="19"/>
      <c r="AT123" s="21"/>
      <c r="AV123" s="42"/>
    </row>
    <row r="124" spans="1:48" x14ac:dyDescent="0.25">
      <c r="A124" s="262">
        <f t="shared" si="1"/>
        <v>117</v>
      </c>
      <c r="B124" s="74" t="str">
        <f>IF('Master Roster'!$A118&gt;"",'Master Roster'!$A118,"")</f>
        <v/>
      </c>
      <c r="C124" s="75" t="str">
        <f>IF('Master Roster'!$B118&gt;"",'Master Roster'!$B118,"")</f>
        <v/>
      </c>
      <c r="D124" s="74" t="str">
        <f>IF('Master Roster'!$A18&gt;"",'Master Roster'!$A18,"")</f>
        <v/>
      </c>
      <c r="E124" s="75" t="str">
        <f>IF('Master Roster'!$B18&gt;"",'Master Roster'!$B18,"")</f>
        <v/>
      </c>
      <c r="F124" s="26"/>
      <c r="G124" s="27"/>
      <c r="H124" s="28"/>
      <c r="I124" s="28"/>
      <c r="J124" s="26"/>
      <c r="K124" s="26"/>
      <c r="L124" s="37"/>
      <c r="M124" s="7"/>
      <c r="N124" s="10"/>
      <c r="O124" s="13"/>
      <c r="P124" s="16"/>
      <c r="Q124" s="19"/>
      <c r="R124" s="21"/>
      <c r="S124" s="37"/>
      <c r="T124" s="7"/>
      <c r="U124" s="10"/>
      <c r="V124" s="13"/>
      <c r="W124" s="16"/>
      <c r="X124" s="19"/>
      <c r="Y124" s="21"/>
      <c r="Z124" s="37"/>
      <c r="AA124" s="7"/>
      <c r="AB124" s="10"/>
      <c r="AC124" s="13"/>
      <c r="AD124" s="16"/>
      <c r="AE124" s="19"/>
      <c r="AF124" s="21"/>
      <c r="AG124" s="37"/>
      <c r="AH124" s="7"/>
      <c r="AI124" s="10"/>
      <c r="AJ124" s="13"/>
      <c r="AK124" s="16"/>
      <c r="AL124" s="19"/>
      <c r="AM124" s="21"/>
      <c r="AN124" s="38"/>
      <c r="AO124" s="7"/>
      <c r="AP124" s="10"/>
      <c r="AQ124" s="13"/>
      <c r="AR124" s="16"/>
      <c r="AS124" s="19"/>
      <c r="AT124" s="21"/>
      <c r="AV124" s="42"/>
    </row>
    <row r="125" spans="1:48" x14ac:dyDescent="0.25">
      <c r="A125" s="262">
        <f t="shared" si="1"/>
        <v>118</v>
      </c>
      <c r="B125" s="74" t="str">
        <f>IF('Master Roster'!$A119&gt;"",'Master Roster'!$A119,"")</f>
        <v/>
      </c>
      <c r="C125" s="75" t="str">
        <f>IF('Master Roster'!$B119&gt;"",'Master Roster'!$B119,"")</f>
        <v/>
      </c>
      <c r="D125" s="74" t="str">
        <f>IF('Master Roster'!$A19&gt;"",'Master Roster'!$A19,"")</f>
        <v/>
      </c>
      <c r="E125" s="75" t="str">
        <f>IF('Master Roster'!$B19&gt;"",'Master Roster'!$B19,"")</f>
        <v/>
      </c>
      <c r="F125" s="26"/>
      <c r="G125" s="27"/>
      <c r="H125" s="28"/>
      <c r="I125" s="28"/>
      <c r="J125" s="26"/>
      <c r="K125" s="26"/>
      <c r="L125" s="37"/>
      <c r="M125" s="7"/>
      <c r="N125" s="10"/>
      <c r="O125" s="13"/>
      <c r="P125" s="16"/>
      <c r="Q125" s="19"/>
      <c r="R125" s="21"/>
      <c r="S125" s="37"/>
      <c r="T125" s="7"/>
      <c r="U125" s="10"/>
      <c r="V125" s="13"/>
      <c r="W125" s="16"/>
      <c r="X125" s="19"/>
      <c r="Y125" s="21"/>
      <c r="Z125" s="37"/>
      <c r="AA125" s="7"/>
      <c r="AB125" s="10"/>
      <c r="AC125" s="13"/>
      <c r="AD125" s="16"/>
      <c r="AE125" s="19"/>
      <c r="AF125" s="21"/>
      <c r="AG125" s="37"/>
      <c r="AH125" s="7"/>
      <c r="AI125" s="10"/>
      <c r="AJ125" s="13"/>
      <c r="AK125" s="16"/>
      <c r="AL125" s="19"/>
      <c r="AM125" s="21"/>
      <c r="AN125" s="38"/>
      <c r="AO125" s="7"/>
      <c r="AP125" s="10"/>
      <c r="AQ125" s="13"/>
      <c r="AR125" s="16"/>
      <c r="AS125" s="19"/>
      <c r="AT125" s="21"/>
      <c r="AV125" s="42"/>
    </row>
    <row r="126" spans="1:48" x14ac:dyDescent="0.25">
      <c r="A126" s="262">
        <f t="shared" si="1"/>
        <v>119</v>
      </c>
      <c r="B126" s="74" t="str">
        <f>IF('Master Roster'!$A120&gt;"",'Master Roster'!$A120,"")</f>
        <v/>
      </c>
      <c r="C126" s="75" t="str">
        <f>IF('Master Roster'!$B120&gt;"",'Master Roster'!$B120,"")</f>
        <v/>
      </c>
      <c r="D126" s="74" t="str">
        <f>IF('Master Roster'!$A20&gt;"",'Master Roster'!$A20,"")</f>
        <v/>
      </c>
      <c r="E126" s="75" t="str">
        <f>IF('Master Roster'!$B20&gt;"",'Master Roster'!$B20,"")</f>
        <v/>
      </c>
      <c r="F126" s="26"/>
      <c r="G126" s="27"/>
      <c r="H126" s="28"/>
      <c r="I126" s="28"/>
      <c r="J126" s="26"/>
      <c r="K126" s="26"/>
      <c r="L126" s="37"/>
      <c r="M126" s="7"/>
      <c r="N126" s="10"/>
      <c r="O126" s="13"/>
      <c r="P126" s="16"/>
      <c r="Q126" s="19"/>
      <c r="R126" s="21"/>
      <c r="S126" s="37"/>
      <c r="T126" s="7"/>
      <c r="U126" s="10"/>
      <c r="V126" s="13"/>
      <c r="W126" s="16"/>
      <c r="X126" s="19"/>
      <c r="Y126" s="21"/>
      <c r="Z126" s="37"/>
      <c r="AA126" s="7"/>
      <c r="AB126" s="10"/>
      <c r="AC126" s="13"/>
      <c r="AD126" s="16"/>
      <c r="AE126" s="19"/>
      <c r="AF126" s="21"/>
      <c r="AG126" s="37"/>
      <c r="AH126" s="7"/>
      <c r="AI126" s="10"/>
      <c r="AJ126" s="13"/>
      <c r="AK126" s="16"/>
      <c r="AL126" s="19"/>
      <c r="AM126" s="21"/>
      <c r="AN126" s="38"/>
      <c r="AO126" s="7"/>
      <c r="AP126" s="10"/>
      <c r="AQ126" s="13"/>
      <c r="AR126" s="16"/>
      <c r="AS126" s="19"/>
      <c r="AT126" s="21"/>
      <c r="AV126" s="42"/>
    </row>
    <row r="127" spans="1:48" x14ac:dyDescent="0.25">
      <c r="A127" s="262">
        <f t="shared" si="1"/>
        <v>120</v>
      </c>
      <c r="B127" s="74" t="str">
        <f>IF('Master Roster'!$A121&gt;"",'Master Roster'!$A121,"")</f>
        <v/>
      </c>
      <c r="C127" s="75" t="str">
        <f>IF('Master Roster'!$B121&gt;"",'Master Roster'!$B121,"")</f>
        <v/>
      </c>
      <c r="D127" s="74" t="str">
        <f>IF('Master Roster'!$A21&gt;"",'Master Roster'!$A21,"")</f>
        <v/>
      </c>
      <c r="E127" s="75" t="str">
        <f>IF('Master Roster'!$B21&gt;"",'Master Roster'!$B21,"")</f>
        <v/>
      </c>
      <c r="F127" s="26"/>
      <c r="G127" s="27"/>
      <c r="H127" s="28"/>
      <c r="I127" s="28"/>
      <c r="J127" s="26"/>
      <c r="K127" s="26"/>
      <c r="L127" s="37"/>
      <c r="M127" s="7"/>
      <c r="N127" s="10"/>
      <c r="O127" s="13"/>
      <c r="P127" s="16"/>
      <c r="Q127" s="19"/>
      <c r="R127" s="21"/>
      <c r="S127" s="37"/>
      <c r="T127" s="7"/>
      <c r="U127" s="10"/>
      <c r="V127" s="13"/>
      <c r="W127" s="16"/>
      <c r="X127" s="19"/>
      <c r="Y127" s="21"/>
      <c r="Z127" s="37"/>
      <c r="AA127" s="7"/>
      <c r="AB127" s="10"/>
      <c r="AC127" s="13"/>
      <c r="AD127" s="16"/>
      <c r="AE127" s="19"/>
      <c r="AF127" s="21"/>
      <c r="AG127" s="37"/>
      <c r="AH127" s="7"/>
      <c r="AI127" s="10"/>
      <c r="AJ127" s="13"/>
      <c r="AK127" s="16"/>
      <c r="AL127" s="19"/>
      <c r="AM127" s="21"/>
      <c r="AN127" s="38"/>
      <c r="AO127" s="7"/>
      <c r="AP127" s="10"/>
      <c r="AQ127" s="13"/>
      <c r="AR127" s="16"/>
      <c r="AS127" s="19"/>
      <c r="AT127" s="21"/>
      <c r="AV127" s="42"/>
    </row>
    <row r="128" spans="1:48" x14ac:dyDescent="0.25">
      <c r="A128" s="262">
        <f t="shared" si="1"/>
        <v>121</v>
      </c>
      <c r="B128" s="74" t="str">
        <f>IF('Master Roster'!$A122&gt;"",'Master Roster'!$A122,"")</f>
        <v/>
      </c>
      <c r="C128" s="75" t="str">
        <f>IF('Master Roster'!$B122&gt;"",'Master Roster'!$B122,"")</f>
        <v/>
      </c>
      <c r="D128" s="74" t="str">
        <f>IF('Master Roster'!$A22&gt;"",'Master Roster'!$A22,"")</f>
        <v/>
      </c>
      <c r="E128" s="75" t="str">
        <f>IF('Master Roster'!$B22&gt;"",'Master Roster'!$B22,"")</f>
        <v/>
      </c>
      <c r="F128" s="26"/>
      <c r="G128" s="27"/>
      <c r="H128" s="28"/>
      <c r="I128" s="28"/>
      <c r="J128" s="26"/>
      <c r="K128" s="26"/>
      <c r="L128" s="37"/>
      <c r="M128" s="7"/>
      <c r="N128" s="10"/>
      <c r="O128" s="13"/>
      <c r="P128" s="16"/>
      <c r="Q128" s="19"/>
      <c r="R128" s="21"/>
      <c r="S128" s="37"/>
      <c r="T128" s="7"/>
      <c r="U128" s="10"/>
      <c r="V128" s="13"/>
      <c r="W128" s="16"/>
      <c r="X128" s="19"/>
      <c r="Y128" s="21"/>
      <c r="Z128" s="37"/>
      <c r="AA128" s="7"/>
      <c r="AB128" s="10"/>
      <c r="AC128" s="13"/>
      <c r="AD128" s="16"/>
      <c r="AE128" s="19"/>
      <c r="AF128" s="21"/>
      <c r="AG128" s="37"/>
      <c r="AH128" s="7"/>
      <c r="AI128" s="10"/>
      <c r="AJ128" s="13"/>
      <c r="AK128" s="16"/>
      <c r="AL128" s="19"/>
      <c r="AM128" s="21"/>
      <c r="AN128" s="38"/>
      <c r="AO128" s="7"/>
      <c r="AP128" s="10"/>
      <c r="AQ128" s="13"/>
      <c r="AR128" s="16"/>
      <c r="AS128" s="19"/>
      <c r="AT128" s="21"/>
      <c r="AV128" s="42"/>
    </row>
    <row r="129" spans="1:48" x14ac:dyDescent="0.25">
      <c r="A129" s="262">
        <f t="shared" si="1"/>
        <v>122</v>
      </c>
      <c r="B129" s="74" t="str">
        <f>IF('Master Roster'!$A123&gt;"",'Master Roster'!$A123,"")</f>
        <v/>
      </c>
      <c r="C129" s="75" t="str">
        <f>IF('Master Roster'!$B123&gt;"",'Master Roster'!$B123,"")</f>
        <v/>
      </c>
      <c r="D129" s="74" t="str">
        <f>IF('Master Roster'!$A23&gt;"",'Master Roster'!$A23,"")</f>
        <v/>
      </c>
      <c r="E129" s="75" t="str">
        <f>IF('Master Roster'!$B23&gt;"",'Master Roster'!$B23,"")</f>
        <v/>
      </c>
      <c r="F129" s="26"/>
      <c r="G129" s="27"/>
      <c r="H129" s="28"/>
      <c r="I129" s="28"/>
      <c r="J129" s="26"/>
      <c r="K129" s="26"/>
      <c r="L129" s="37"/>
      <c r="M129" s="7"/>
      <c r="N129" s="10"/>
      <c r="O129" s="13"/>
      <c r="P129" s="16"/>
      <c r="Q129" s="19"/>
      <c r="R129" s="21"/>
      <c r="S129" s="37"/>
      <c r="T129" s="7"/>
      <c r="U129" s="10"/>
      <c r="V129" s="13"/>
      <c r="W129" s="16"/>
      <c r="X129" s="19"/>
      <c r="Y129" s="21"/>
      <c r="Z129" s="37"/>
      <c r="AA129" s="7"/>
      <c r="AB129" s="10"/>
      <c r="AC129" s="13"/>
      <c r="AD129" s="16"/>
      <c r="AE129" s="19"/>
      <c r="AF129" s="21"/>
      <c r="AG129" s="37"/>
      <c r="AH129" s="7"/>
      <c r="AI129" s="10"/>
      <c r="AJ129" s="13"/>
      <c r="AK129" s="16"/>
      <c r="AL129" s="19"/>
      <c r="AM129" s="21"/>
      <c r="AN129" s="38"/>
      <c r="AO129" s="7"/>
      <c r="AP129" s="10"/>
      <c r="AQ129" s="13"/>
      <c r="AR129" s="16"/>
      <c r="AS129" s="19"/>
      <c r="AT129" s="21"/>
      <c r="AV129" s="42"/>
    </row>
    <row r="130" spans="1:48" x14ac:dyDescent="0.25">
      <c r="A130" s="262">
        <f t="shared" si="1"/>
        <v>123</v>
      </c>
      <c r="B130" s="74" t="str">
        <f>IF('Master Roster'!$A124&gt;"",'Master Roster'!$A124,"")</f>
        <v/>
      </c>
      <c r="C130" s="75" t="str">
        <f>IF('Master Roster'!$B124&gt;"",'Master Roster'!$B124,"")</f>
        <v/>
      </c>
      <c r="D130" s="74" t="str">
        <f>IF('Master Roster'!$A24&gt;"",'Master Roster'!$A24,"")</f>
        <v/>
      </c>
      <c r="E130" s="75" t="str">
        <f>IF('Master Roster'!$B24&gt;"",'Master Roster'!$B24,"")</f>
        <v/>
      </c>
      <c r="F130" s="26"/>
      <c r="G130" s="27"/>
      <c r="H130" s="28"/>
      <c r="I130" s="28"/>
      <c r="J130" s="26"/>
      <c r="K130" s="26"/>
      <c r="L130" s="37"/>
      <c r="M130" s="7"/>
      <c r="N130" s="10"/>
      <c r="O130" s="13"/>
      <c r="P130" s="16"/>
      <c r="Q130" s="19"/>
      <c r="R130" s="21"/>
      <c r="S130" s="37"/>
      <c r="T130" s="7"/>
      <c r="U130" s="10"/>
      <c r="V130" s="13"/>
      <c r="W130" s="16"/>
      <c r="X130" s="19"/>
      <c r="Y130" s="21"/>
      <c r="Z130" s="37"/>
      <c r="AA130" s="7"/>
      <c r="AB130" s="10"/>
      <c r="AC130" s="13"/>
      <c r="AD130" s="16"/>
      <c r="AE130" s="19"/>
      <c r="AF130" s="21"/>
      <c r="AG130" s="37"/>
      <c r="AH130" s="7"/>
      <c r="AI130" s="10"/>
      <c r="AJ130" s="13"/>
      <c r="AK130" s="16"/>
      <c r="AL130" s="19"/>
      <c r="AM130" s="21"/>
      <c r="AN130" s="38"/>
      <c r="AO130" s="7"/>
      <c r="AP130" s="10"/>
      <c r="AQ130" s="13"/>
      <c r="AR130" s="16"/>
      <c r="AS130" s="19"/>
      <c r="AT130" s="21"/>
      <c r="AV130" s="42"/>
    </row>
    <row r="131" spans="1:48" x14ac:dyDescent="0.25">
      <c r="A131" s="262">
        <f t="shared" si="1"/>
        <v>124</v>
      </c>
      <c r="B131" s="74" t="str">
        <f>IF('Master Roster'!$A125&gt;"",'Master Roster'!$A125,"")</f>
        <v/>
      </c>
      <c r="C131" s="75" t="str">
        <f>IF('Master Roster'!$B125&gt;"",'Master Roster'!$B125,"")</f>
        <v/>
      </c>
      <c r="D131" s="74" t="str">
        <f>IF('Master Roster'!$A25&gt;"",'Master Roster'!$A25,"")</f>
        <v/>
      </c>
      <c r="E131" s="75" t="str">
        <f>IF('Master Roster'!$B25&gt;"",'Master Roster'!$B25,"")</f>
        <v/>
      </c>
      <c r="F131" s="24"/>
      <c r="G131" s="24"/>
      <c r="H131" s="25"/>
      <c r="I131" s="25"/>
      <c r="J131" s="24"/>
      <c r="K131" s="24"/>
      <c r="L131" s="37"/>
      <c r="M131" s="7"/>
      <c r="N131" s="10"/>
      <c r="O131" s="13"/>
      <c r="P131" s="16"/>
      <c r="Q131" s="19"/>
      <c r="R131" s="21"/>
      <c r="S131" s="37"/>
      <c r="T131" s="6"/>
      <c r="U131" s="9"/>
      <c r="V131" s="12"/>
      <c r="W131" s="15"/>
      <c r="X131" s="18"/>
      <c r="Y131" s="22"/>
      <c r="Z131" s="37"/>
      <c r="AA131" s="6"/>
      <c r="AB131" s="9"/>
      <c r="AC131" s="12"/>
      <c r="AD131" s="15"/>
      <c r="AE131" s="18"/>
      <c r="AF131" s="22"/>
      <c r="AG131" s="37"/>
      <c r="AH131" s="6"/>
      <c r="AI131" s="9"/>
      <c r="AJ131" s="12"/>
      <c r="AK131" s="15"/>
      <c r="AL131" s="18"/>
      <c r="AM131" s="22"/>
      <c r="AN131" s="38"/>
      <c r="AO131" s="7"/>
      <c r="AP131" s="10"/>
      <c r="AQ131" s="13"/>
      <c r="AR131" s="16"/>
      <c r="AS131" s="19"/>
      <c r="AT131" s="21"/>
      <c r="AV131" s="42"/>
    </row>
    <row r="132" spans="1:48" x14ac:dyDescent="0.25">
      <c r="A132" s="262">
        <f t="shared" si="1"/>
        <v>125</v>
      </c>
      <c r="B132" s="74" t="str">
        <f>IF('Master Roster'!$A126&gt;"",'Master Roster'!$A126,"")</f>
        <v/>
      </c>
      <c r="C132" s="75" t="str">
        <f>IF('Master Roster'!$B126&gt;"",'Master Roster'!$B126,"")</f>
        <v/>
      </c>
      <c r="D132" s="74" t="str">
        <f>IF('Master Roster'!$A26&gt;"",'Master Roster'!$A26,"")</f>
        <v/>
      </c>
      <c r="E132" s="75" t="str">
        <f>IF('Master Roster'!$B26&gt;"",'Master Roster'!$B26,"")</f>
        <v/>
      </c>
      <c r="F132" s="26"/>
      <c r="G132" s="27"/>
      <c r="H132" s="28"/>
      <c r="I132" s="28"/>
      <c r="J132" s="26"/>
      <c r="K132" s="26"/>
      <c r="L132" s="37"/>
      <c r="M132" s="7"/>
      <c r="N132" s="10"/>
      <c r="O132" s="13"/>
      <c r="P132" s="16"/>
      <c r="Q132" s="19"/>
      <c r="R132" s="21"/>
      <c r="S132" s="37"/>
      <c r="T132" s="7"/>
      <c r="U132" s="10"/>
      <c r="V132" s="13"/>
      <c r="W132" s="16"/>
      <c r="X132" s="19"/>
      <c r="Y132" s="21"/>
      <c r="Z132" s="37"/>
      <c r="AA132" s="7"/>
      <c r="AB132" s="10"/>
      <c r="AC132" s="13"/>
      <c r="AD132" s="16"/>
      <c r="AE132" s="19"/>
      <c r="AF132" s="21"/>
      <c r="AG132" s="37"/>
      <c r="AH132" s="7"/>
      <c r="AI132" s="10"/>
      <c r="AJ132" s="13"/>
      <c r="AK132" s="16"/>
      <c r="AL132" s="19"/>
      <c r="AM132" s="21"/>
      <c r="AN132" s="38"/>
      <c r="AO132" s="7"/>
      <c r="AP132" s="10"/>
      <c r="AQ132" s="13"/>
      <c r="AR132" s="16"/>
      <c r="AS132" s="19"/>
      <c r="AT132" s="21"/>
      <c r="AV132" s="42"/>
    </row>
    <row r="133" spans="1:48" x14ac:dyDescent="0.25">
      <c r="A133" s="262">
        <f t="shared" si="1"/>
        <v>126</v>
      </c>
      <c r="B133" s="74" t="str">
        <f>IF('Master Roster'!$A127&gt;"",'Master Roster'!$A127,"")</f>
        <v/>
      </c>
      <c r="C133" s="75" t="str">
        <f>IF('Master Roster'!$B127&gt;"",'Master Roster'!$B127,"")</f>
        <v/>
      </c>
      <c r="D133" s="74" t="str">
        <f>IF('Master Roster'!$A27&gt;"",'Master Roster'!$A27,"")</f>
        <v/>
      </c>
      <c r="E133" s="75" t="str">
        <f>IF('Master Roster'!$B27&gt;"",'Master Roster'!$B27,"")</f>
        <v/>
      </c>
      <c r="F133" s="24"/>
      <c r="G133" s="24"/>
      <c r="H133" s="25"/>
      <c r="I133" s="25"/>
      <c r="J133" s="24"/>
      <c r="K133" s="24"/>
      <c r="L133" s="37"/>
      <c r="M133" s="7"/>
      <c r="N133" s="10"/>
      <c r="O133" s="13"/>
      <c r="P133" s="16"/>
      <c r="Q133" s="19"/>
      <c r="R133" s="21"/>
      <c r="S133" s="37"/>
      <c r="T133" s="7"/>
      <c r="U133" s="9"/>
      <c r="V133" s="12"/>
      <c r="W133" s="15"/>
      <c r="X133" s="18"/>
      <c r="Y133" s="22"/>
      <c r="Z133" s="37"/>
      <c r="AA133" s="6"/>
      <c r="AB133" s="9"/>
      <c r="AC133" s="12"/>
      <c r="AD133" s="15"/>
      <c r="AE133" s="18"/>
      <c r="AF133" s="22"/>
      <c r="AG133" s="37"/>
      <c r="AH133" s="6"/>
      <c r="AI133" s="9"/>
      <c r="AJ133" s="12"/>
      <c r="AK133" s="15"/>
      <c r="AL133" s="18"/>
      <c r="AM133" s="22"/>
      <c r="AN133" s="38"/>
      <c r="AO133" s="7"/>
      <c r="AP133" s="10"/>
      <c r="AQ133" s="13"/>
      <c r="AR133" s="16"/>
      <c r="AS133" s="19"/>
      <c r="AT133" s="21"/>
      <c r="AV133" s="42"/>
    </row>
    <row r="134" spans="1:48" x14ac:dyDescent="0.25">
      <c r="A134" s="262">
        <f t="shared" si="1"/>
        <v>127</v>
      </c>
      <c r="B134" s="74" t="str">
        <f>IF('Master Roster'!$A128&gt;"",'Master Roster'!$A128,"")</f>
        <v/>
      </c>
      <c r="C134" s="75" t="str">
        <f>IF('Master Roster'!$B128&gt;"",'Master Roster'!$B128,"")</f>
        <v/>
      </c>
      <c r="D134" s="74" t="str">
        <f>IF('Master Roster'!$A28&gt;"",'Master Roster'!$A28,"")</f>
        <v/>
      </c>
      <c r="E134" s="75" t="str">
        <f>IF('Master Roster'!$B28&gt;"",'Master Roster'!$B28,"")</f>
        <v/>
      </c>
      <c r="F134" s="26"/>
      <c r="G134" s="27"/>
      <c r="H134" s="28"/>
      <c r="I134" s="28"/>
      <c r="J134" s="26"/>
      <c r="K134" s="26"/>
      <c r="L134" s="37"/>
      <c r="M134" s="7"/>
      <c r="N134" s="10"/>
      <c r="O134" s="13"/>
      <c r="P134" s="16"/>
      <c r="Q134" s="19"/>
      <c r="R134" s="21"/>
      <c r="S134" s="37"/>
      <c r="T134" s="7"/>
      <c r="U134" s="10"/>
      <c r="V134" s="13"/>
      <c r="W134" s="16"/>
      <c r="X134" s="19"/>
      <c r="Y134" s="21"/>
      <c r="Z134" s="37"/>
      <c r="AA134" s="7"/>
      <c r="AB134" s="10"/>
      <c r="AC134" s="13"/>
      <c r="AD134" s="16"/>
      <c r="AE134" s="19"/>
      <c r="AF134" s="21"/>
      <c r="AG134" s="37"/>
      <c r="AH134" s="7"/>
      <c r="AI134" s="10"/>
      <c r="AJ134" s="13"/>
      <c r="AK134" s="16"/>
      <c r="AL134" s="19"/>
      <c r="AM134" s="21"/>
      <c r="AN134" s="38"/>
      <c r="AO134" s="7"/>
      <c r="AP134" s="10"/>
      <c r="AQ134" s="13"/>
      <c r="AR134" s="16"/>
      <c r="AS134" s="19"/>
      <c r="AT134" s="21"/>
      <c r="AV134" s="42"/>
    </row>
    <row r="135" spans="1:48" x14ac:dyDescent="0.25">
      <c r="A135" s="262">
        <f t="shared" si="1"/>
        <v>128</v>
      </c>
      <c r="B135" s="74" t="str">
        <f>IF('Master Roster'!$A129&gt;"",'Master Roster'!$A129,"")</f>
        <v/>
      </c>
      <c r="C135" s="75" t="str">
        <f>IF('Master Roster'!$B129&gt;"",'Master Roster'!$B129,"")</f>
        <v/>
      </c>
      <c r="D135" s="74" t="str">
        <f>IF('Master Roster'!$A29&gt;"",'Master Roster'!$A29,"")</f>
        <v/>
      </c>
      <c r="E135" s="75" t="str">
        <f>IF('Master Roster'!$B29&gt;"",'Master Roster'!$B29,"")</f>
        <v/>
      </c>
      <c r="F135" s="26"/>
      <c r="G135" s="27"/>
      <c r="H135" s="28"/>
      <c r="I135" s="28"/>
      <c r="J135" s="26"/>
      <c r="K135" s="26"/>
      <c r="L135" s="37"/>
      <c r="M135" s="7"/>
      <c r="N135" s="10"/>
      <c r="O135" s="13"/>
      <c r="P135" s="16"/>
      <c r="Q135" s="19"/>
      <c r="R135" s="21"/>
      <c r="S135" s="37"/>
      <c r="T135" s="7"/>
      <c r="U135" s="10"/>
      <c r="V135" s="13"/>
      <c r="W135" s="16"/>
      <c r="X135" s="19"/>
      <c r="Y135" s="21"/>
      <c r="Z135" s="37"/>
      <c r="AA135" s="7"/>
      <c r="AB135" s="10"/>
      <c r="AC135" s="13"/>
      <c r="AD135" s="16"/>
      <c r="AE135" s="19"/>
      <c r="AF135" s="21"/>
      <c r="AG135" s="37"/>
      <c r="AH135" s="7"/>
      <c r="AI135" s="10"/>
      <c r="AJ135" s="13"/>
      <c r="AK135" s="16"/>
      <c r="AL135" s="19"/>
      <c r="AM135" s="21"/>
      <c r="AN135" s="38"/>
      <c r="AO135" s="7"/>
      <c r="AP135" s="10"/>
      <c r="AQ135" s="13"/>
      <c r="AR135" s="16"/>
      <c r="AS135" s="19"/>
      <c r="AT135" s="21"/>
      <c r="AV135" s="42"/>
    </row>
    <row r="136" spans="1:48" x14ac:dyDescent="0.25">
      <c r="A136" s="262">
        <f t="shared" si="1"/>
        <v>129</v>
      </c>
      <c r="B136" s="74" t="str">
        <f>IF('Master Roster'!$A130&gt;"",'Master Roster'!$A130,"")</f>
        <v/>
      </c>
      <c r="C136" s="75" t="str">
        <f>IF('Master Roster'!$B130&gt;"",'Master Roster'!$B130,"")</f>
        <v/>
      </c>
      <c r="D136" s="74" t="str">
        <f>IF('Master Roster'!$A30&gt;"",'Master Roster'!$A30,"")</f>
        <v/>
      </c>
      <c r="E136" s="75" t="str">
        <f>IF('Master Roster'!$B30&gt;"",'Master Roster'!$B30,"")</f>
        <v/>
      </c>
      <c r="F136" s="26"/>
      <c r="G136" s="27"/>
      <c r="H136" s="28"/>
      <c r="I136" s="28"/>
      <c r="J136" s="26"/>
      <c r="K136" s="26"/>
      <c r="L136" s="37"/>
      <c r="M136" s="7"/>
      <c r="N136" s="10"/>
      <c r="O136" s="13"/>
      <c r="P136" s="16"/>
      <c r="Q136" s="19"/>
      <c r="R136" s="21"/>
      <c r="S136" s="37"/>
      <c r="T136" s="7"/>
      <c r="U136" s="10"/>
      <c r="V136" s="13"/>
      <c r="W136" s="16"/>
      <c r="X136" s="19"/>
      <c r="Y136" s="21"/>
      <c r="Z136" s="37"/>
      <c r="AA136" s="7"/>
      <c r="AB136" s="10"/>
      <c r="AC136" s="13"/>
      <c r="AD136" s="16"/>
      <c r="AE136" s="19"/>
      <c r="AF136" s="21"/>
      <c r="AG136" s="37"/>
      <c r="AH136" s="7"/>
      <c r="AI136" s="10"/>
      <c r="AJ136" s="13"/>
      <c r="AK136" s="16"/>
      <c r="AL136" s="19"/>
      <c r="AM136" s="21"/>
      <c r="AN136" s="38"/>
      <c r="AO136" s="7"/>
      <c r="AP136" s="10"/>
      <c r="AQ136" s="13"/>
      <c r="AR136" s="16"/>
      <c r="AS136" s="19"/>
      <c r="AT136" s="21"/>
      <c r="AV136" s="42"/>
    </row>
    <row r="137" spans="1:48" x14ac:dyDescent="0.25">
      <c r="A137" s="262">
        <f t="shared" si="1"/>
        <v>130</v>
      </c>
      <c r="B137" s="74" t="str">
        <f>IF('Master Roster'!$A131&gt;"",'Master Roster'!$A131,"")</f>
        <v/>
      </c>
      <c r="C137" s="75" t="str">
        <f>IF('Master Roster'!$B131&gt;"",'Master Roster'!$B131,"")</f>
        <v/>
      </c>
      <c r="D137" s="74" t="str">
        <f>IF('Master Roster'!$A31&gt;"",'Master Roster'!$A31,"")</f>
        <v/>
      </c>
      <c r="E137" s="75" t="str">
        <f>IF('Master Roster'!$B31&gt;"",'Master Roster'!$B31,"")</f>
        <v/>
      </c>
      <c r="F137" s="26"/>
      <c r="G137" s="27"/>
      <c r="H137" s="28"/>
      <c r="I137" s="28"/>
      <c r="J137" s="26"/>
      <c r="K137" s="26"/>
      <c r="L137" s="37"/>
      <c r="M137" s="7"/>
      <c r="N137" s="10"/>
      <c r="O137" s="13"/>
      <c r="P137" s="16"/>
      <c r="Q137" s="19"/>
      <c r="R137" s="21"/>
      <c r="S137" s="37"/>
      <c r="T137" s="7"/>
      <c r="U137" s="10"/>
      <c r="V137" s="13"/>
      <c r="W137" s="16"/>
      <c r="X137" s="19"/>
      <c r="Y137" s="21"/>
      <c r="Z137" s="37"/>
      <c r="AA137" s="7"/>
      <c r="AB137" s="10"/>
      <c r="AC137" s="13"/>
      <c r="AD137" s="16"/>
      <c r="AE137" s="19"/>
      <c r="AF137" s="21"/>
      <c r="AG137" s="37"/>
      <c r="AH137" s="7"/>
      <c r="AI137" s="10"/>
      <c r="AJ137" s="13"/>
      <c r="AK137" s="16"/>
      <c r="AL137" s="19"/>
      <c r="AM137" s="21"/>
      <c r="AN137" s="38"/>
      <c r="AO137" s="7"/>
      <c r="AP137" s="10"/>
      <c r="AQ137" s="13"/>
      <c r="AR137" s="16"/>
      <c r="AS137" s="19"/>
      <c r="AT137" s="21"/>
      <c r="AV137" s="42"/>
    </row>
    <row r="138" spans="1:48" x14ac:dyDescent="0.25">
      <c r="A138" s="262">
        <f t="shared" ref="A138:A201" si="2">A137+1</f>
        <v>131</v>
      </c>
      <c r="B138" s="74" t="str">
        <f>IF('Master Roster'!$A132&gt;"",'Master Roster'!$A132,"")</f>
        <v/>
      </c>
      <c r="C138" s="75" t="str">
        <f>IF('Master Roster'!$B132&gt;"",'Master Roster'!$B132,"")</f>
        <v/>
      </c>
      <c r="D138" s="74" t="str">
        <f>IF('Master Roster'!$A32&gt;"",'Master Roster'!$A32,"")</f>
        <v/>
      </c>
      <c r="E138" s="75" t="str">
        <f>IF('Master Roster'!$B32&gt;"",'Master Roster'!$B32,"")</f>
        <v/>
      </c>
      <c r="F138" s="26"/>
      <c r="G138" s="27"/>
      <c r="H138" s="28"/>
      <c r="I138" s="28"/>
      <c r="J138" s="26"/>
      <c r="K138" s="26"/>
      <c r="L138" s="37"/>
      <c r="M138" s="7"/>
      <c r="N138" s="10"/>
      <c r="O138" s="13"/>
      <c r="P138" s="16"/>
      <c r="Q138" s="19"/>
      <c r="R138" s="21"/>
      <c r="S138" s="37"/>
      <c r="T138" s="7"/>
      <c r="U138" s="10"/>
      <c r="V138" s="13"/>
      <c r="W138" s="16"/>
      <c r="X138" s="19"/>
      <c r="Y138" s="21"/>
      <c r="Z138" s="37"/>
      <c r="AA138" s="7"/>
      <c r="AB138" s="10"/>
      <c r="AC138" s="13"/>
      <c r="AD138" s="16"/>
      <c r="AE138" s="19"/>
      <c r="AF138" s="21"/>
      <c r="AG138" s="37"/>
      <c r="AH138" s="7"/>
      <c r="AI138" s="10"/>
      <c r="AJ138" s="13"/>
      <c r="AK138" s="16"/>
      <c r="AL138" s="19"/>
      <c r="AM138" s="21"/>
      <c r="AN138" s="38"/>
      <c r="AO138" s="7"/>
      <c r="AP138" s="10"/>
      <c r="AQ138" s="13"/>
      <c r="AR138" s="16"/>
      <c r="AS138" s="19"/>
      <c r="AT138" s="21"/>
      <c r="AV138" s="42"/>
    </row>
    <row r="139" spans="1:48" x14ac:dyDescent="0.25">
      <c r="A139" s="262">
        <f t="shared" si="2"/>
        <v>132</v>
      </c>
      <c r="B139" s="74" t="str">
        <f>IF('Master Roster'!$A133&gt;"",'Master Roster'!$A133,"")</f>
        <v/>
      </c>
      <c r="C139" s="75" t="str">
        <f>IF('Master Roster'!$B133&gt;"",'Master Roster'!$B133,"")</f>
        <v/>
      </c>
      <c r="D139" s="74" t="str">
        <f>IF('Master Roster'!$A33&gt;"",'Master Roster'!$A33,"")</f>
        <v/>
      </c>
      <c r="E139" s="75" t="str">
        <f>IF('Master Roster'!$B33&gt;"",'Master Roster'!$B33,"")</f>
        <v/>
      </c>
      <c r="F139" s="26"/>
      <c r="G139" s="27"/>
      <c r="H139" s="28"/>
      <c r="I139" s="28"/>
      <c r="J139" s="26"/>
      <c r="K139" s="26"/>
      <c r="L139" s="37"/>
      <c r="M139" s="7"/>
      <c r="N139" s="10"/>
      <c r="O139" s="13"/>
      <c r="P139" s="16"/>
      <c r="Q139" s="19"/>
      <c r="R139" s="21"/>
      <c r="S139" s="37"/>
      <c r="T139" s="7"/>
      <c r="U139" s="10"/>
      <c r="V139" s="13"/>
      <c r="W139" s="16"/>
      <c r="X139" s="19"/>
      <c r="Y139" s="21"/>
      <c r="Z139" s="37"/>
      <c r="AA139" s="7"/>
      <c r="AB139" s="10"/>
      <c r="AC139" s="13"/>
      <c r="AD139" s="16"/>
      <c r="AE139" s="19"/>
      <c r="AF139" s="21"/>
      <c r="AG139" s="37"/>
      <c r="AH139" s="7"/>
      <c r="AI139" s="10"/>
      <c r="AJ139" s="13"/>
      <c r="AK139" s="16"/>
      <c r="AL139" s="19"/>
      <c r="AM139" s="21"/>
      <c r="AN139" s="38"/>
      <c r="AO139" s="7"/>
      <c r="AP139" s="10"/>
      <c r="AQ139" s="13"/>
      <c r="AR139" s="16"/>
      <c r="AS139" s="19"/>
      <c r="AT139" s="21"/>
      <c r="AV139" s="42"/>
    </row>
    <row r="140" spans="1:48" x14ac:dyDescent="0.25">
      <c r="A140" s="262">
        <f t="shared" si="2"/>
        <v>133</v>
      </c>
      <c r="B140" s="74" t="str">
        <f>IF('Master Roster'!$A134&gt;"",'Master Roster'!$A134,"")</f>
        <v/>
      </c>
      <c r="C140" s="75" t="str">
        <f>IF('Master Roster'!$B134&gt;"",'Master Roster'!$B134,"")</f>
        <v/>
      </c>
      <c r="D140" s="74" t="str">
        <f>IF('Master Roster'!$A34&gt;"",'Master Roster'!$A34,"")</f>
        <v/>
      </c>
      <c r="E140" s="75" t="str">
        <f>IF('Master Roster'!$B34&gt;"",'Master Roster'!$B34,"")</f>
        <v/>
      </c>
      <c r="F140" s="26"/>
      <c r="G140" s="27"/>
      <c r="H140" s="28"/>
      <c r="I140" s="28"/>
      <c r="J140" s="26"/>
      <c r="K140" s="26"/>
      <c r="L140" s="37"/>
      <c r="M140" s="7"/>
      <c r="N140" s="10"/>
      <c r="O140" s="13"/>
      <c r="P140" s="16"/>
      <c r="Q140" s="19"/>
      <c r="R140" s="21"/>
      <c r="S140" s="37"/>
      <c r="T140" s="7"/>
      <c r="U140" s="10"/>
      <c r="V140" s="13"/>
      <c r="W140" s="16"/>
      <c r="X140" s="19"/>
      <c r="Y140" s="21"/>
      <c r="Z140" s="37"/>
      <c r="AA140" s="7"/>
      <c r="AB140" s="10"/>
      <c r="AC140" s="13"/>
      <c r="AD140" s="16"/>
      <c r="AE140" s="19"/>
      <c r="AF140" s="21"/>
      <c r="AG140" s="37"/>
      <c r="AH140" s="7"/>
      <c r="AI140" s="10"/>
      <c r="AJ140" s="13"/>
      <c r="AK140" s="16"/>
      <c r="AL140" s="19"/>
      <c r="AM140" s="21"/>
      <c r="AN140" s="38"/>
      <c r="AO140" s="7"/>
      <c r="AP140" s="10"/>
      <c r="AQ140" s="13"/>
      <c r="AR140" s="16"/>
      <c r="AS140" s="19"/>
      <c r="AT140" s="21"/>
      <c r="AV140" s="42"/>
    </row>
    <row r="141" spans="1:48" x14ac:dyDescent="0.25">
      <c r="A141" s="262">
        <f t="shared" si="2"/>
        <v>134</v>
      </c>
      <c r="B141" s="74" t="str">
        <f>IF('Master Roster'!$A135&gt;"",'Master Roster'!$A135,"")</f>
        <v/>
      </c>
      <c r="C141" s="75" t="str">
        <f>IF('Master Roster'!$B135&gt;"",'Master Roster'!$B135,"")</f>
        <v/>
      </c>
      <c r="D141" s="74" t="str">
        <f>IF('Master Roster'!$A35&gt;"",'Master Roster'!$A35,"")</f>
        <v/>
      </c>
      <c r="E141" s="75" t="str">
        <f>IF('Master Roster'!$B35&gt;"",'Master Roster'!$B35,"")</f>
        <v/>
      </c>
      <c r="F141" s="26"/>
      <c r="G141" s="27"/>
      <c r="H141" s="28"/>
      <c r="I141" s="28"/>
      <c r="J141" s="26"/>
      <c r="K141" s="26"/>
      <c r="L141" s="37"/>
      <c r="M141" s="7"/>
      <c r="N141" s="10"/>
      <c r="O141" s="13"/>
      <c r="P141" s="16"/>
      <c r="Q141" s="19"/>
      <c r="R141" s="21"/>
      <c r="S141" s="37"/>
      <c r="T141" s="7"/>
      <c r="U141" s="10"/>
      <c r="V141" s="13"/>
      <c r="W141" s="16"/>
      <c r="X141" s="19"/>
      <c r="Y141" s="21"/>
      <c r="Z141" s="37"/>
      <c r="AA141" s="7"/>
      <c r="AB141" s="10"/>
      <c r="AC141" s="13"/>
      <c r="AD141" s="16"/>
      <c r="AE141" s="19"/>
      <c r="AF141" s="21"/>
      <c r="AG141" s="37"/>
      <c r="AH141" s="7"/>
      <c r="AI141" s="10"/>
      <c r="AJ141" s="13"/>
      <c r="AK141" s="16"/>
      <c r="AL141" s="19"/>
      <c r="AM141" s="21"/>
      <c r="AN141" s="38"/>
      <c r="AO141" s="7"/>
      <c r="AP141" s="10"/>
      <c r="AQ141" s="13"/>
      <c r="AR141" s="16"/>
      <c r="AS141" s="19"/>
      <c r="AT141" s="21"/>
      <c r="AV141" s="42"/>
    </row>
    <row r="142" spans="1:48" x14ac:dyDescent="0.25">
      <c r="A142" s="262">
        <f t="shared" si="2"/>
        <v>135</v>
      </c>
      <c r="B142" s="74" t="str">
        <f>IF('Master Roster'!$A136&gt;"",'Master Roster'!$A136,"")</f>
        <v/>
      </c>
      <c r="C142" s="75" t="str">
        <f>IF('Master Roster'!$B136&gt;"",'Master Roster'!$B136,"")</f>
        <v/>
      </c>
      <c r="D142" s="74" t="str">
        <f>IF('Master Roster'!$A36&gt;"",'Master Roster'!$A36,"")</f>
        <v/>
      </c>
      <c r="E142" s="75" t="str">
        <f>IF('Master Roster'!$B36&gt;"",'Master Roster'!$B36,"")</f>
        <v/>
      </c>
      <c r="F142" s="26"/>
      <c r="G142" s="27"/>
      <c r="H142" s="28"/>
      <c r="I142" s="28"/>
      <c r="J142" s="26"/>
      <c r="K142" s="26"/>
      <c r="L142" s="37"/>
      <c r="M142" s="7"/>
      <c r="N142" s="10"/>
      <c r="O142" s="13"/>
      <c r="P142" s="16"/>
      <c r="Q142" s="19"/>
      <c r="R142" s="21"/>
      <c r="S142" s="37"/>
      <c r="T142" s="7"/>
      <c r="U142" s="10"/>
      <c r="V142" s="13"/>
      <c r="W142" s="16"/>
      <c r="X142" s="19"/>
      <c r="Y142" s="21"/>
      <c r="Z142" s="37"/>
      <c r="AA142" s="7"/>
      <c r="AB142" s="10"/>
      <c r="AC142" s="13"/>
      <c r="AD142" s="16"/>
      <c r="AE142" s="19"/>
      <c r="AF142" s="21"/>
      <c r="AG142" s="37"/>
      <c r="AH142" s="7"/>
      <c r="AI142" s="10"/>
      <c r="AJ142" s="13"/>
      <c r="AK142" s="16"/>
      <c r="AL142" s="19"/>
      <c r="AM142" s="21"/>
      <c r="AN142" s="38"/>
      <c r="AO142" s="7"/>
      <c r="AP142" s="10"/>
      <c r="AQ142" s="13"/>
      <c r="AR142" s="16"/>
      <c r="AS142" s="19"/>
      <c r="AT142" s="21"/>
      <c r="AV142" s="42"/>
    </row>
    <row r="143" spans="1:48" x14ac:dyDescent="0.25">
      <c r="A143" s="262">
        <f t="shared" si="2"/>
        <v>136</v>
      </c>
      <c r="B143" s="74" t="str">
        <f>IF('Master Roster'!$A137&gt;"",'Master Roster'!$A137,"")</f>
        <v/>
      </c>
      <c r="C143" s="75" t="str">
        <f>IF('Master Roster'!$B137&gt;"",'Master Roster'!$B137,"")</f>
        <v/>
      </c>
      <c r="D143" s="74" t="str">
        <f>IF('Master Roster'!$A37&gt;"",'Master Roster'!$A37,"")</f>
        <v/>
      </c>
      <c r="E143" s="75" t="str">
        <f>IF('Master Roster'!$B37&gt;"",'Master Roster'!$B37,"")</f>
        <v/>
      </c>
      <c r="F143" s="26"/>
      <c r="G143" s="27"/>
      <c r="H143" s="28"/>
      <c r="I143" s="28"/>
      <c r="J143" s="26"/>
      <c r="K143" s="26"/>
      <c r="L143" s="37"/>
      <c r="M143" s="7"/>
      <c r="N143" s="10"/>
      <c r="O143" s="13"/>
      <c r="P143" s="16"/>
      <c r="Q143" s="19"/>
      <c r="R143" s="21"/>
      <c r="S143" s="37"/>
      <c r="T143" s="7"/>
      <c r="U143" s="10"/>
      <c r="V143" s="13"/>
      <c r="W143" s="16"/>
      <c r="X143" s="19"/>
      <c r="Y143" s="21"/>
      <c r="Z143" s="37"/>
      <c r="AA143" s="7"/>
      <c r="AB143" s="10"/>
      <c r="AC143" s="13"/>
      <c r="AD143" s="16"/>
      <c r="AE143" s="19"/>
      <c r="AF143" s="21"/>
      <c r="AG143" s="37"/>
      <c r="AH143" s="7"/>
      <c r="AI143" s="10"/>
      <c r="AJ143" s="13"/>
      <c r="AK143" s="16"/>
      <c r="AL143" s="19"/>
      <c r="AM143" s="21"/>
      <c r="AN143" s="38"/>
      <c r="AO143" s="7"/>
      <c r="AP143" s="10"/>
      <c r="AQ143" s="13"/>
      <c r="AR143" s="16"/>
      <c r="AS143" s="19"/>
      <c r="AT143" s="21"/>
      <c r="AV143" s="42"/>
    </row>
    <row r="144" spans="1:48" x14ac:dyDescent="0.25">
      <c r="A144" s="262">
        <f t="shared" si="2"/>
        <v>137</v>
      </c>
      <c r="B144" s="74" t="str">
        <f>IF('Master Roster'!$A138&gt;"",'Master Roster'!$A138,"")</f>
        <v/>
      </c>
      <c r="C144" s="75" t="str">
        <f>IF('Master Roster'!$B138&gt;"",'Master Roster'!$B138,"")</f>
        <v/>
      </c>
      <c r="D144" s="74" t="str">
        <f>IF('Master Roster'!$A38&gt;"",'Master Roster'!$A38,"")</f>
        <v/>
      </c>
      <c r="E144" s="75" t="str">
        <f>IF('Master Roster'!$B38&gt;"",'Master Roster'!$B38,"")</f>
        <v/>
      </c>
      <c r="F144" s="26"/>
      <c r="G144" s="27"/>
      <c r="H144" s="28"/>
      <c r="I144" s="28"/>
      <c r="J144" s="26"/>
      <c r="K144" s="26"/>
      <c r="L144" s="37"/>
      <c r="M144" s="7"/>
      <c r="N144" s="10"/>
      <c r="O144" s="13"/>
      <c r="P144" s="16"/>
      <c r="Q144" s="19"/>
      <c r="R144" s="21"/>
      <c r="S144" s="37"/>
      <c r="T144" s="7"/>
      <c r="U144" s="10"/>
      <c r="V144" s="13"/>
      <c r="W144" s="16"/>
      <c r="X144" s="19"/>
      <c r="Y144" s="21"/>
      <c r="Z144" s="37"/>
      <c r="AA144" s="7"/>
      <c r="AB144" s="10"/>
      <c r="AC144" s="13"/>
      <c r="AD144" s="16"/>
      <c r="AE144" s="19"/>
      <c r="AF144" s="21"/>
      <c r="AG144" s="37"/>
      <c r="AH144" s="7"/>
      <c r="AI144" s="10"/>
      <c r="AJ144" s="13"/>
      <c r="AK144" s="16"/>
      <c r="AL144" s="19"/>
      <c r="AM144" s="21"/>
      <c r="AN144" s="38"/>
      <c r="AO144" s="7"/>
      <c r="AP144" s="10"/>
      <c r="AQ144" s="13"/>
      <c r="AR144" s="16"/>
      <c r="AS144" s="19"/>
      <c r="AT144" s="21"/>
      <c r="AV144" s="42"/>
    </row>
    <row r="145" spans="1:48" x14ac:dyDescent="0.25">
      <c r="A145" s="262">
        <f t="shared" si="2"/>
        <v>138</v>
      </c>
      <c r="B145" s="74" t="str">
        <f>IF('Master Roster'!$A139&gt;"",'Master Roster'!$A139,"")</f>
        <v/>
      </c>
      <c r="C145" s="75" t="str">
        <f>IF('Master Roster'!$B139&gt;"",'Master Roster'!$B139,"")</f>
        <v/>
      </c>
      <c r="D145" s="74" t="str">
        <f>IF('Master Roster'!$A39&gt;"",'Master Roster'!$A39,"")</f>
        <v/>
      </c>
      <c r="E145" s="75" t="str">
        <f>IF('Master Roster'!$B39&gt;"",'Master Roster'!$B39,"")</f>
        <v/>
      </c>
      <c r="F145" s="26"/>
      <c r="G145" s="27"/>
      <c r="H145" s="28"/>
      <c r="I145" s="28"/>
      <c r="J145" s="26"/>
      <c r="K145" s="26"/>
      <c r="L145" s="37"/>
      <c r="M145" s="7"/>
      <c r="N145" s="10"/>
      <c r="O145" s="13"/>
      <c r="P145" s="16"/>
      <c r="Q145" s="19"/>
      <c r="R145" s="21"/>
      <c r="S145" s="37"/>
      <c r="T145" s="7"/>
      <c r="U145" s="10"/>
      <c r="V145" s="13"/>
      <c r="W145" s="16"/>
      <c r="X145" s="19"/>
      <c r="Y145" s="21"/>
      <c r="Z145" s="37"/>
      <c r="AA145" s="7"/>
      <c r="AB145" s="10"/>
      <c r="AC145" s="13"/>
      <c r="AD145" s="16"/>
      <c r="AE145" s="19"/>
      <c r="AF145" s="21"/>
      <c r="AG145" s="37"/>
      <c r="AH145" s="7"/>
      <c r="AI145" s="10"/>
      <c r="AJ145" s="13"/>
      <c r="AK145" s="16"/>
      <c r="AL145" s="19"/>
      <c r="AM145" s="21"/>
      <c r="AN145" s="38"/>
      <c r="AO145" s="7"/>
      <c r="AP145" s="10"/>
      <c r="AQ145" s="13"/>
      <c r="AR145" s="16"/>
      <c r="AS145" s="19"/>
      <c r="AT145" s="21"/>
      <c r="AV145" s="42"/>
    </row>
    <row r="146" spans="1:48" x14ac:dyDescent="0.25">
      <c r="A146" s="262">
        <f t="shared" si="2"/>
        <v>139</v>
      </c>
      <c r="B146" s="74" t="str">
        <f>IF('Master Roster'!$A140&gt;"",'Master Roster'!$A140,"")</f>
        <v/>
      </c>
      <c r="C146" s="75" t="str">
        <f>IF('Master Roster'!$B140&gt;"",'Master Roster'!$B140,"")</f>
        <v/>
      </c>
      <c r="D146" s="74" t="str">
        <f>IF('Master Roster'!$A40&gt;"",'Master Roster'!$A40,"")</f>
        <v/>
      </c>
      <c r="E146" s="75" t="str">
        <f>IF('Master Roster'!$B40&gt;"",'Master Roster'!$B40,"")</f>
        <v/>
      </c>
      <c r="F146" s="26"/>
      <c r="G146" s="27"/>
      <c r="H146" s="28"/>
      <c r="I146" s="28"/>
      <c r="J146" s="26"/>
      <c r="K146" s="26"/>
      <c r="L146" s="37"/>
      <c r="M146" s="7"/>
      <c r="N146" s="10"/>
      <c r="O146" s="13"/>
      <c r="P146" s="16"/>
      <c r="Q146" s="19"/>
      <c r="R146" s="21"/>
      <c r="S146" s="37"/>
      <c r="T146" s="7"/>
      <c r="U146" s="10"/>
      <c r="V146" s="13"/>
      <c r="W146" s="16"/>
      <c r="X146" s="19"/>
      <c r="Y146" s="21"/>
      <c r="Z146" s="37"/>
      <c r="AA146" s="7"/>
      <c r="AB146" s="10"/>
      <c r="AC146" s="13"/>
      <c r="AD146" s="16"/>
      <c r="AE146" s="19"/>
      <c r="AF146" s="21"/>
      <c r="AG146" s="37"/>
      <c r="AH146" s="7"/>
      <c r="AI146" s="10"/>
      <c r="AJ146" s="13"/>
      <c r="AK146" s="16"/>
      <c r="AL146" s="19"/>
      <c r="AM146" s="21"/>
      <c r="AN146" s="38"/>
      <c r="AO146" s="7"/>
      <c r="AP146" s="10"/>
      <c r="AQ146" s="13"/>
      <c r="AR146" s="16"/>
      <c r="AS146" s="19"/>
      <c r="AT146" s="21"/>
      <c r="AV146" s="42"/>
    </row>
    <row r="147" spans="1:48" x14ac:dyDescent="0.25">
      <c r="A147" s="262">
        <f t="shared" si="2"/>
        <v>140</v>
      </c>
      <c r="B147" s="74" t="str">
        <f>IF('Master Roster'!$A141&gt;"",'Master Roster'!$A141,"")</f>
        <v/>
      </c>
      <c r="C147" s="75" t="str">
        <f>IF('Master Roster'!$B141&gt;"",'Master Roster'!$B141,"")</f>
        <v/>
      </c>
      <c r="D147" s="74" t="str">
        <f>IF('Master Roster'!$A41&gt;"",'Master Roster'!$A41,"")</f>
        <v/>
      </c>
      <c r="E147" s="75" t="str">
        <f>IF('Master Roster'!$B41&gt;"",'Master Roster'!$B41,"")</f>
        <v/>
      </c>
      <c r="F147" s="26"/>
      <c r="G147" s="27"/>
      <c r="H147" s="28"/>
      <c r="I147" s="28"/>
      <c r="J147" s="26"/>
      <c r="K147" s="26"/>
      <c r="L147" s="37"/>
      <c r="M147" s="7"/>
      <c r="N147" s="10"/>
      <c r="O147" s="13"/>
      <c r="P147" s="16"/>
      <c r="Q147" s="19"/>
      <c r="R147" s="21"/>
      <c r="S147" s="37"/>
      <c r="T147" s="7"/>
      <c r="U147" s="10"/>
      <c r="V147" s="13"/>
      <c r="W147" s="16"/>
      <c r="X147" s="19"/>
      <c r="Y147" s="21"/>
      <c r="Z147" s="37"/>
      <c r="AA147" s="7"/>
      <c r="AB147" s="10"/>
      <c r="AC147" s="13"/>
      <c r="AD147" s="16"/>
      <c r="AE147" s="19"/>
      <c r="AF147" s="21"/>
      <c r="AG147" s="37"/>
      <c r="AH147" s="7"/>
      <c r="AI147" s="10"/>
      <c r="AJ147" s="13"/>
      <c r="AK147" s="16"/>
      <c r="AL147" s="19"/>
      <c r="AM147" s="21"/>
      <c r="AN147" s="38"/>
      <c r="AO147" s="7"/>
      <c r="AP147" s="10"/>
      <c r="AQ147" s="13"/>
      <c r="AR147" s="16"/>
      <c r="AS147" s="19"/>
      <c r="AT147" s="21"/>
      <c r="AV147" s="42"/>
    </row>
    <row r="148" spans="1:48" x14ac:dyDescent="0.25">
      <c r="A148" s="262">
        <f t="shared" si="2"/>
        <v>141</v>
      </c>
      <c r="B148" s="74" t="str">
        <f>IF('Master Roster'!$A142&gt;"",'Master Roster'!$A142,"")</f>
        <v/>
      </c>
      <c r="C148" s="75" t="str">
        <f>IF('Master Roster'!$B142&gt;"",'Master Roster'!$B142,"")</f>
        <v/>
      </c>
      <c r="D148" s="74" t="str">
        <f>IF('Master Roster'!$A42&gt;"",'Master Roster'!$A42,"")</f>
        <v/>
      </c>
      <c r="E148" s="75" t="str">
        <f>IF('Master Roster'!$B42&gt;"",'Master Roster'!$B42,"")</f>
        <v/>
      </c>
      <c r="F148" s="26"/>
      <c r="G148" s="27"/>
      <c r="H148" s="28"/>
      <c r="I148" s="28"/>
      <c r="J148" s="26"/>
      <c r="K148" s="26"/>
      <c r="L148" s="37"/>
      <c r="M148" s="7"/>
      <c r="N148" s="10"/>
      <c r="O148" s="13"/>
      <c r="P148" s="16"/>
      <c r="Q148" s="19"/>
      <c r="R148" s="21"/>
      <c r="S148" s="37"/>
      <c r="T148" s="7"/>
      <c r="U148" s="10"/>
      <c r="V148" s="13"/>
      <c r="W148" s="16"/>
      <c r="X148" s="19"/>
      <c r="Y148" s="21"/>
      <c r="Z148" s="37"/>
      <c r="AA148" s="7"/>
      <c r="AB148" s="10"/>
      <c r="AC148" s="13"/>
      <c r="AD148" s="16"/>
      <c r="AE148" s="19"/>
      <c r="AF148" s="21"/>
      <c r="AG148" s="37"/>
      <c r="AH148" s="7"/>
      <c r="AI148" s="10"/>
      <c r="AJ148" s="13"/>
      <c r="AK148" s="16"/>
      <c r="AL148" s="19"/>
      <c r="AM148" s="21"/>
      <c r="AN148" s="38"/>
      <c r="AO148" s="7"/>
      <c r="AP148" s="10"/>
      <c r="AQ148" s="13"/>
      <c r="AR148" s="16"/>
      <c r="AS148" s="19"/>
      <c r="AT148" s="21"/>
      <c r="AV148" s="42"/>
    </row>
    <row r="149" spans="1:48" x14ac:dyDescent="0.25">
      <c r="A149" s="262">
        <f t="shared" si="2"/>
        <v>142</v>
      </c>
      <c r="B149" s="74" t="str">
        <f>IF('Master Roster'!$A143&gt;"",'Master Roster'!$A143,"")</f>
        <v/>
      </c>
      <c r="C149" s="75" t="str">
        <f>IF('Master Roster'!$B143&gt;"",'Master Roster'!$B143,"")</f>
        <v/>
      </c>
      <c r="D149" s="74" t="str">
        <f>IF('Master Roster'!$A43&gt;"",'Master Roster'!$A43,"")</f>
        <v/>
      </c>
      <c r="E149" s="75" t="str">
        <f>IF('Master Roster'!$B43&gt;"",'Master Roster'!$B43,"")</f>
        <v/>
      </c>
      <c r="F149" s="26"/>
      <c r="G149" s="27"/>
      <c r="H149" s="28"/>
      <c r="I149" s="28"/>
      <c r="J149" s="26"/>
      <c r="K149" s="26"/>
      <c r="L149" s="37"/>
      <c r="M149" s="7"/>
      <c r="N149" s="10"/>
      <c r="O149" s="13"/>
      <c r="P149" s="16"/>
      <c r="Q149" s="19"/>
      <c r="R149" s="21"/>
      <c r="S149" s="37"/>
      <c r="T149" s="7"/>
      <c r="U149" s="10"/>
      <c r="V149" s="13"/>
      <c r="W149" s="16"/>
      <c r="X149" s="19"/>
      <c r="Y149" s="21"/>
      <c r="Z149" s="37"/>
      <c r="AA149" s="7"/>
      <c r="AB149" s="10"/>
      <c r="AC149" s="13"/>
      <c r="AD149" s="16"/>
      <c r="AE149" s="19"/>
      <c r="AF149" s="21"/>
      <c r="AG149" s="37"/>
      <c r="AH149" s="7"/>
      <c r="AI149" s="10"/>
      <c r="AJ149" s="13"/>
      <c r="AK149" s="16"/>
      <c r="AL149" s="19"/>
      <c r="AM149" s="21"/>
      <c r="AN149" s="38"/>
      <c r="AO149" s="7"/>
      <c r="AP149" s="10"/>
      <c r="AQ149" s="13"/>
      <c r="AR149" s="16"/>
      <c r="AS149" s="19"/>
      <c r="AT149" s="21"/>
      <c r="AV149" s="42"/>
    </row>
    <row r="150" spans="1:48" x14ac:dyDescent="0.25">
      <c r="A150" s="262">
        <f t="shared" si="2"/>
        <v>143</v>
      </c>
      <c r="B150" s="74" t="str">
        <f>IF('Master Roster'!$A144&gt;"",'Master Roster'!$A144,"")</f>
        <v/>
      </c>
      <c r="C150" s="75" t="str">
        <f>IF('Master Roster'!$B144&gt;"",'Master Roster'!$B144,"")</f>
        <v/>
      </c>
      <c r="D150" s="74" t="str">
        <f>IF('Master Roster'!$A44&gt;"",'Master Roster'!$A44,"")</f>
        <v/>
      </c>
      <c r="E150" s="75" t="str">
        <f>IF('Master Roster'!$B44&gt;"",'Master Roster'!$B44,"")</f>
        <v/>
      </c>
      <c r="F150" s="26"/>
      <c r="G150" s="27"/>
      <c r="H150" s="28"/>
      <c r="I150" s="28"/>
      <c r="J150" s="26"/>
      <c r="K150" s="26"/>
      <c r="L150" s="37"/>
      <c r="M150" s="7"/>
      <c r="N150" s="10"/>
      <c r="O150" s="13"/>
      <c r="P150" s="16"/>
      <c r="Q150" s="19"/>
      <c r="R150" s="21"/>
      <c r="S150" s="37"/>
      <c r="T150" s="7"/>
      <c r="U150" s="10"/>
      <c r="V150" s="13"/>
      <c r="W150" s="16"/>
      <c r="X150" s="19"/>
      <c r="Y150" s="21"/>
      <c r="Z150" s="37"/>
      <c r="AA150" s="7"/>
      <c r="AB150" s="10"/>
      <c r="AC150" s="13"/>
      <c r="AD150" s="16"/>
      <c r="AE150" s="19"/>
      <c r="AF150" s="21"/>
      <c r="AG150" s="37"/>
      <c r="AH150" s="7"/>
      <c r="AI150" s="10"/>
      <c r="AJ150" s="13"/>
      <c r="AK150" s="16"/>
      <c r="AL150" s="19"/>
      <c r="AM150" s="21"/>
      <c r="AN150" s="38"/>
      <c r="AO150" s="7"/>
      <c r="AP150" s="10"/>
      <c r="AQ150" s="13"/>
      <c r="AR150" s="16"/>
      <c r="AS150" s="19"/>
      <c r="AT150" s="21"/>
      <c r="AV150" s="42"/>
    </row>
    <row r="151" spans="1:48" x14ac:dyDescent="0.25">
      <c r="A151" s="262">
        <f t="shared" si="2"/>
        <v>144</v>
      </c>
      <c r="B151" s="74" t="str">
        <f>IF('Master Roster'!$A145&gt;"",'Master Roster'!$A145,"")</f>
        <v/>
      </c>
      <c r="C151" s="75" t="str">
        <f>IF('Master Roster'!$B145&gt;"",'Master Roster'!$B145,"")</f>
        <v/>
      </c>
      <c r="D151" s="74" t="str">
        <f>IF('Master Roster'!$A45&gt;"",'Master Roster'!$A45,"")</f>
        <v/>
      </c>
      <c r="E151" s="75" t="str">
        <f>IF('Master Roster'!$B45&gt;"",'Master Roster'!$B45,"")</f>
        <v/>
      </c>
      <c r="F151" s="26"/>
      <c r="G151" s="27"/>
      <c r="H151" s="28"/>
      <c r="I151" s="28"/>
      <c r="J151" s="26"/>
      <c r="K151" s="26"/>
      <c r="L151" s="37"/>
      <c r="M151" s="7"/>
      <c r="N151" s="10"/>
      <c r="O151" s="13"/>
      <c r="P151" s="16"/>
      <c r="Q151" s="19"/>
      <c r="R151" s="21"/>
      <c r="S151" s="37"/>
      <c r="T151" s="7"/>
      <c r="U151" s="10"/>
      <c r="V151" s="13"/>
      <c r="W151" s="16"/>
      <c r="X151" s="19"/>
      <c r="Y151" s="21"/>
      <c r="Z151" s="37"/>
      <c r="AA151" s="7"/>
      <c r="AB151" s="10"/>
      <c r="AC151" s="13"/>
      <c r="AD151" s="16"/>
      <c r="AE151" s="19"/>
      <c r="AF151" s="21"/>
      <c r="AG151" s="37"/>
      <c r="AH151" s="7"/>
      <c r="AI151" s="10"/>
      <c r="AJ151" s="13"/>
      <c r="AK151" s="16"/>
      <c r="AL151" s="19"/>
      <c r="AM151" s="21"/>
      <c r="AN151" s="38"/>
      <c r="AO151" s="7"/>
      <c r="AP151" s="10"/>
      <c r="AQ151" s="13"/>
      <c r="AR151" s="16"/>
      <c r="AS151" s="19"/>
      <c r="AT151" s="21"/>
      <c r="AV151" s="42"/>
    </row>
    <row r="152" spans="1:48" x14ac:dyDescent="0.25">
      <c r="A152" s="262">
        <f t="shared" si="2"/>
        <v>145</v>
      </c>
      <c r="B152" s="74" t="str">
        <f>IF('Master Roster'!$A146&gt;"",'Master Roster'!$A146,"")</f>
        <v/>
      </c>
      <c r="C152" s="75" t="str">
        <f>IF('Master Roster'!$B146&gt;"",'Master Roster'!$B146,"")</f>
        <v/>
      </c>
      <c r="D152" s="74" t="str">
        <f>IF('Master Roster'!$A46&gt;"",'Master Roster'!$A46,"")</f>
        <v/>
      </c>
      <c r="E152" s="75" t="str">
        <f>IF('Master Roster'!$B46&gt;"",'Master Roster'!$B46,"")</f>
        <v/>
      </c>
      <c r="F152" s="26"/>
      <c r="G152" s="27"/>
      <c r="H152" s="28"/>
      <c r="I152" s="28"/>
      <c r="J152" s="26"/>
      <c r="K152" s="26"/>
      <c r="L152" s="37"/>
      <c r="M152" s="7"/>
      <c r="N152" s="10"/>
      <c r="O152" s="13"/>
      <c r="P152" s="16"/>
      <c r="Q152" s="19"/>
      <c r="R152" s="21"/>
      <c r="S152" s="37"/>
      <c r="T152" s="7"/>
      <c r="U152" s="10"/>
      <c r="V152" s="13"/>
      <c r="W152" s="16"/>
      <c r="X152" s="19"/>
      <c r="Y152" s="21"/>
      <c r="Z152" s="37"/>
      <c r="AA152" s="7"/>
      <c r="AB152" s="10"/>
      <c r="AC152" s="13"/>
      <c r="AD152" s="16"/>
      <c r="AE152" s="19"/>
      <c r="AF152" s="21"/>
      <c r="AG152" s="37"/>
      <c r="AH152" s="7"/>
      <c r="AI152" s="10"/>
      <c r="AJ152" s="13"/>
      <c r="AK152" s="16"/>
      <c r="AL152" s="19"/>
      <c r="AM152" s="21"/>
      <c r="AN152" s="38"/>
      <c r="AO152" s="7"/>
      <c r="AP152" s="10"/>
      <c r="AQ152" s="13"/>
      <c r="AR152" s="16"/>
      <c r="AS152" s="19"/>
      <c r="AT152" s="21"/>
      <c r="AV152" s="42"/>
    </row>
    <row r="153" spans="1:48" x14ac:dyDescent="0.25">
      <c r="A153" s="262">
        <f t="shared" si="2"/>
        <v>146</v>
      </c>
      <c r="B153" s="74" t="str">
        <f>IF('Master Roster'!$A147&gt;"",'Master Roster'!$A147,"")</f>
        <v/>
      </c>
      <c r="C153" s="75" t="str">
        <f>IF('Master Roster'!$B147&gt;"",'Master Roster'!$B147,"")</f>
        <v/>
      </c>
      <c r="D153" s="74" t="str">
        <f>IF('Master Roster'!$A47&gt;"",'Master Roster'!$A47,"")</f>
        <v/>
      </c>
      <c r="E153" s="75" t="str">
        <f>IF('Master Roster'!$B47&gt;"",'Master Roster'!$B47,"")</f>
        <v/>
      </c>
      <c r="F153" s="26"/>
      <c r="G153" s="27"/>
      <c r="H153" s="28"/>
      <c r="I153" s="28"/>
      <c r="J153" s="26"/>
      <c r="K153" s="26"/>
      <c r="L153" s="37"/>
      <c r="M153" s="7"/>
      <c r="N153" s="10"/>
      <c r="O153" s="13"/>
      <c r="P153" s="16"/>
      <c r="Q153" s="19"/>
      <c r="R153" s="21"/>
      <c r="S153" s="37"/>
      <c r="T153" s="7"/>
      <c r="U153" s="10"/>
      <c r="V153" s="13"/>
      <c r="W153" s="16"/>
      <c r="X153" s="19"/>
      <c r="Y153" s="21"/>
      <c r="Z153" s="37"/>
      <c r="AA153" s="7"/>
      <c r="AB153" s="10"/>
      <c r="AC153" s="13"/>
      <c r="AD153" s="16"/>
      <c r="AE153" s="19"/>
      <c r="AF153" s="21"/>
      <c r="AG153" s="37"/>
      <c r="AH153" s="7"/>
      <c r="AI153" s="10"/>
      <c r="AJ153" s="13"/>
      <c r="AK153" s="16"/>
      <c r="AL153" s="19"/>
      <c r="AM153" s="21"/>
      <c r="AN153" s="38"/>
      <c r="AO153" s="7"/>
      <c r="AP153" s="10"/>
      <c r="AQ153" s="13"/>
      <c r="AR153" s="16"/>
      <c r="AS153" s="19"/>
      <c r="AT153" s="21"/>
      <c r="AV153" s="42"/>
    </row>
    <row r="154" spans="1:48" x14ac:dyDescent="0.25">
      <c r="A154" s="262">
        <f t="shared" si="2"/>
        <v>147</v>
      </c>
      <c r="B154" s="74" t="str">
        <f>IF('Master Roster'!$A148&gt;"",'Master Roster'!$A148,"")</f>
        <v/>
      </c>
      <c r="C154" s="75" t="str">
        <f>IF('Master Roster'!$B148&gt;"",'Master Roster'!$B148,"")</f>
        <v/>
      </c>
      <c r="D154" s="74" t="str">
        <f>IF('Master Roster'!$A48&gt;"",'Master Roster'!$A48,"")</f>
        <v/>
      </c>
      <c r="E154" s="75" t="str">
        <f>IF('Master Roster'!$B48&gt;"",'Master Roster'!$B48,"")</f>
        <v/>
      </c>
      <c r="F154" s="26"/>
      <c r="G154" s="27"/>
      <c r="H154" s="28"/>
      <c r="I154" s="28"/>
      <c r="J154" s="26"/>
      <c r="K154" s="26"/>
      <c r="L154" s="37"/>
      <c r="M154" s="7"/>
      <c r="N154" s="10"/>
      <c r="O154" s="13"/>
      <c r="P154" s="16"/>
      <c r="Q154" s="19"/>
      <c r="R154" s="21"/>
      <c r="S154" s="37"/>
      <c r="T154" s="7"/>
      <c r="U154" s="10"/>
      <c r="V154" s="13"/>
      <c r="W154" s="16"/>
      <c r="X154" s="19"/>
      <c r="Y154" s="21"/>
      <c r="Z154" s="37"/>
      <c r="AA154" s="7"/>
      <c r="AB154" s="10"/>
      <c r="AC154" s="13"/>
      <c r="AD154" s="16"/>
      <c r="AE154" s="19"/>
      <c r="AF154" s="21"/>
      <c r="AG154" s="37"/>
      <c r="AH154" s="7"/>
      <c r="AI154" s="10"/>
      <c r="AJ154" s="13"/>
      <c r="AK154" s="16"/>
      <c r="AL154" s="19"/>
      <c r="AM154" s="21"/>
      <c r="AN154" s="38"/>
      <c r="AO154" s="7"/>
      <c r="AP154" s="10"/>
      <c r="AQ154" s="13"/>
      <c r="AR154" s="16"/>
      <c r="AS154" s="19"/>
      <c r="AT154" s="21"/>
      <c r="AV154" s="42"/>
    </row>
    <row r="155" spans="1:48" x14ac:dyDescent="0.25">
      <c r="A155" s="262">
        <f t="shared" si="2"/>
        <v>148</v>
      </c>
      <c r="B155" s="74" t="str">
        <f>IF('Master Roster'!$A149&gt;"",'Master Roster'!$A149,"")</f>
        <v/>
      </c>
      <c r="C155" s="75" t="str">
        <f>IF('Master Roster'!$B149&gt;"",'Master Roster'!$B149,"")</f>
        <v/>
      </c>
      <c r="D155" s="74" t="str">
        <f>IF('Master Roster'!$A49&gt;"",'Master Roster'!$A49,"")</f>
        <v/>
      </c>
      <c r="E155" s="75" t="str">
        <f>IF('Master Roster'!$B49&gt;"",'Master Roster'!$B49,"")</f>
        <v/>
      </c>
      <c r="F155" s="26"/>
      <c r="G155" s="27"/>
      <c r="H155" s="28"/>
      <c r="I155" s="28"/>
      <c r="J155" s="26"/>
      <c r="K155" s="26"/>
      <c r="L155" s="37"/>
      <c r="M155" s="7"/>
      <c r="N155" s="10"/>
      <c r="O155" s="13"/>
      <c r="P155" s="16"/>
      <c r="Q155" s="19"/>
      <c r="R155" s="21"/>
      <c r="S155" s="37"/>
      <c r="T155" s="7"/>
      <c r="U155" s="10"/>
      <c r="V155" s="13"/>
      <c r="W155" s="16"/>
      <c r="X155" s="19"/>
      <c r="Y155" s="21"/>
      <c r="Z155" s="37"/>
      <c r="AA155" s="7"/>
      <c r="AB155" s="10"/>
      <c r="AC155" s="13"/>
      <c r="AD155" s="16"/>
      <c r="AE155" s="19"/>
      <c r="AF155" s="21"/>
      <c r="AG155" s="37"/>
      <c r="AH155" s="7"/>
      <c r="AI155" s="10"/>
      <c r="AJ155" s="13"/>
      <c r="AK155" s="16"/>
      <c r="AL155" s="19"/>
      <c r="AM155" s="21"/>
      <c r="AN155" s="38"/>
      <c r="AO155" s="7"/>
      <c r="AP155" s="10"/>
      <c r="AQ155" s="13"/>
      <c r="AR155" s="16"/>
      <c r="AS155" s="19"/>
      <c r="AT155" s="21"/>
      <c r="AV155" s="42"/>
    </row>
    <row r="156" spans="1:48" x14ac:dyDescent="0.25">
      <c r="A156" s="262">
        <f t="shared" si="2"/>
        <v>149</v>
      </c>
      <c r="B156" s="74" t="str">
        <f>IF('Master Roster'!$A150&gt;"",'Master Roster'!$A150,"")</f>
        <v/>
      </c>
      <c r="C156" s="75" t="str">
        <f>IF('Master Roster'!$B150&gt;"",'Master Roster'!$B150,"")</f>
        <v/>
      </c>
      <c r="D156" s="74" t="str">
        <f>IF('Master Roster'!$A50&gt;"",'Master Roster'!$A50,"")</f>
        <v/>
      </c>
      <c r="E156" s="75" t="str">
        <f>IF('Master Roster'!$B50&gt;"",'Master Roster'!$B50,"")</f>
        <v/>
      </c>
      <c r="F156" s="24"/>
      <c r="G156" s="24"/>
      <c r="H156" s="25"/>
      <c r="I156" s="25"/>
      <c r="J156" s="24"/>
      <c r="K156" s="24"/>
      <c r="L156" s="37"/>
      <c r="M156" s="7"/>
      <c r="N156" s="10"/>
      <c r="O156" s="13"/>
      <c r="P156" s="16"/>
      <c r="Q156" s="19"/>
      <c r="R156" s="21"/>
      <c r="S156" s="37"/>
      <c r="T156" s="7"/>
      <c r="U156" s="9"/>
      <c r="V156" s="12"/>
      <c r="W156" s="15"/>
      <c r="X156" s="18"/>
      <c r="Y156" s="22"/>
      <c r="Z156" s="37"/>
      <c r="AA156" s="6"/>
      <c r="AB156" s="9"/>
      <c r="AC156" s="12"/>
      <c r="AD156" s="15"/>
      <c r="AE156" s="18"/>
      <c r="AF156" s="22"/>
      <c r="AG156" s="37"/>
      <c r="AH156" s="6"/>
      <c r="AI156" s="9"/>
      <c r="AJ156" s="12"/>
      <c r="AK156" s="15"/>
      <c r="AL156" s="18"/>
      <c r="AM156" s="22"/>
      <c r="AN156" s="38"/>
      <c r="AO156" s="7"/>
      <c r="AP156" s="10"/>
      <c r="AQ156" s="13"/>
      <c r="AR156" s="16"/>
      <c r="AS156" s="19"/>
      <c r="AT156" s="21"/>
      <c r="AV156" s="42"/>
    </row>
    <row r="157" spans="1:48" x14ac:dyDescent="0.25">
      <c r="A157" s="262">
        <f t="shared" si="2"/>
        <v>150</v>
      </c>
      <c r="B157" s="74" t="str">
        <f>IF('Master Roster'!$A151&gt;"",'Master Roster'!$A151,"")</f>
        <v/>
      </c>
      <c r="C157" s="75" t="str">
        <f>IF('Master Roster'!$B151&gt;"",'Master Roster'!$B151,"")</f>
        <v/>
      </c>
      <c r="D157" s="74" t="str">
        <f>IF('Master Roster'!$A51&gt;"",'Master Roster'!$A51,"")</f>
        <v/>
      </c>
      <c r="E157" s="75" t="str">
        <f>IF('Master Roster'!$B51&gt;"",'Master Roster'!$B51,"")</f>
        <v/>
      </c>
      <c r="F157" s="26"/>
      <c r="G157" s="27"/>
      <c r="H157" s="28"/>
      <c r="I157" s="28"/>
      <c r="J157" s="26"/>
      <c r="K157" s="26"/>
      <c r="L157" s="37"/>
      <c r="M157" s="7"/>
      <c r="N157" s="10"/>
      <c r="O157" s="13"/>
      <c r="P157" s="16"/>
      <c r="Q157" s="19"/>
      <c r="R157" s="21"/>
      <c r="S157" s="37"/>
      <c r="T157" s="7"/>
      <c r="U157" s="10"/>
      <c r="V157" s="13"/>
      <c r="W157" s="16"/>
      <c r="X157" s="19"/>
      <c r="Y157" s="21"/>
      <c r="Z157" s="37"/>
      <c r="AA157" s="7"/>
      <c r="AB157" s="10"/>
      <c r="AC157" s="13"/>
      <c r="AD157" s="16"/>
      <c r="AE157" s="19"/>
      <c r="AF157" s="21"/>
      <c r="AG157" s="37"/>
      <c r="AH157" s="7"/>
      <c r="AI157" s="10"/>
      <c r="AJ157" s="13"/>
      <c r="AK157" s="16"/>
      <c r="AL157" s="19"/>
      <c r="AM157" s="21"/>
      <c r="AN157" s="38"/>
      <c r="AO157" s="7"/>
      <c r="AP157" s="10"/>
      <c r="AQ157" s="13"/>
      <c r="AR157" s="16"/>
      <c r="AS157" s="19"/>
      <c r="AT157" s="21"/>
      <c r="AV157" s="42"/>
    </row>
    <row r="158" spans="1:48" x14ac:dyDescent="0.25">
      <c r="A158" s="262">
        <f t="shared" si="2"/>
        <v>151</v>
      </c>
      <c r="B158" s="74" t="str">
        <f>IF('Master Roster'!$A152&gt;"",'Master Roster'!$A152,"")</f>
        <v/>
      </c>
      <c r="C158" s="75" t="str">
        <f>IF('Master Roster'!$B152&gt;"",'Master Roster'!$B152,"")</f>
        <v/>
      </c>
      <c r="D158" s="74" t="str">
        <f>IF('Master Roster'!$A52&gt;"",'Master Roster'!$A52,"")</f>
        <v/>
      </c>
      <c r="E158" s="75" t="str">
        <f>IF('Master Roster'!$B52&gt;"",'Master Roster'!$B52,"")</f>
        <v/>
      </c>
      <c r="F158" s="26"/>
      <c r="G158" s="27"/>
      <c r="H158" s="28"/>
      <c r="I158" s="28"/>
      <c r="J158" s="26"/>
      <c r="K158" s="26"/>
      <c r="L158" s="37"/>
      <c r="M158" s="7"/>
      <c r="N158" s="10"/>
      <c r="O158" s="13"/>
      <c r="P158" s="16"/>
      <c r="Q158" s="19"/>
      <c r="R158" s="21"/>
      <c r="S158" s="37"/>
      <c r="T158" s="7"/>
      <c r="U158" s="10"/>
      <c r="V158" s="13"/>
      <c r="W158" s="16"/>
      <c r="X158" s="19"/>
      <c r="Y158" s="21"/>
      <c r="Z158" s="37"/>
      <c r="AA158" s="7"/>
      <c r="AB158" s="10"/>
      <c r="AC158" s="13"/>
      <c r="AD158" s="16"/>
      <c r="AE158" s="19"/>
      <c r="AF158" s="21"/>
      <c r="AG158" s="37"/>
      <c r="AH158" s="7"/>
      <c r="AI158" s="10"/>
      <c r="AJ158" s="13"/>
      <c r="AK158" s="16"/>
      <c r="AL158" s="19"/>
      <c r="AM158" s="21"/>
      <c r="AN158" s="38"/>
      <c r="AO158" s="7"/>
      <c r="AP158" s="10"/>
      <c r="AQ158" s="13"/>
      <c r="AR158" s="16"/>
      <c r="AS158" s="19"/>
      <c r="AT158" s="21"/>
      <c r="AV158" s="42"/>
    </row>
    <row r="159" spans="1:48" x14ac:dyDescent="0.25">
      <c r="A159" s="262">
        <f t="shared" si="2"/>
        <v>152</v>
      </c>
      <c r="B159" s="74" t="str">
        <f>IF('Master Roster'!$A153&gt;"",'Master Roster'!$A153,"")</f>
        <v/>
      </c>
      <c r="C159" s="75" t="str">
        <f>IF('Master Roster'!$B153&gt;"",'Master Roster'!$B153,"")</f>
        <v/>
      </c>
      <c r="D159" s="74" t="str">
        <f>IF('Master Roster'!$A53&gt;"",'Master Roster'!$A53,"")</f>
        <v/>
      </c>
      <c r="E159" s="75" t="str">
        <f>IF('Master Roster'!$B53&gt;"",'Master Roster'!$B53,"")</f>
        <v/>
      </c>
      <c r="F159" s="26"/>
      <c r="G159" s="27"/>
      <c r="H159" s="28"/>
      <c r="I159" s="28"/>
      <c r="J159" s="26"/>
      <c r="K159" s="26"/>
      <c r="L159" s="37"/>
      <c r="M159" s="7"/>
      <c r="N159" s="10"/>
      <c r="O159" s="13"/>
      <c r="P159" s="16"/>
      <c r="Q159" s="19"/>
      <c r="R159" s="21"/>
      <c r="S159" s="37"/>
      <c r="T159" s="7"/>
      <c r="U159" s="10"/>
      <c r="V159" s="13"/>
      <c r="W159" s="16"/>
      <c r="X159" s="19"/>
      <c r="Y159" s="21"/>
      <c r="Z159" s="37"/>
      <c r="AA159" s="7"/>
      <c r="AB159" s="10"/>
      <c r="AC159" s="13"/>
      <c r="AD159" s="16"/>
      <c r="AE159" s="19"/>
      <c r="AF159" s="21"/>
      <c r="AG159" s="37"/>
      <c r="AH159" s="7"/>
      <c r="AI159" s="10"/>
      <c r="AJ159" s="13"/>
      <c r="AK159" s="16"/>
      <c r="AL159" s="19"/>
      <c r="AM159" s="21"/>
      <c r="AN159" s="38"/>
      <c r="AO159" s="7"/>
      <c r="AP159" s="10"/>
      <c r="AQ159" s="13"/>
      <c r="AR159" s="16"/>
      <c r="AS159" s="19"/>
      <c r="AT159" s="21"/>
      <c r="AV159" s="42"/>
    </row>
    <row r="160" spans="1:48" x14ac:dyDescent="0.25">
      <c r="A160" s="262">
        <f t="shared" si="2"/>
        <v>153</v>
      </c>
      <c r="B160" s="74" t="str">
        <f>IF('Master Roster'!$A154&gt;"",'Master Roster'!$A154,"")</f>
        <v/>
      </c>
      <c r="C160" s="75" t="str">
        <f>IF('Master Roster'!$B154&gt;"",'Master Roster'!$B154,"")</f>
        <v/>
      </c>
      <c r="D160" s="74" t="str">
        <f>IF('Master Roster'!$A54&gt;"",'Master Roster'!$A54,"")</f>
        <v/>
      </c>
      <c r="E160" s="75" t="str">
        <f>IF('Master Roster'!$B54&gt;"",'Master Roster'!$B54,"")</f>
        <v/>
      </c>
      <c r="F160" s="26"/>
      <c r="G160" s="27"/>
      <c r="H160" s="28"/>
      <c r="I160" s="28"/>
      <c r="J160" s="26"/>
      <c r="K160" s="26"/>
      <c r="L160" s="37"/>
      <c r="M160" s="7"/>
      <c r="N160" s="10"/>
      <c r="O160" s="13"/>
      <c r="P160" s="16"/>
      <c r="Q160" s="19"/>
      <c r="R160" s="21"/>
      <c r="S160" s="37"/>
      <c r="T160" s="7"/>
      <c r="U160" s="10"/>
      <c r="V160" s="13"/>
      <c r="W160" s="16"/>
      <c r="X160" s="19"/>
      <c r="Y160" s="21"/>
      <c r="Z160" s="37"/>
      <c r="AA160" s="7"/>
      <c r="AB160" s="10"/>
      <c r="AC160" s="13"/>
      <c r="AD160" s="16"/>
      <c r="AE160" s="19"/>
      <c r="AF160" s="21"/>
      <c r="AG160" s="37"/>
      <c r="AH160" s="7"/>
      <c r="AI160" s="10"/>
      <c r="AJ160" s="13"/>
      <c r="AK160" s="16"/>
      <c r="AL160" s="19"/>
      <c r="AM160" s="21"/>
      <c r="AN160" s="38"/>
      <c r="AO160" s="7"/>
      <c r="AP160" s="10"/>
      <c r="AQ160" s="13"/>
      <c r="AR160" s="16"/>
      <c r="AS160" s="19"/>
      <c r="AT160" s="21"/>
      <c r="AV160" s="42"/>
    </row>
    <row r="161" spans="1:48" x14ac:dyDescent="0.25">
      <c r="A161" s="262">
        <f t="shared" si="2"/>
        <v>154</v>
      </c>
      <c r="B161" s="74" t="str">
        <f>IF('Master Roster'!$A155&gt;"",'Master Roster'!$A155,"")</f>
        <v/>
      </c>
      <c r="C161" s="75" t="str">
        <f>IF('Master Roster'!$B155&gt;"",'Master Roster'!$B155,"")</f>
        <v/>
      </c>
      <c r="D161" s="74" t="str">
        <f>IF('Master Roster'!$A55&gt;"",'Master Roster'!$A55,"")</f>
        <v/>
      </c>
      <c r="E161" s="75" t="str">
        <f>IF('Master Roster'!$B55&gt;"",'Master Roster'!$B55,"")</f>
        <v/>
      </c>
      <c r="F161" s="26"/>
      <c r="G161" s="27"/>
      <c r="H161" s="28"/>
      <c r="I161" s="28"/>
      <c r="J161" s="26"/>
      <c r="K161" s="26"/>
      <c r="L161" s="37"/>
      <c r="M161" s="7"/>
      <c r="N161" s="10"/>
      <c r="O161" s="13"/>
      <c r="P161" s="16"/>
      <c r="Q161" s="19"/>
      <c r="R161" s="21"/>
      <c r="S161" s="37"/>
      <c r="T161" s="7"/>
      <c r="U161" s="10"/>
      <c r="V161" s="13"/>
      <c r="W161" s="16"/>
      <c r="X161" s="19"/>
      <c r="Y161" s="21"/>
      <c r="Z161" s="37"/>
      <c r="AA161" s="7"/>
      <c r="AB161" s="10"/>
      <c r="AC161" s="13"/>
      <c r="AD161" s="16"/>
      <c r="AE161" s="19"/>
      <c r="AF161" s="21"/>
      <c r="AG161" s="37"/>
      <c r="AH161" s="7"/>
      <c r="AI161" s="10"/>
      <c r="AJ161" s="13"/>
      <c r="AK161" s="16"/>
      <c r="AL161" s="19"/>
      <c r="AM161" s="21"/>
      <c r="AN161" s="38"/>
      <c r="AO161" s="7"/>
      <c r="AP161" s="10"/>
      <c r="AQ161" s="13"/>
      <c r="AR161" s="16"/>
      <c r="AS161" s="19"/>
      <c r="AT161" s="21"/>
      <c r="AV161" s="42"/>
    </row>
    <row r="162" spans="1:48" x14ac:dyDescent="0.25">
      <c r="A162" s="262">
        <f t="shared" si="2"/>
        <v>155</v>
      </c>
      <c r="B162" s="74" t="str">
        <f>IF('Master Roster'!$A156&gt;"",'Master Roster'!$A156,"")</f>
        <v/>
      </c>
      <c r="C162" s="75" t="str">
        <f>IF('Master Roster'!$B156&gt;"",'Master Roster'!$B156,"")</f>
        <v/>
      </c>
      <c r="D162" s="74" t="str">
        <f>IF('Master Roster'!$A56&gt;"",'Master Roster'!$A56,"")</f>
        <v/>
      </c>
      <c r="E162" s="75" t="str">
        <f>IF('Master Roster'!$B56&gt;"",'Master Roster'!$B56,"")</f>
        <v/>
      </c>
      <c r="F162" s="26"/>
      <c r="G162" s="27"/>
      <c r="H162" s="28"/>
      <c r="I162" s="28"/>
      <c r="J162" s="26"/>
      <c r="K162" s="26"/>
      <c r="L162" s="37"/>
      <c r="M162" s="7"/>
      <c r="N162" s="10"/>
      <c r="O162" s="13"/>
      <c r="P162" s="16"/>
      <c r="Q162" s="19"/>
      <c r="R162" s="21"/>
      <c r="S162" s="37"/>
      <c r="T162" s="7"/>
      <c r="U162" s="10"/>
      <c r="V162" s="13"/>
      <c r="W162" s="16"/>
      <c r="X162" s="19"/>
      <c r="Y162" s="21"/>
      <c r="Z162" s="37"/>
      <c r="AA162" s="7"/>
      <c r="AB162" s="10"/>
      <c r="AC162" s="13"/>
      <c r="AD162" s="16"/>
      <c r="AE162" s="19"/>
      <c r="AF162" s="21"/>
      <c r="AG162" s="37"/>
      <c r="AH162" s="7"/>
      <c r="AI162" s="10"/>
      <c r="AJ162" s="13"/>
      <c r="AK162" s="16"/>
      <c r="AL162" s="19"/>
      <c r="AM162" s="21"/>
      <c r="AN162" s="38"/>
      <c r="AO162" s="7"/>
      <c r="AP162" s="10"/>
      <c r="AQ162" s="13"/>
      <c r="AR162" s="16"/>
      <c r="AS162" s="19"/>
      <c r="AT162" s="21"/>
      <c r="AV162" s="42"/>
    </row>
    <row r="163" spans="1:48" x14ac:dyDescent="0.25">
      <c r="A163" s="262">
        <f t="shared" si="2"/>
        <v>156</v>
      </c>
      <c r="B163" s="74" t="str">
        <f>IF('Master Roster'!$A157&gt;"",'Master Roster'!$A157,"")</f>
        <v/>
      </c>
      <c r="C163" s="75" t="str">
        <f>IF('Master Roster'!$B157&gt;"",'Master Roster'!$B157,"")</f>
        <v/>
      </c>
      <c r="D163" s="74" t="str">
        <f>IF('Master Roster'!$A57&gt;"",'Master Roster'!$A57,"")</f>
        <v/>
      </c>
      <c r="E163" s="75" t="str">
        <f>IF('Master Roster'!$B57&gt;"",'Master Roster'!$B57,"")</f>
        <v/>
      </c>
      <c r="F163" s="26"/>
      <c r="G163" s="27"/>
      <c r="H163" s="28"/>
      <c r="I163" s="28"/>
      <c r="J163" s="26"/>
      <c r="K163" s="26"/>
      <c r="L163" s="37"/>
      <c r="M163" s="7"/>
      <c r="N163" s="10"/>
      <c r="O163" s="13"/>
      <c r="P163" s="16"/>
      <c r="Q163" s="19"/>
      <c r="R163" s="21"/>
      <c r="S163" s="37"/>
      <c r="T163" s="7"/>
      <c r="U163" s="10"/>
      <c r="V163" s="13"/>
      <c r="W163" s="16"/>
      <c r="X163" s="19"/>
      <c r="Y163" s="21"/>
      <c r="Z163" s="37"/>
      <c r="AA163" s="7"/>
      <c r="AB163" s="10"/>
      <c r="AC163" s="13"/>
      <c r="AD163" s="16"/>
      <c r="AE163" s="19"/>
      <c r="AF163" s="21"/>
      <c r="AG163" s="37"/>
      <c r="AH163" s="7"/>
      <c r="AI163" s="10"/>
      <c r="AJ163" s="13"/>
      <c r="AK163" s="16"/>
      <c r="AL163" s="19"/>
      <c r="AM163" s="21"/>
      <c r="AN163" s="38"/>
      <c r="AO163" s="7"/>
      <c r="AP163" s="10"/>
      <c r="AQ163" s="13"/>
      <c r="AR163" s="16"/>
      <c r="AS163" s="19"/>
      <c r="AT163" s="22"/>
      <c r="AV163" s="42"/>
    </row>
    <row r="164" spans="1:48" x14ac:dyDescent="0.25">
      <c r="A164" s="262">
        <f t="shared" si="2"/>
        <v>157</v>
      </c>
      <c r="B164" s="74" t="str">
        <f>IF('Master Roster'!$A158&gt;"",'Master Roster'!$A158,"")</f>
        <v/>
      </c>
      <c r="C164" s="75" t="str">
        <f>IF('Master Roster'!$B158&gt;"",'Master Roster'!$B158,"")</f>
        <v/>
      </c>
      <c r="D164" s="74" t="str">
        <f>IF('Master Roster'!$A58&gt;"",'Master Roster'!$A58,"")</f>
        <v/>
      </c>
      <c r="E164" s="75" t="str">
        <f>IF('Master Roster'!$B58&gt;"",'Master Roster'!$B58,"")</f>
        <v/>
      </c>
      <c r="F164" s="26"/>
      <c r="G164" s="27"/>
      <c r="H164" s="28"/>
      <c r="I164" s="28"/>
      <c r="J164" s="26"/>
      <c r="K164" s="26"/>
      <c r="L164" s="37"/>
      <c r="M164" s="7"/>
      <c r="N164" s="10"/>
      <c r="O164" s="13"/>
      <c r="P164" s="16"/>
      <c r="Q164" s="19"/>
      <c r="R164" s="21"/>
      <c r="S164" s="37"/>
      <c r="T164" s="7"/>
      <c r="U164" s="10"/>
      <c r="V164" s="13"/>
      <c r="W164" s="16"/>
      <c r="X164" s="19"/>
      <c r="Y164" s="21"/>
      <c r="Z164" s="37"/>
      <c r="AA164" s="7"/>
      <c r="AB164" s="10"/>
      <c r="AC164" s="13"/>
      <c r="AD164" s="16"/>
      <c r="AE164" s="19"/>
      <c r="AF164" s="21"/>
      <c r="AG164" s="37"/>
      <c r="AH164" s="7"/>
      <c r="AI164" s="10"/>
      <c r="AJ164" s="13"/>
      <c r="AK164" s="16"/>
      <c r="AL164" s="19"/>
      <c r="AM164" s="21"/>
      <c r="AN164" s="38"/>
      <c r="AO164" s="7"/>
      <c r="AP164" s="10"/>
      <c r="AQ164" s="13"/>
      <c r="AR164" s="16"/>
      <c r="AS164" s="19"/>
      <c r="AT164" s="22"/>
      <c r="AV164" s="42"/>
    </row>
    <row r="165" spans="1:48" x14ac:dyDescent="0.25">
      <c r="A165" s="262">
        <f t="shared" si="2"/>
        <v>158</v>
      </c>
      <c r="B165" s="74" t="str">
        <f>IF('Master Roster'!$A159&gt;"",'Master Roster'!$A159,"")</f>
        <v/>
      </c>
      <c r="C165" s="75" t="str">
        <f>IF('Master Roster'!$B159&gt;"",'Master Roster'!$B159,"")</f>
        <v/>
      </c>
      <c r="D165" s="74" t="str">
        <f>IF('Master Roster'!$A59&gt;"",'Master Roster'!$A59,"")</f>
        <v/>
      </c>
      <c r="E165" s="75" t="str">
        <f>IF('Master Roster'!$B59&gt;"",'Master Roster'!$B59,"")</f>
        <v/>
      </c>
      <c r="F165" s="26"/>
      <c r="G165" s="27"/>
      <c r="H165" s="28"/>
      <c r="I165" s="28"/>
      <c r="J165" s="26"/>
      <c r="K165" s="26"/>
      <c r="L165" s="37"/>
      <c r="M165" s="7"/>
      <c r="N165" s="10"/>
      <c r="O165" s="13"/>
      <c r="P165" s="16"/>
      <c r="Q165" s="19"/>
      <c r="R165" s="21"/>
      <c r="S165" s="37"/>
      <c r="T165" s="7"/>
      <c r="U165" s="10"/>
      <c r="V165" s="13"/>
      <c r="W165" s="16"/>
      <c r="X165" s="19"/>
      <c r="Y165" s="21"/>
      <c r="Z165" s="37"/>
      <c r="AA165" s="7"/>
      <c r="AB165" s="10"/>
      <c r="AC165" s="13"/>
      <c r="AD165" s="16"/>
      <c r="AE165" s="19"/>
      <c r="AF165" s="21"/>
      <c r="AG165" s="37"/>
      <c r="AH165" s="7"/>
      <c r="AI165" s="10"/>
      <c r="AJ165" s="13"/>
      <c r="AK165" s="16"/>
      <c r="AL165" s="19"/>
      <c r="AM165" s="21"/>
      <c r="AN165" s="38"/>
      <c r="AO165" s="7"/>
      <c r="AP165" s="10"/>
      <c r="AQ165" s="13"/>
      <c r="AR165" s="16"/>
      <c r="AS165" s="19"/>
      <c r="AT165" s="22"/>
      <c r="AV165" s="42"/>
    </row>
    <row r="166" spans="1:48" x14ac:dyDescent="0.25">
      <c r="A166" s="262">
        <f t="shared" si="2"/>
        <v>159</v>
      </c>
      <c r="B166" s="74" t="str">
        <f>IF('Master Roster'!$A160&gt;"",'Master Roster'!$A160,"")</f>
        <v/>
      </c>
      <c r="C166" s="75" t="str">
        <f>IF('Master Roster'!$B160&gt;"",'Master Roster'!$B160,"")</f>
        <v/>
      </c>
      <c r="D166" s="74" t="str">
        <f>IF('Master Roster'!$A60&gt;"",'Master Roster'!$A60,"")</f>
        <v/>
      </c>
      <c r="E166" s="75" t="str">
        <f>IF('Master Roster'!$B60&gt;"",'Master Roster'!$B60,"")</f>
        <v/>
      </c>
      <c r="F166" s="26"/>
      <c r="G166" s="27"/>
      <c r="H166" s="28"/>
      <c r="I166" s="28"/>
      <c r="J166" s="26"/>
      <c r="K166" s="26"/>
      <c r="L166" s="37"/>
      <c r="M166" s="7"/>
      <c r="N166" s="10"/>
      <c r="O166" s="13"/>
      <c r="P166" s="16"/>
      <c r="Q166" s="19"/>
      <c r="R166" s="21"/>
      <c r="S166" s="37"/>
      <c r="T166" s="7"/>
      <c r="U166" s="10"/>
      <c r="V166" s="13"/>
      <c r="W166" s="16"/>
      <c r="X166" s="19"/>
      <c r="Y166" s="21"/>
      <c r="Z166" s="37"/>
      <c r="AA166" s="7"/>
      <c r="AB166" s="10"/>
      <c r="AC166" s="13"/>
      <c r="AD166" s="16"/>
      <c r="AE166" s="19"/>
      <c r="AF166" s="21"/>
      <c r="AG166" s="37"/>
      <c r="AH166" s="7"/>
      <c r="AI166" s="10"/>
      <c r="AJ166" s="13"/>
      <c r="AK166" s="16"/>
      <c r="AL166" s="19"/>
      <c r="AM166" s="21"/>
      <c r="AN166" s="38"/>
      <c r="AO166" s="7"/>
      <c r="AP166" s="10"/>
      <c r="AQ166" s="13"/>
      <c r="AR166" s="16"/>
      <c r="AS166" s="19"/>
      <c r="AT166" s="22"/>
      <c r="AV166" s="42"/>
    </row>
    <row r="167" spans="1:48" x14ac:dyDescent="0.25">
      <c r="A167" s="262">
        <f t="shared" si="2"/>
        <v>160</v>
      </c>
      <c r="B167" s="74" t="str">
        <f>IF('Master Roster'!$A161&gt;"",'Master Roster'!$A161,"")</f>
        <v/>
      </c>
      <c r="C167" s="75" t="str">
        <f>IF('Master Roster'!$B161&gt;"",'Master Roster'!$B161,"")</f>
        <v/>
      </c>
      <c r="D167" s="74" t="str">
        <f>IF('Master Roster'!$A61&gt;"",'Master Roster'!$A61,"")</f>
        <v/>
      </c>
      <c r="E167" s="75" t="str">
        <f>IF('Master Roster'!$B61&gt;"",'Master Roster'!$B61,"")</f>
        <v/>
      </c>
      <c r="F167" s="26"/>
      <c r="G167" s="27"/>
      <c r="H167" s="28"/>
      <c r="I167" s="28"/>
      <c r="J167" s="26"/>
      <c r="K167" s="26"/>
      <c r="L167" s="37"/>
      <c r="M167" s="7"/>
      <c r="N167" s="10"/>
      <c r="O167" s="13"/>
      <c r="P167" s="16"/>
      <c r="Q167" s="19"/>
      <c r="R167" s="21"/>
      <c r="S167" s="37"/>
      <c r="T167" s="7"/>
      <c r="U167" s="10"/>
      <c r="V167" s="13"/>
      <c r="W167" s="16"/>
      <c r="X167" s="19"/>
      <c r="Y167" s="21"/>
      <c r="Z167" s="37"/>
      <c r="AA167" s="7"/>
      <c r="AB167" s="10"/>
      <c r="AC167" s="13"/>
      <c r="AD167" s="16"/>
      <c r="AE167" s="19"/>
      <c r="AF167" s="21"/>
      <c r="AG167" s="37"/>
      <c r="AH167" s="7"/>
      <c r="AI167" s="10"/>
      <c r="AJ167" s="13"/>
      <c r="AK167" s="16"/>
      <c r="AL167" s="19"/>
      <c r="AM167" s="21"/>
      <c r="AN167" s="38"/>
      <c r="AO167" s="7"/>
      <c r="AP167" s="10"/>
      <c r="AQ167" s="13"/>
      <c r="AR167" s="16"/>
      <c r="AS167" s="19"/>
      <c r="AT167" s="22"/>
      <c r="AV167" s="42"/>
    </row>
    <row r="168" spans="1:48" x14ac:dyDescent="0.25">
      <c r="A168" s="262">
        <f t="shared" si="2"/>
        <v>161</v>
      </c>
      <c r="B168" s="74" t="str">
        <f>IF('Master Roster'!$A162&gt;"",'Master Roster'!$A162,"")</f>
        <v/>
      </c>
      <c r="C168" s="75" t="str">
        <f>IF('Master Roster'!$B162&gt;"",'Master Roster'!$B162,"")</f>
        <v/>
      </c>
      <c r="D168" s="74" t="str">
        <f>IF('Master Roster'!$A62&gt;"",'Master Roster'!$A62,"")</f>
        <v/>
      </c>
      <c r="E168" s="75" t="str">
        <f>IF('Master Roster'!$B62&gt;"",'Master Roster'!$B62,"")</f>
        <v/>
      </c>
      <c r="F168" s="26"/>
      <c r="G168" s="27"/>
      <c r="H168" s="28"/>
      <c r="I168" s="28"/>
      <c r="J168" s="26"/>
      <c r="K168" s="26"/>
      <c r="L168" s="37"/>
      <c r="M168" s="7"/>
      <c r="N168" s="10"/>
      <c r="O168" s="13"/>
      <c r="P168" s="16"/>
      <c r="Q168" s="19"/>
      <c r="R168" s="21"/>
      <c r="S168" s="37"/>
      <c r="T168" s="7"/>
      <c r="U168" s="10"/>
      <c r="V168" s="13"/>
      <c r="W168" s="16"/>
      <c r="X168" s="19"/>
      <c r="Y168" s="21"/>
      <c r="Z168" s="37"/>
      <c r="AA168" s="7"/>
      <c r="AB168" s="10"/>
      <c r="AC168" s="13"/>
      <c r="AD168" s="16"/>
      <c r="AE168" s="19"/>
      <c r="AF168" s="21"/>
      <c r="AG168" s="37"/>
      <c r="AH168" s="7"/>
      <c r="AI168" s="10"/>
      <c r="AJ168" s="13"/>
      <c r="AK168" s="16"/>
      <c r="AL168" s="19"/>
      <c r="AM168" s="21"/>
      <c r="AN168" s="38"/>
      <c r="AO168" s="7"/>
      <c r="AP168" s="10"/>
      <c r="AQ168" s="13"/>
      <c r="AR168" s="16"/>
      <c r="AS168" s="19"/>
      <c r="AT168" s="22"/>
      <c r="AV168" s="42"/>
    </row>
    <row r="169" spans="1:48" x14ac:dyDescent="0.25">
      <c r="A169" s="262">
        <f t="shared" si="2"/>
        <v>162</v>
      </c>
      <c r="B169" s="74" t="str">
        <f>IF('Master Roster'!$A163&gt;"",'Master Roster'!$A163,"")</f>
        <v/>
      </c>
      <c r="C169" s="75" t="str">
        <f>IF('Master Roster'!$B163&gt;"",'Master Roster'!$B163,"")</f>
        <v/>
      </c>
      <c r="D169" s="74" t="str">
        <f>IF('Master Roster'!$A63&gt;"",'Master Roster'!$A63,"")</f>
        <v/>
      </c>
      <c r="E169" s="75" t="str">
        <f>IF('Master Roster'!$B63&gt;"",'Master Roster'!$B63,"")</f>
        <v/>
      </c>
      <c r="F169" s="26"/>
      <c r="G169" s="27"/>
      <c r="H169" s="28"/>
      <c r="I169" s="28"/>
      <c r="J169" s="26"/>
      <c r="K169" s="26"/>
      <c r="L169" s="37"/>
      <c r="M169" s="7"/>
      <c r="N169" s="10"/>
      <c r="O169" s="13"/>
      <c r="P169" s="16"/>
      <c r="Q169" s="19"/>
      <c r="R169" s="21"/>
      <c r="S169" s="37"/>
      <c r="T169" s="7"/>
      <c r="U169" s="10"/>
      <c r="V169" s="13"/>
      <c r="W169" s="16"/>
      <c r="X169" s="19"/>
      <c r="Y169" s="21"/>
      <c r="Z169" s="37"/>
      <c r="AA169" s="7"/>
      <c r="AB169" s="10"/>
      <c r="AC169" s="13"/>
      <c r="AD169" s="16"/>
      <c r="AE169" s="19"/>
      <c r="AF169" s="21"/>
      <c r="AG169" s="37"/>
      <c r="AH169" s="7"/>
      <c r="AI169" s="10"/>
      <c r="AJ169" s="13"/>
      <c r="AK169" s="16"/>
      <c r="AL169" s="19"/>
      <c r="AM169" s="21"/>
      <c r="AN169" s="38"/>
      <c r="AO169" s="7"/>
      <c r="AP169" s="10"/>
      <c r="AQ169" s="13"/>
      <c r="AR169" s="16"/>
      <c r="AS169" s="19"/>
      <c r="AT169" s="22"/>
      <c r="AV169" s="42"/>
    </row>
    <row r="170" spans="1:48" x14ac:dyDescent="0.25">
      <c r="A170" s="262">
        <f t="shared" si="2"/>
        <v>163</v>
      </c>
      <c r="B170" s="74" t="str">
        <f>IF('Master Roster'!$A164&gt;"",'Master Roster'!$A164,"")</f>
        <v/>
      </c>
      <c r="C170" s="75" t="str">
        <f>IF('Master Roster'!$B164&gt;"",'Master Roster'!$B164,"")</f>
        <v/>
      </c>
      <c r="D170" s="74" t="str">
        <f>IF('Master Roster'!$A64&gt;"",'Master Roster'!$A64,"")</f>
        <v/>
      </c>
      <c r="E170" s="75" t="str">
        <f>IF('Master Roster'!$B64&gt;"",'Master Roster'!$B64,"")</f>
        <v/>
      </c>
      <c r="F170" s="26"/>
      <c r="G170" s="27"/>
      <c r="H170" s="28"/>
      <c r="I170" s="28"/>
      <c r="J170" s="26"/>
      <c r="K170" s="26"/>
      <c r="L170" s="37"/>
      <c r="M170" s="7"/>
      <c r="N170" s="10"/>
      <c r="O170" s="13"/>
      <c r="P170" s="16"/>
      <c r="Q170" s="19"/>
      <c r="R170" s="21"/>
      <c r="S170" s="37"/>
      <c r="T170" s="7"/>
      <c r="U170" s="10"/>
      <c r="V170" s="13"/>
      <c r="W170" s="16"/>
      <c r="X170" s="19"/>
      <c r="Y170" s="21"/>
      <c r="Z170" s="37"/>
      <c r="AA170" s="7"/>
      <c r="AB170" s="10"/>
      <c r="AC170" s="13"/>
      <c r="AD170" s="16"/>
      <c r="AE170" s="19"/>
      <c r="AF170" s="21"/>
      <c r="AG170" s="37"/>
      <c r="AH170" s="7"/>
      <c r="AI170" s="10"/>
      <c r="AJ170" s="13"/>
      <c r="AK170" s="16"/>
      <c r="AL170" s="19"/>
      <c r="AM170" s="21"/>
      <c r="AN170" s="38"/>
      <c r="AO170" s="7"/>
      <c r="AP170" s="10"/>
      <c r="AQ170" s="13"/>
      <c r="AR170" s="16"/>
      <c r="AS170" s="19"/>
      <c r="AT170" s="22"/>
      <c r="AV170" s="42"/>
    </row>
    <row r="171" spans="1:48" x14ac:dyDescent="0.25">
      <c r="A171" s="262">
        <f t="shared" si="2"/>
        <v>164</v>
      </c>
      <c r="B171" s="74" t="str">
        <f>IF('Master Roster'!$A165&gt;"",'Master Roster'!$A165,"")</f>
        <v/>
      </c>
      <c r="C171" s="75" t="str">
        <f>IF('Master Roster'!$B165&gt;"",'Master Roster'!$B165,"")</f>
        <v/>
      </c>
      <c r="D171" s="74" t="str">
        <f>IF('Master Roster'!$A65&gt;"",'Master Roster'!$A65,"")</f>
        <v/>
      </c>
      <c r="E171" s="75" t="str">
        <f>IF('Master Roster'!$B65&gt;"",'Master Roster'!$B65,"")</f>
        <v/>
      </c>
      <c r="F171" s="26"/>
      <c r="G171" s="27"/>
      <c r="H171" s="28"/>
      <c r="I171" s="28"/>
      <c r="J171" s="26"/>
      <c r="K171" s="26"/>
      <c r="L171" s="37"/>
      <c r="M171" s="7"/>
      <c r="N171" s="10"/>
      <c r="O171" s="13"/>
      <c r="P171" s="16"/>
      <c r="Q171" s="19"/>
      <c r="R171" s="21"/>
      <c r="S171" s="37"/>
      <c r="T171" s="7"/>
      <c r="U171" s="10"/>
      <c r="V171" s="13"/>
      <c r="W171" s="16"/>
      <c r="X171" s="19"/>
      <c r="Y171" s="21"/>
      <c r="Z171" s="37"/>
      <c r="AA171" s="7"/>
      <c r="AB171" s="10"/>
      <c r="AC171" s="13"/>
      <c r="AD171" s="16"/>
      <c r="AE171" s="19"/>
      <c r="AF171" s="21"/>
      <c r="AG171" s="37"/>
      <c r="AH171" s="7"/>
      <c r="AI171" s="10"/>
      <c r="AJ171" s="13"/>
      <c r="AK171" s="16"/>
      <c r="AL171" s="19"/>
      <c r="AM171" s="21"/>
      <c r="AN171" s="38"/>
      <c r="AO171" s="7"/>
      <c r="AP171" s="10"/>
      <c r="AQ171" s="13"/>
      <c r="AR171" s="16"/>
      <c r="AS171" s="19"/>
      <c r="AT171" s="22"/>
      <c r="AV171" s="42"/>
    </row>
    <row r="172" spans="1:48" x14ac:dyDescent="0.25">
      <c r="A172" s="262">
        <f t="shared" si="2"/>
        <v>165</v>
      </c>
      <c r="B172" s="74" t="str">
        <f>IF('Master Roster'!$A166&gt;"",'Master Roster'!$A166,"")</f>
        <v/>
      </c>
      <c r="C172" s="75" t="str">
        <f>IF('Master Roster'!$B166&gt;"",'Master Roster'!$B166,"")</f>
        <v/>
      </c>
      <c r="D172" s="74" t="str">
        <f>IF('Master Roster'!$A66&gt;"",'Master Roster'!$A66,"")</f>
        <v/>
      </c>
      <c r="E172" s="75" t="str">
        <f>IF('Master Roster'!$B66&gt;"",'Master Roster'!$B66,"")</f>
        <v/>
      </c>
      <c r="F172" s="26"/>
      <c r="G172" s="27"/>
      <c r="H172" s="28"/>
      <c r="I172" s="28"/>
      <c r="J172" s="26"/>
      <c r="K172" s="26"/>
      <c r="L172" s="37"/>
      <c r="M172" s="7"/>
      <c r="N172" s="10"/>
      <c r="O172" s="13"/>
      <c r="P172" s="16"/>
      <c r="Q172" s="19"/>
      <c r="R172" s="21"/>
      <c r="S172" s="37"/>
      <c r="T172" s="7"/>
      <c r="U172" s="10"/>
      <c r="V172" s="13"/>
      <c r="W172" s="16"/>
      <c r="X172" s="19"/>
      <c r="Y172" s="21"/>
      <c r="Z172" s="37"/>
      <c r="AA172" s="7"/>
      <c r="AB172" s="10"/>
      <c r="AC172" s="13"/>
      <c r="AD172" s="16"/>
      <c r="AE172" s="19"/>
      <c r="AF172" s="21"/>
      <c r="AG172" s="37"/>
      <c r="AH172" s="7"/>
      <c r="AI172" s="10"/>
      <c r="AJ172" s="13"/>
      <c r="AK172" s="16"/>
      <c r="AL172" s="19"/>
      <c r="AM172" s="21"/>
      <c r="AN172" s="38"/>
      <c r="AO172" s="7"/>
      <c r="AP172" s="10"/>
      <c r="AQ172" s="13"/>
      <c r="AR172" s="16"/>
      <c r="AS172" s="19"/>
      <c r="AT172" s="22"/>
      <c r="AV172" s="42"/>
    </row>
    <row r="173" spans="1:48" x14ac:dyDescent="0.25">
      <c r="A173" s="262">
        <f t="shared" si="2"/>
        <v>166</v>
      </c>
      <c r="B173" s="74" t="str">
        <f>IF('Master Roster'!$A167&gt;"",'Master Roster'!$A167,"")</f>
        <v/>
      </c>
      <c r="C173" s="75" t="str">
        <f>IF('Master Roster'!$B167&gt;"",'Master Roster'!$B167,"")</f>
        <v/>
      </c>
      <c r="D173" s="74" t="str">
        <f>IF('Master Roster'!$A67&gt;"",'Master Roster'!$A67,"")</f>
        <v/>
      </c>
      <c r="E173" s="75" t="str">
        <f>IF('Master Roster'!$B67&gt;"",'Master Roster'!$B67,"")</f>
        <v/>
      </c>
      <c r="F173" s="26"/>
      <c r="G173" s="27"/>
      <c r="H173" s="28"/>
      <c r="I173" s="28"/>
      <c r="J173" s="26"/>
      <c r="K173" s="26"/>
      <c r="L173" s="37"/>
      <c r="M173" s="7"/>
      <c r="N173" s="10"/>
      <c r="O173" s="13"/>
      <c r="P173" s="16"/>
      <c r="Q173" s="19"/>
      <c r="R173" s="21"/>
      <c r="S173" s="37"/>
      <c r="T173" s="7"/>
      <c r="U173" s="10"/>
      <c r="V173" s="13"/>
      <c r="W173" s="16"/>
      <c r="X173" s="19"/>
      <c r="Y173" s="21"/>
      <c r="Z173" s="37"/>
      <c r="AA173" s="7"/>
      <c r="AB173" s="10"/>
      <c r="AC173" s="13"/>
      <c r="AD173" s="16"/>
      <c r="AE173" s="19"/>
      <c r="AF173" s="21"/>
      <c r="AG173" s="37"/>
      <c r="AH173" s="7"/>
      <c r="AI173" s="10"/>
      <c r="AJ173" s="13"/>
      <c r="AK173" s="16"/>
      <c r="AL173" s="19"/>
      <c r="AM173" s="21"/>
      <c r="AN173" s="38"/>
      <c r="AO173" s="7"/>
      <c r="AP173" s="10"/>
      <c r="AQ173" s="13"/>
      <c r="AR173" s="16"/>
      <c r="AS173" s="19"/>
      <c r="AT173" s="22"/>
      <c r="AV173" s="42"/>
    </row>
    <row r="174" spans="1:48" x14ac:dyDescent="0.25">
      <c r="A174" s="262">
        <f t="shared" si="2"/>
        <v>167</v>
      </c>
      <c r="B174" s="74" t="str">
        <f>IF('Master Roster'!$A168&gt;"",'Master Roster'!$A168,"")</f>
        <v/>
      </c>
      <c r="C174" s="75" t="str">
        <f>IF('Master Roster'!$B168&gt;"",'Master Roster'!$B168,"")</f>
        <v/>
      </c>
      <c r="D174" s="74" t="str">
        <f>IF('Master Roster'!$A68&gt;"",'Master Roster'!$A68,"")</f>
        <v/>
      </c>
      <c r="E174" s="75" t="str">
        <f>IF('Master Roster'!$B68&gt;"",'Master Roster'!$B68,"")</f>
        <v/>
      </c>
      <c r="F174" s="26"/>
      <c r="G174" s="27"/>
      <c r="H174" s="28"/>
      <c r="I174" s="28"/>
      <c r="J174" s="26"/>
      <c r="K174" s="26"/>
      <c r="L174" s="37"/>
      <c r="M174" s="7"/>
      <c r="N174" s="10"/>
      <c r="O174" s="13"/>
      <c r="P174" s="16"/>
      <c r="Q174" s="19"/>
      <c r="R174" s="21"/>
      <c r="S174" s="37"/>
      <c r="T174" s="7"/>
      <c r="U174" s="10"/>
      <c r="V174" s="13"/>
      <c r="W174" s="16"/>
      <c r="X174" s="19"/>
      <c r="Y174" s="21"/>
      <c r="Z174" s="37"/>
      <c r="AA174" s="7"/>
      <c r="AB174" s="10"/>
      <c r="AC174" s="13"/>
      <c r="AD174" s="16"/>
      <c r="AE174" s="19"/>
      <c r="AF174" s="21"/>
      <c r="AG174" s="37"/>
      <c r="AH174" s="7"/>
      <c r="AI174" s="10"/>
      <c r="AJ174" s="13"/>
      <c r="AK174" s="16"/>
      <c r="AL174" s="19"/>
      <c r="AM174" s="21"/>
      <c r="AN174" s="38"/>
      <c r="AO174" s="7"/>
      <c r="AP174" s="10"/>
      <c r="AQ174" s="13"/>
      <c r="AR174" s="16"/>
      <c r="AS174" s="19"/>
      <c r="AT174" s="22"/>
      <c r="AV174" s="42"/>
    </row>
    <row r="175" spans="1:48" x14ac:dyDescent="0.25">
      <c r="A175" s="262">
        <f t="shared" si="2"/>
        <v>168</v>
      </c>
      <c r="B175" s="74" t="str">
        <f>IF('Master Roster'!$A169&gt;"",'Master Roster'!$A169,"")</f>
        <v/>
      </c>
      <c r="C175" s="75" t="str">
        <f>IF('Master Roster'!$B169&gt;"",'Master Roster'!$B169,"")</f>
        <v/>
      </c>
      <c r="D175" s="74" t="str">
        <f>IF('Master Roster'!$A69&gt;"",'Master Roster'!$A69,"")</f>
        <v/>
      </c>
      <c r="E175" s="75" t="str">
        <f>IF('Master Roster'!$B69&gt;"",'Master Roster'!$B69,"")</f>
        <v/>
      </c>
      <c r="F175" s="26"/>
      <c r="G175" s="27"/>
      <c r="H175" s="28"/>
      <c r="I175" s="28"/>
      <c r="J175" s="26"/>
      <c r="K175" s="26"/>
      <c r="L175" s="37"/>
      <c r="M175" s="7"/>
      <c r="N175" s="10"/>
      <c r="O175" s="13"/>
      <c r="P175" s="16"/>
      <c r="Q175" s="19"/>
      <c r="R175" s="21"/>
      <c r="S175" s="37"/>
      <c r="T175" s="7"/>
      <c r="U175" s="10"/>
      <c r="V175" s="13"/>
      <c r="W175" s="16"/>
      <c r="X175" s="19"/>
      <c r="Y175" s="21"/>
      <c r="Z175" s="37"/>
      <c r="AA175" s="7"/>
      <c r="AB175" s="10"/>
      <c r="AC175" s="13"/>
      <c r="AD175" s="16"/>
      <c r="AE175" s="19"/>
      <c r="AF175" s="21"/>
      <c r="AG175" s="37"/>
      <c r="AH175" s="7"/>
      <c r="AI175" s="10"/>
      <c r="AJ175" s="13"/>
      <c r="AK175" s="16"/>
      <c r="AL175" s="19"/>
      <c r="AM175" s="21"/>
      <c r="AN175" s="38"/>
      <c r="AO175" s="7"/>
      <c r="AP175" s="10"/>
      <c r="AQ175" s="13"/>
      <c r="AR175" s="16"/>
      <c r="AS175" s="19"/>
      <c r="AT175" s="22"/>
      <c r="AV175" s="42"/>
    </row>
    <row r="176" spans="1:48" x14ac:dyDescent="0.25">
      <c r="A176" s="262">
        <f t="shared" si="2"/>
        <v>169</v>
      </c>
      <c r="B176" s="74" t="str">
        <f>IF('Master Roster'!$A170&gt;"",'Master Roster'!$A170,"")</f>
        <v/>
      </c>
      <c r="C176" s="75" t="str">
        <f>IF('Master Roster'!$B170&gt;"",'Master Roster'!$B170,"")</f>
        <v/>
      </c>
      <c r="D176" s="74" t="str">
        <f>IF('Master Roster'!$A70&gt;"",'Master Roster'!$A70,"")</f>
        <v/>
      </c>
      <c r="E176" s="75" t="str">
        <f>IF('Master Roster'!$B70&gt;"",'Master Roster'!$B70,"")</f>
        <v/>
      </c>
      <c r="F176" s="26"/>
      <c r="G176" s="27"/>
      <c r="H176" s="28"/>
      <c r="I176" s="28"/>
      <c r="J176" s="26"/>
      <c r="K176" s="26"/>
      <c r="L176" s="37"/>
      <c r="M176" s="7"/>
      <c r="N176" s="10"/>
      <c r="O176" s="13"/>
      <c r="P176" s="16"/>
      <c r="Q176" s="19"/>
      <c r="R176" s="21"/>
      <c r="S176" s="37"/>
      <c r="T176" s="7"/>
      <c r="U176" s="10"/>
      <c r="V176" s="13"/>
      <c r="W176" s="16"/>
      <c r="X176" s="19"/>
      <c r="Y176" s="21"/>
      <c r="Z176" s="37"/>
      <c r="AA176" s="7"/>
      <c r="AB176" s="10"/>
      <c r="AC176" s="13"/>
      <c r="AD176" s="16"/>
      <c r="AE176" s="19"/>
      <c r="AF176" s="21"/>
      <c r="AG176" s="37"/>
      <c r="AH176" s="7"/>
      <c r="AI176" s="10"/>
      <c r="AJ176" s="13"/>
      <c r="AK176" s="16"/>
      <c r="AL176" s="19"/>
      <c r="AM176" s="21"/>
      <c r="AN176" s="39"/>
      <c r="AO176" s="7"/>
      <c r="AP176" s="10"/>
      <c r="AQ176" s="13"/>
      <c r="AR176" s="16"/>
      <c r="AS176" s="19"/>
      <c r="AT176" s="22"/>
      <c r="AV176" s="42"/>
    </row>
    <row r="177" spans="1:48" x14ac:dyDescent="0.25">
      <c r="A177" s="262">
        <f t="shared" si="2"/>
        <v>170</v>
      </c>
      <c r="B177" s="74" t="str">
        <f>IF('Master Roster'!$A171&gt;"",'Master Roster'!$A171,"")</f>
        <v/>
      </c>
      <c r="C177" s="75" t="str">
        <f>IF('Master Roster'!$B171&gt;"",'Master Roster'!$B171,"")</f>
        <v/>
      </c>
      <c r="D177" s="74" t="str">
        <f>IF('Master Roster'!$A71&gt;"",'Master Roster'!$A71,"")</f>
        <v/>
      </c>
      <c r="E177" s="75" t="str">
        <f>IF('Master Roster'!$B71&gt;"",'Master Roster'!$B71,"")</f>
        <v/>
      </c>
      <c r="F177" s="26"/>
      <c r="G177" s="27"/>
      <c r="H177" s="28"/>
      <c r="I177" s="28"/>
      <c r="J177" s="26"/>
      <c r="K177" s="26"/>
      <c r="L177" s="37"/>
      <c r="M177" s="7"/>
      <c r="N177" s="10"/>
      <c r="O177" s="13"/>
      <c r="P177" s="16"/>
      <c r="Q177" s="19"/>
      <c r="R177" s="21"/>
      <c r="S177" s="37"/>
      <c r="T177" s="7"/>
      <c r="U177" s="10"/>
      <c r="V177" s="13"/>
      <c r="W177" s="16"/>
      <c r="X177" s="19"/>
      <c r="Y177" s="21"/>
      <c r="Z177" s="37"/>
      <c r="AA177" s="7"/>
      <c r="AB177" s="10"/>
      <c r="AC177" s="13"/>
      <c r="AD177" s="16"/>
      <c r="AE177" s="19"/>
      <c r="AF177" s="21"/>
      <c r="AG177" s="37"/>
      <c r="AH177" s="7"/>
      <c r="AI177" s="10"/>
      <c r="AJ177" s="13"/>
      <c r="AK177" s="16"/>
      <c r="AL177" s="19"/>
      <c r="AM177" s="21"/>
      <c r="AN177" s="39"/>
      <c r="AO177" s="7"/>
      <c r="AP177" s="10"/>
      <c r="AQ177" s="13"/>
      <c r="AR177" s="16"/>
      <c r="AS177" s="19"/>
      <c r="AT177" s="22"/>
      <c r="AV177" s="42"/>
    </row>
    <row r="178" spans="1:48" x14ac:dyDescent="0.25">
      <c r="A178" s="262">
        <f t="shared" si="2"/>
        <v>171</v>
      </c>
      <c r="B178" s="74" t="str">
        <f>IF('Master Roster'!$A172&gt;"",'Master Roster'!$A172,"")</f>
        <v/>
      </c>
      <c r="C178" s="75" t="str">
        <f>IF('Master Roster'!$B172&gt;"",'Master Roster'!$B172,"")</f>
        <v/>
      </c>
      <c r="D178" s="74" t="str">
        <f>IF('Master Roster'!$A72&gt;"",'Master Roster'!$A72,"")</f>
        <v/>
      </c>
      <c r="E178" s="75" t="str">
        <f>IF('Master Roster'!$B72&gt;"",'Master Roster'!$B72,"")</f>
        <v/>
      </c>
      <c r="F178" s="26"/>
      <c r="G178" s="27"/>
      <c r="H178" s="28"/>
      <c r="I178" s="28"/>
      <c r="J178" s="26"/>
      <c r="K178" s="26"/>
      <c r="L178" s="37"/>
      <c r="M178" s="7"/>
      <c r="N178" s="10"/>
      <c r="O178" s="13"/>
      <c r="P178" s="16"/>
      <c r="Q178" s="19"/>
      <c r="R178" s="21"/>
      <c r="S178" s="37"/>
      <c r="T178" s="7"/>
      <c r="U178" s="10"/>
      <c r="V178" s="13"/>
      <c r="W178" s="16"/>
      <c r="X178" s="19"/>
      <c r="Y178" s="21"/>
      <c r="Z178" s="37"/>
      <c r="AA178" s="7"/>
      <c r="AB178" s="10"/>
      <c r="AC178" s="13"/>
      <c r="AD178" s="16"/>
      <c r="AE178" s="19"/>
      <c r="AF178" s="21"/>
      <c r="AG178" s="37"/>
      <c r="AH178" s="7"/>
      <c r="AI178" s="10"/>
      <c r="AJ178" s="13"/>
      <c r="AK178" s="16"/>
      <c r="AL178" s="19"/>
      <c r="AM178" s="21"/>
      <c r="AN178" s="39"/>
      <c r="AO178" s="7"/>
      <c r="AP178" s="10"/>
      <c r="AQ178" s="13"/>
      <c r="AR178" s="16"/>
      <c r="AS178" s="19"/>
      <c r="AT178" s="22"/>
      <c r="AV178" s="42"/>
    </row>
    <row r="179" spans="1:48" x14ac:dyDescent="0.25">
      <c r="A179" s="262">
        <f t="shared" si="2"/>
        <v>172</v>
      </c>
      <c r="B179" s="74" t="str">
        <f>IF('Master Roster'!$A173&gt;"",'Master Roster'!$A173,"")</f>
        <v/>
      </c>
      <c r="C179" s="75" t="str">
        <f>IF('Master Roster'!$B173&gt;"",'Master Roster'!$B173,"")</f>
        <v/>
      </c>
      <c r="D179" s="74" t="str">
        <f>IF('Master Roster'!$A73&gt;"",'Master Roster'!$A73,"")</f>
        <v/>
      </c>
      <c r="E179" s="75" t="str">
        <f>IF('Master Roster'!$B73&gt;"",'Master Roster'!$B73,"")</f>
        <v/>
      </c>
      <c r="F179" s="26"/>
      <c r="G179" s="27"/>
      <c r="H179" s="28"/>
      <c r="I179" s="28"/>
      <c r="J179" s="26"/>
      <c r="K179" s="26"/>
      <c r="L179" s="37"/>
      <c r="M179" s="7"/>
      <c r="N179" s="10"/>
      <c r="O179" s="13"/>
      <c r="P179" s="16"/>
      <c r="Q179" s="19"/>
      <c r="R179" s="21"/>
      <c r="S179" s="37"/>
      <c r="T179" s="7"/>
      <c r="U179" s="10"/>
      <c r="V179" s="13"/>
      <c r="W179" s="16"/>
      <c r="X179" s="19"/>
      <c r="Y179" s="21"/>
      <c r="Z179" s="37"/>
      <c r="AA179" s="7"/>
      <c r="AB179" s="10"/>
      <c r="AC179" s="13"/>
      <c r="AD179" s="16"/>
      <c r="AE179" s="19"/>
      <c r="AF179" s="21"/>
      <c r="AG179" s="37"/>
      <c r="AH179" s="7"/>
      <c r="AI179" s="10"/>
      <c r="AJ179" s="13"/>
      <c r="AK179" s="16"/>
      <c r="AL179" s="19"/>
      <c r="AM179" s="21"/>
      <c r="AN179" s="39"/>
      <c r="AO179" s="7"/>
      <c r="AP179" s="10"/>
      <c r="AQ179" s="13"/>
      <c r="AR179" s="16"/>
      <c r="AS179" s="19"/>
      <c r="AT179" s="22"/>
      <c r="AV179" s="42"/>
    </row>
    <row r="180" spans="1:48" x14ac:dyDescent="0.25">
      <c r="A180" s="262">
        <f t="shared" si="2"/>
        <v>173</v>
      </c>
      <c r="B180" s="74" t="str">
        <f>IF('Master Roster'!$A174&gt;"",'Master Roster'!$A174,"")</f>
        <v/>
      </c>
      <c r="C180" s="75" t="str">
        <f>IF('Master Roster'!$B174&gt;"",'Master Roster'!$B174,"")</f>
        <v/>
      </c>
      <c r="D180" s="74" t="str">
        <f>IF('Master Roster'!$A74&gt;"",'Master Roster'!$A74,"")</f>
        <v/>
      </c>
      <c r="E180" s="75" t="str">
        <f>IF('Master Roster'!$B74&gt;"",'Master Roster'!$B74,"")</f>
        <v/>
      </c>
      <c r="F180" s="26"/>
      <c r="G180" s="27"/>
      <c r="H180" s="28"/>
      <c r="I180" s="28"/>
      <c r="J180" s="26"/>
      <c r="K180" s="26"/>
      <c r="L180" s="37"/>
      <c r="M180" s="7"/>
      <c r="N180" s="10"/>
      <c r="O180" s="13"/>
      <c r="P180" s="16"/>
      <c r="Q180" s="19"/>
      <c r="R180" s="21"/>
      <c r="S180" s="37"/>
      <c r="T180" s="7"/>
      <c r="U180" s="10"/>
      <c r="V180" s="13"/>
      <c r="W180" s="16"/>
      <c r="X180" s="19"/>
      <c r="Y180" s="21"/>
      <c r="Z180" s="37"/>
      <c r="AA180" s="7"/>
      <c r="AB180" s="10"/>
      <c r="AC180" s="13"/>
      <c r="AD180" s="16"/>
      <c r="AE180" s="19"/>
      <c r="AF180" s="21"/>
      <c r="AG180" s="37"/>
      <c r="AH180" s="7"/>
      <c r="AI180" s="10"/>
      <c r="AJ180" s="13"/>
      <c r="AK180" s="16"/>
      <c r="AL180" s="19"/>
      <c r="AM180" s="21"/>
      <c r="AN180" s="39"/>
      <c r="AO180" s="7"/>
      <c r="AP180" s="10"/>
      <c r="AQ180" s="13"/>
      <c r="AR180" s="16"/>
      <c r="AS180" s="19"/>
      <c r="AT180" s="22"/>
      <c r="AV180" s="42"/>
    </row>
    <row r="181" spans="1:48" x14ac:dyDescent="0.25">
      <c r="A181" s="262">
        <f t="shared" si="2"/>
        <v>174</v>
      </c>
      <c r="B181" s="74" t="str">
        <f>IF('Master Roster'!$A175&gt;"",'Master Roster'!$A175,"")</f>
        <v/>
      </c>
      <c r="C181" s="75" t="str">
        <f>IF('Master Roster'!$B175&gt;"",'Master Roster'!$B175,"")</f>
        <v/>
      </c>
      <c r="D181" s="74" t="str">
        <f>IF('Master Roster'!$A75&gt;"",'Master Roster'!$A75,"")</f>
        <v/>
      </c>
      <c r="E181" s="75" t="str">
        <f>IF('Master Roster'!$B75&gt;"",'Master Roster'!$B75,"")</f>
        <v/>
      </c>
      <c r="F181" s="24"/>
      <c r="G181" s="24"/>
      <c r="H181" s="25"/>
      <c r="I181" s="25"/>
      <c r="J181" s="24"/>
      <c r="K181" s="24"/>
      <c r="L181" s="37"/>
      <c r="M181" s="7"/>
      <c r="N181" s="10"/>
      <c r="O181" s="13"/>
      <c r="P181" s="16"/>
      <c r="Q181" s="19"/>
      <c r="R181" s="21"/>
      <c r="S181" s="37"/>
      <c r="T181" s="7"/>
      <c r="U181" s="9"/>
      <c r="V181" s="12"/>
      <c r="W181" s="15"/>
      <c r="X181" s="18"/>
      <c r="Y181" s="22"/>
      <c r="Z181" s="37"/>
      <c r="AA181" s="6"/>
      <c r="AB181" s="9"/>
      <c r="AC181" s="12"/>
      <c r="AD181" s="15"/>
      <c r="AE181" s="18"/>
      <c r="AF181" s="22"/>
      <c r="AG181" s="37"/>
      <c r="AH181" s="6"/>
      <c r="AI181" s="9"/>
      <c r="AJ181" s="12"/>
      <c r="AK181" s="15"/>
      <c r="AL181" s="18"/>
      <c r="AM181" s="22"/>
      <c r="AN181" s="39"/>
      <c r="AO181" s="7"/>
      <c r="AP181" s="10"/>
      <c r="AQ181" s="13"/>
      <c r="AR181" s="16"/>
      <c r="AS181" s="19"/>
      <c r="AT181" s="22"/>
      <c r="AV181" s="42"/>
    </row>
    <row r="182" spans="1:48" x14ac:dyDescent="0.25">
      <c r="A182" s="262">
        <f t="shared" si="2"/>
        <v>175</v>
      </c>
      <c r="B182" s="74" t="str">
        <f>IF('Master Roster'!$A176&gt;"",'Master Roster'!$A176,"")</f>
        <v/>
      </c>
      <c r="C182" s="75" t="str">
        <f>IF('Master Roster'!$B176&gt;"",'Master Roster'!$B176,"")</f>
        <v/>
      </c>
      <c r="D182" s="74" t="str">
        <f>IF('Master Roster'!$A76&gt;"",'Master Roster'!$A76,"")</f>
        <v/>
      </c>
      <c r="E182" s="75" t="str">
        <f>IF('Master Roster'!$B76&gt;"",'Master Roster'!$B76,"")</f>
        <v/>
      </c>
      <c r="F182" s="26"/>
      <c r="G182" s="27"/>
      <c r="H182" s="28"/>
      <c r="I182" s="28"/>
      <c r="J182" s="26"/>
      <c r="K182" s="26"/>
      <c r="L182" s="37"/>
      <c r="M182" s="7"/>
      <c r="N182" s="10"/>
      <c r="O182" s="13"/>
      <c r="P182" s="16"/>
      <c r="Q182" s="19"/>
      <c r="R182" s="21"/>
      <c r="S182" s="37"/>
      <c r="T182" s="7"/>
      <c r="U182" s="10"/>
      <c r="V182" s="13"/>
      <c r="W182" s="16"/>
      <c r="X182" s="19"/>
      <c r="Y182" s="21"/>
      <c r="Z182" s="37"/>
      <c r="AA182" s="7"/>
      <c r="AB182" s="10"/>
      <c r="AC182" s="13"/>
      <c r="AD182" s="16"/>
      <c r="AE182" s="19"/>
      <c r="AF182" s="21"/>
      <c r="AG182" s="37"/>
      <c r="AH182" s="7"/>
      <c r="AI182" s="10"/>
      <c r="AJ182" s="13"/>
      <c r="AK182" s="16"/>
      <c r="AL182" s="19"/>
      <c r="AM182" s="21"/>
      <c r="AN182" s="39"/>
      <c r="AO182" s="7"/>
      <c r="AP182" s="10"/>
      <c r="AQ182" s="13"/>
      <c r="AR182" s="16"/>
      <c r="AS182" s="19"/>
      <c r="AT182" s="22"/>
      <c r="AV182" s="42"/>
    </row>
    <row r="183" spans="1:48" x14ac:dyDescent="0.25">
      <c r="A183" s="262">
        <f t="shared" si="2"/>
        <v>176</v>
      </c>
      <c r="B183" s="74" t="str">
        <f>IF('Master Roster'!$A177&gt;"",'Master Roster'!$A177,"")</f>
        <v/>
      </c>
      <c r="C183" s="75" t="str">
        <f>IF('Master Roster'!$B177&gt;"",'Master Roster'!$B177,"")</f>
        <v/>
      </c>
      <c r="D183" s="74" t="str">
        <f>IF('Master Roster'!$A77&gt;"",'Master Roster'!$A77,"")</f>
        <v/>
      </c>
      <c r="E183" s="75" t="str">
        <f>IF('Master Roster'!$B77&gt;"",'Master Roster'!$B77,"")</f>
        <v/>
      </c>
      <c r="F183" s="24"/>
      <c r="G183" s="24"/>
      <c r="H183" s="25"/>
      <c r="I183" s="25"/>
      <c r="J183" s="24"/>
      <c r="K183" s="24"/>
      <c r="L183" s="37"/>
      <c r="M183" s="7"/>
      <c r="N183" s="10"/>
      <c r="O183" s="13"/>
      <c r="P183" s="16"/>
      <c r="Q183" s="19"/>
      <c r="R183" s="21"/>
      <c r="S183" s="37"/>
      <c r="T183" s="7"/>
      <c r="U183" s="9"/>
      <c r="V183" s="12"/>
      <c r="W183" s="15"/>
      <c r="X183" s="18"/>
      <c r="Y183" s="22"/>
      <c r="Z183" s="37"/>
      <c r="AA183" s="6"/>
      <c r="AB183" s="9"/>
      <c r="AC183" s="12"/>
      <c r="AD183" s="15"/>
      <c r="AE183" s="18"/>
      <c r="AF183" s="22"/>
      <c r="AG183" s="37"/>
      <c r="AH183" s="6"/>
      <c r="AI183" s="9"/>
      <c r="AJ183" s="12"/>
      <c r="AK183" s="15"/>
      <c r="AL183" s="18"/>
      <c r="AM183" s="22"/>
      <c r="AN183" s="39"/>
      <c r="AO183" s="7"/>
      <c r="AP183" s="10"/>
      <c r="AQ183" s="13"/>
      <c r="AR183" s="16"/>
      <c r="AS183" s="19"/>
      <c r="AT183" s="22"/>
      <c r="AV183" s="42"/>
    </row>
    <row r="184" spans="1:48" x14ac:dyDescent="0.25">
      <c r="A184" s="262">
        <f t="shared" si="2"/>
        <v>177</v>
      </c>
      <c r="B184" s="74" t="str">
        <f>IF('Master Roster'!$A178&gt;"",'Master Roster'!$A178,"")</f>
        <v/>
      </c>
      <c r="C184" s="75" t="str">
        <f>IF('Master Roster'!$B178&gt;"",'Master Roster'!$B178,"")</f>
        <v/>
      </c>
      <c r="D184" s="74" t="str">
        <f>IF('Master Roster'!$A78&gt;"",'Master Roster'!$A78,"")</f>
        <v/>
      </c>
      <c r="E184" s="75" t="str">
        <f>IF('Master Roster'!$B78&gt;"",'Master Roster'!$B78,"")</f>
        <v/>
      </c>
      <c r="F184" s="26"/>
      <c r="G184" s="27"/>
      <c r="H184" s="28"/>
      <c r="I184" s="28"/>
      <c r="J184" s="26"/>
      <c r="K184" s="26"/>
      <c r="L184" s="37"/>
      <c r="M184" s="7"/>
      <c r="N184" s="10"/>
      <c r="O184" s="13"/>
      <c r="P184" s="16"/>
      <c r="Q184" s="19"/>
      <c r="R184" s="21"/>
      <c r="S184" s="37"/>
      <c r="T184" s="7"/>
      <c r="U184" s="10"/>
      <c r="V184" s="13"/>
      <c r="W184" s="16"/>
      <c r="X184" s="19"/>
      <c r="Y184" s="21"/>
      <c r="Z184" s="37"/>
      <c r="AA184" s="7"/>
      <c r="AB184" s="10"/>
      <c r="AC184" s="13"/>
      <c r="AD184" s="16"/>
      <c r="AE184" s="19"/>
      <c r="AF184" s="21"/>
      <c r="AG184" s="37"/>
      <c r="AH184" s="7"/>
      <c r="AI184" s="10"/>
      <c r="AJ184" s="13"/>
      <c r="AK184" s="16"/>
      <c r="AL184" s="19"/>
      <c r="AM184" s="21"/>
      <c r="AN184" s="39"/>
      <c r="AO184" s="7"/>
      <c r="AP184" s="10"/>
      <c r="AQ184" s="13"/>
      <c r="AR184" s="16"/>
      <c r="AS184" s="19"/>
      <c r="AT184" s="22"/>
      <c r="AV184" s="42"/>
    </row>
    <row r="185" spans="1:48" x14ac:dyDescent="0.25">
      <c r="A185" s="262">
        <f t="shared" si="2"/>
        <v>178</v>
      </c>
      <c r="B185" s="74" t="str">
        <f>IF('Master Roster'!$A179&gt;"",'Master Roster'!$A179,"")</f>
        <v/>
      </c>
      <c r="C185" s="75" t="str">
        <f>IF('Master Roster'!$B179&gt;"",'Master Roster'!$B179,"")</f>
        <v/>
      </c>
      <c r="D185" s="74" t="str">
        <f>IF('Master Roster'!$A79&gt;"",'Master Roster'!$A79,"")</f>
        <v/>
      </c>
      <c r="E185" s="75" t="str">
        <f>IF('Master Roster'!$B79&gt;"",'Master Roster'!$B79,"")</f>
        <v/>
      </c>
      <c r="F185" s="26"/>
      <c r="G185" s="27"/>
      <c r="H185" s="28"/>
      <c r="I185" s="28"/>
      <c r="J185" s="26"/>
      <c r="K185" s="26"/>
      <c r="L185" s="37"/>
      <c r="M185" s="7"/>
      <c r="N185" s="10"/>
      <c r="O185" s="13"/>
      <c r="P185" s="16"/>
      <c r="Q185" s="19"/>
      <c r="R185" s="21"/>
      <c r="S185" s="37"/>
      <c r="T185" s="7"/>
      <c r="U185" s="10"/>
      <c r="V185" s="13"/>
      <c r="W185" s="16"/>
      <c r="X185" s="19"/>
      <c r="Y185" s="21"/>
      <c r="Z185" s="37"/>
      <c r="AA185" s="7"/>
      <c r="AB185" s="10"/>
      <c r="AC185" s="13"/>
      <c r="AD185" s="16"/>
      <c r="AE185" s="19"/>
      <c r="AF185" s="21"/>
      <c r="AG185" s="37"/>
      <c r="AH185" s="7"/>
      <c r="AI185" s="10"/>
      <c r="AJ185" s="13"/>
      <c r="AK185" s="16"/>
      <c r="AL185" s="19"/>
      <c r="AM185" s="21"/>
      <c r="AN185" s="39"/>
      <c r="AO185" s="7"/>
      <c r="AP185" s="10"/>
      <c r="AQ185" s="13"/>
      <c r="AR185" s="16"/>
      <c r="AS185" s="19"/>
      <c r="AT185" s="22"/>
      <c r="AV185" s="42"/>
    </row>
    <row r="186" spans="1:48" x14ac:dyDescent="0.25">
      <c r="A186" s="262">
        <f t="shared" si="2"/>
        <v>179</v>
      </c>
      <c r="B186" s="74" t="str">
        <f>IF('Master Roster'!$A180&gt;"",'Master Roster'!$A180,"")</f>
        <v/>
      </c>
      <c r="C186" s="75" t="str">
        <f>IF('Master Roster'!$B180&gt;"",'Master Roster'!$B180,"")</f>
        <v/>
      </c>
      <c r="D186" s="74" t="str">
        <f>IF('Master Roster'!$A80&gt;"",'Master Roster'!$A80,"")</f>
        <v/>
      </c>
      <c r="E186" s="75" t="str">
        <f>IF('Master Roster'!$B80&gt;"",'Master Roster'!$B80,"")</f>
        <v/>
      </c>
      <c r="F186" s="26"/>
      <c r="G186" s="27"/>
      <c r="H186" s="28"/>
      <c r="I186" s="28"/>
      <c r="J186" s="26"/>
      <c r="K186" s="26"/>
      <c r="L186" s="37"/>
      <c r="M186" s="7"/>
      <c r="N186" s="10"/>
      <c r="O186" s="13"/>
      <c r="P186" s="16"/>
      <c r="Q186" s="19"/>
      <c r="R186" s="21"/>
      <c r="S186" s="37"/>
      <c r="T186" s="7"/>
      <c r="U186" s="10"/>
      <c r="V186" s="13"/>
      <c r="W186" s="16"/>
      <c r="X186" s="19"/>
      <c r="Y186" s="21"/>
      <c r="Z186" s="37"/>
      <c r="AA186" s="7"/>
      <c r="AB186" s="10"/>
      <c r="AC186" s="13"/>
      <c r="AD186" s="16"/>
      <c r="AE186" s="19"/>
      <c r="AF186" s="21"/>
      <c r="AG186" s="37"/>
      <c r="AH186" s="7"/>
      <c r="AI186" s="10"/>
      <c r="AJ186" s="13"/>
      <c r="AK186" s="16"/>
      <c r="AL186" s="19"/>
      <c r="AM186" s="21"/>
      <c r="AN186" s="39"/>
      <c r="AO186" s="7"/>
      <c r="AP186" s="10"/>
      <c r="AQ186" s="13"/>
      <c r="AR186" s="16"/>
      <c r="AS186" s="19"/>
      <c r="AT186" s="22"/>
      <c r="AV186" s="42"/>
    </row>
    <row r="187" spans="1:48" x14ac:dyDescent="0.25">
      <c r="A187" s="262">
        <f t="shared" si="2"/>
        <v>180</v>
      </c>
      <c r="B187" s="74" t="str">
        <f>IF('Master Roster'!$A181&gt;"",'Master Roster'!$A181,"")</f>
        <v/>
      </c>
      <c r="C187" s="75" t="str">
        <f>IF('Master Roster'!$B181&gt;"",'Master Roster'!$B181,"")</f>
        <v/>
      </c>
      <c r="D187" s="74" t="str">
        <f>IF('Master Roster'!$A81&gt;"",'Master Roster'!$A81,"")</f>
        <v/>
      </c>
      <c r="E187" s="75" t="str">
        <f>IF('Master Roster'!$B81&gt;"",'Master Roster'!$B81,"")</f>
        <v/>
      </c>
      <c r="F187" s="26"/>
      <c r="G187" s="27"/>
      <c r="H187" s="28"/>
      <c r="I187" s="28"/>
      <c r="J187" s="26"/>
      <c r="K187" s="26"/>
      <c r="L187" s="37"/>
      <c r="M187" s="7"/>
      <c r="N187" s="10"/>
      <c r="O187" s="13"/>
      <c r="P187" s="16"/>
      <c r="Q187" s="19"/>
      <c r="R187" s="21"/>
      <c r="S187" s="37"/>
      <c r="T187" s="7"/>
      <c r="U187" s="10"/>
      <c r="V187" s="13"/>
      <c r="W187" s="16"/>
      <c r="X187" s="19"/>
      <c r="Y187" s="21"/>
      <c r="Z187" s="37"/>
      <c r="AA187" s="7"/>
      <c r="AB187" s="10"/>
      <c r="AC187" s="13"/>
      <c r="AD187" s="16"/>
      <c r="AE187" s="19"/>
      <c r="AF187" s="21"/>
      <c r="AG187" s="37"/>
      <c r="AH187" s="7"/>
      <c r="AI187" s="10"/>
      <c r="AJ187" s="13"/>
      <c r="AK187" s="16"/>
      <c r="AL187" s="19"/>
      <c r="AM187" s="21"/>
      <c r="AN187" s="39"/>
      <c r="AO187" s="7"/>
      <c r="AP187" s="10"/>
      <c r="AQ187" s="13"/>
      <c r="AR187" s="16"/>
      <c r="AS187" s="19"/>
      <c r="AT187" s="22"/>
      <c r="AV187" s="42"/>
    </row>
    <row r="188" spans="1:48" x14ac:dyDescent="0.25">
      <c r="A188" s="262">
        <f t="shared" si="2"/>
        <v>181</v>
      </c>
      <c r="B188" s="74" t="str">
        <f>IF('Master Roster'!$A182&gt;"",'Master Roster'!$A182,"")</f>
        <v/>
      </c>
      <c r="C188" s="75" t="str">
        <f>IF('Master Roster'!$B182&gt;"",'Master Roster'!$B182,"")</f>
        <v/>
      </c>
      <c r="D188" s="74" t="str">
        <f>IF('Master Roster'!$A82&gt;"",'Master Roster'!$A82,"")</f>
        <v/>
      </c>
      <c r="E188" s="75" t="str">
        <f>IF('Master Roster'!$B82&gt;"",'Master Roster'!$B82,"")</f>
        <v/>
      </c>
      <c r="F188" s="26"/>
      <c r="G188" s="27"/>
      <c r="H188" s="28"/>
      <c r="I188" s="28"/>
      <c r="J188" s="26"/>
      <c r="K188" s="26"/>
      <c r="L188" s="37"/>
      <c r="M188" s="7"/>
      <c r="N188" s="10"/>
      <c r="O188" s="13"/>
      <c r="P188" s="16"/>
      <c r="Q188" s="19"/>
      <c r="R188" s="21"/>
      <c r="S188" s="37"/>
      <c r="T188" s="7"/>
      <c r="U188" s="10"/>
      <c r="V188" s="13"/>
      <c r="W188" s="16"/>
      <c r="X188" s="19"/>
      <c r="Y188" s="21"/>
      <c r="Z188" s="37"/>
      <c r="AA188" s="7"/>
      <c r="AB188" s="10"/>
      <c r="AC188" s="13"/>
      <c r="AD188" s="16"/>
      <c r="AE188" s="19"/>
      <c r="AF188" s="21"/>
      <c r="AG188" s="37"/>
      <c r="AH188" s="7"/>
      <c r="AI188" s="10"/>
      <c r="AJ188" s="13"/>
      <c r="AK188" s="16"/>
      <c r="AL188" s="19"/>
      <c r="AM188" s="21"/>
      <c r="AN188" s="39"/>
      <c r="AO188" s="7"/>
      <c r="AP188" s="10"/>
      <c r="AQ188" s="13"/>
      <c r="AR188" s="16"/>
      <c r="AS188" s="19"/>
      <c r="AT188" s="22"/>
      <c r="AV188" s="42"/>
    </row>
    <row r="189" spans="1:48" x14ac:dyDescent="0.25">
      <c r="A189" s="262">
        <f t="shared" si="2"/>
        <v>182</v>
      </c>
      <c r="B189" s="74" t="str">
        <f>IF('Master Roster'!$A183&gt;"",'Master Roster'!$A183,"")</f>
        <v/>
      </c>
      <c r="C189" s="75" t="str">
        <f>IF('Master Roster'!$B183&gt;"",'Master Roster'!$B183,"")</f>
        <v/>
      </c>
      <c r="D189" s="74" t="str">
        <f>IF('Master Roster'!$A83&gt;"",'Master Roster'!$A83,"")</f>
        <v/>
      </c>
      <c r="E189" s="75" t="str">
        <f>IF('Master Roster'!$B83&gt;"",'Master Roster'!$B83,"")</f>
        <v/>
      </c>
      <c r="F189" s="26"/>
      <c r="G189" s="27"/>
      <c r="H189" s="28"/>
      <c r="I189" s="28"/>
      <c r="J189" s="26"/>
      <c r="K189" s="26"/>
      <c r="L189" s="37"/>
      <c r="M189" s="7"/>
      <c r="N189" s="10"/>
      <c r="O189" s="13"/>
      <c r="P189" s="16"/>
      <c r="Q189" s="19"/>
      <c r="R189" s="21"/>
      <c r="S189" s="37"/>
      <c r="T189" s="7"/>
      <c r="U189" s="10"/>
      <c r="V189" s="13"/>
      <c r="W189" s="16"/>
      <c r="X189" s="19"/>
      <c r="Y189" s="21"/>
      <c r="Z189" s="37"/>
      <c r="AA189" s="7"/>
      <c r="AB189" s="10"/>
      <c r="AC189" s="13"/>
      <c r="AD189" s="16"/>
      <c r="AE189" s="19"/>
      <c r="AF189" s="21"/>
      <c r="AG189" s="37"/>
      <c r="AH189" s="7"/>
      <c r="AI189" s="10"/>
      <c r="AJ189" s="13"/>
      <c r="AK189" s="16"/>
      <c r="AL189" s="19"/>
      <c r="AM189" s="21"/>
      <c r="AN189" s="39"/>
      <c r="AO189" s="7"/>
      <c r="AP189" s="10"/>
      <c r="AQ189" s="13"/>
      <c r="AR189" s="16"/>
      <c r="AS189" s="19"/>
      <c r="AT189" s="22"/>
      <c r="AU189" s="42"/>
      <c r="AV189" s="42"/>
    </row>
    <row r="190" spans="1:48" x14ac:dyDescent="0.25">
      <c r="A190" s="262">
        <f t="shared" si="2"/>
        <v>183</v>
      </c>
      <c r="B190" s="74" t="str">
        <f>IF('Master Roster'!$A184&gt;"",'Master Roster'!$A184,"")</f>
        <v/>
      </c>
      <c r="C190" s="75" t="str">
        <f>IF('Master Roster'!$B184&gt;"",'Master Roster'!$B184,"")</f>
        <v/>
      </c>
      <c r="D190" s="74" t="str">
        <f>IF('Master Roster'!$A84&gt;"",'Master Roster'!$A84,"")</f>
        <v/>
      </c>
      <c r="E190" s="75" t="str">
        <f>IF('Master Roster'!$B84&gt;"",'Master Roster'!$B84,"")</f>
        <v/>
      </c>
      <c r="F190" s="26"/>
      <c r="G190" s="27"/>
      <c r="H190" s="28"/>
      <c r="I190" s="28"/>
      <c r="J190" s="26"/>
      <c r="K190" s="26"/>
      <c r="L190" s="37"/>
      <c r="M190" s="7"/>
      <c r="N190" s="10"/>
      <c r="O190" s="13"/>
      <c r="P190" s="16"/>
      <c r="Q190" s="19"/>
      <c r="R190" s="21"/>
      <c r="S190" s="37"/>
      <c r="T190" s="7"/>
      <c r="U190" s="10"/>
      <c r="V190" s="13"/>
      <c r="W190" s="16"/>
      <c r="X190" s="19"/>
      <c r="Y190" s="21"/>
      <c r="Z190" s="37"/>
      <c r="AA190" s="7"/>
      <c r="AB190" s="10"/>
      <c r="AC190" s="13"/>
      <c r="AD190" s="16"/>
      <c r="AE190" s="19"/>
      <c r="AF190" s="21"/>
      <c r="AG190" s="37"/>
      <c r="AH190" s="7"/>
      <c r="AI190" s="10"/>
      <c r="AJ190" s="13"/>
      <c r="AK190" s="16"/>
      <c r="AL190" s="19"/>
      <c r="AM190" s="21"/>
      <c r="AN190" s="39"/>
      <c r="AO190" s="7"/>
      <c r="AP190" s="10"/>
      <c r="AQ190" s="13"/>
      <c r="AR190" s="16"/>
      <c r="AS190" s="19"/>
      <c r="AT190" s="22"/>
      <c r="AV190" s="42"/>
    </row>
    <row r="191" spans="1:48" x14ac:dyDescent="0.25">
      <c r="A191" s="262">
        <f t="shared" si="2"/>
        <v>184</v>
      </c>
      <c r="B191" s="74" t="str">
        <f>IF('Master Roster'!$A185&gt;"",'Master Roster'!$A185,"")</f>
        <v/>
      </c>
      <c r="C191" s="75" t="str">
        <f>IF('Master Roster'!$B185&gt;"",'Master Roster'!$B185,"")</f>
        <v/>
      </c>
      <c r="D191" s="74" t="str">
        <f>IF('Master Roster'!$A85&gt;"",'Master Roster'!$A85,"")</f>
        <v/>
      </c>
      <c r="E191" s="75" t="str">
        <f>IF('Master Roster'!$B85&gt;"",'Master Roster'!$B85,"")</f>
        <v/>
      </c>
      <c r="F191" s="26"/>
      <c r="G191" s="27"/>
      <c r="H191" s="28"/>
      <c r="I191" s="28"/>
      <c r="J191" s="26"/>
      <c r="K191" s="26"/>
      <c r="L191" s="37"/>
      <c r="M191" s="7"/>
      <c r="N191" s="10"/>
      <c r="O191" s="13"/>
      <c r="P191" s="16"/>
      <c r="Q191" s="19"/>
      <c r="R191" s="21"/>
      <c r="S191" s="37"/>
      <c r="T191" s="7"/>
      <c r="U191" s="10"/>
      <c r="V191" s="13"/>
      <c r="W191" s="16"/>
      <c r="X191" s="19"/>
      <c r="Y191" s="21"/>
      <c r="Z191" s="37"/>
      <c r="AA191" s="7"/>
      <c r="AB191" s="10"/>
      <c r="AC191" s="13"/>
      <c r="AD191" s="16"/>
      <c r="AE191" s="19"/>
      <c r="AF191" s="21"/>
      <c r="AG191" s="37"/>
      <c r="AH191" s="7"/>
      <c r="AI191" s="10"/>
      <c r="AJ191" s="13"/>
      <c r="AK191" s="16"/>
      <c r="AL191" s="19"/>
      <c r="AM191" s="21"/>
      <c r="AN191" s="39"/>
      <c r="AO191" s="7"/>
      <c r="AP191" s="10"/>
      <c r="AQ191" s="13"/>
      <c r="AR191" s="16"/>
      <c r="AS191" s="19"/>
      <c r="AT191" s="22"/>
      <c r="AV191" s="42"/>
    </row>
    <row r="192" spans="1:48" x14ac:dyDescent="0.25">
      <c r="A192" s="262">
        <f t="shared" si="2"/>
        <v>185</v>
      </c>
      <c r="B192" s="74" t="str">
        <f>IF('Master Roster'!$A186&gt;"",'Master Roster'!$A186,"")</f>
        <v/>
      </c>
      <c r="C192" s="75" t="str">
        <f>IF('Master Roster'!$B186&gt;"",'Master Roster'!$B186,"")</f>
        <v/>
      </c>
      <c r="D192" s="74" t="str">
        <f>IF('Master Roster'!$A86&gt;"",'Master Roster'!$A86,"")</f>
        <v/>
      </c>
      <c r="E192" s="75" t="str">
        <f>IF('Master Roster'!$B86&gt;"",'Master Roster'!$B86,"")</f>
        <v/>
      </c>
      <c r="F192" s="26"/>
      <c r="G192" s="27"/>
      <c r="H192" s="28"/>
      <c r="I192" s="28"/>
      <c r="J192" s="26"/>
      <c r="K192" s="26"/>
      <c r="L192" s="37"/>
      <c r="M192" s="7"/>
      <c r="N192" s="10"/>
      <c r="O192" s="13"/>
      <c r="P192" s="16"/>
      <c r="Q192" s="19"/>
      <c r="R192" s="21"/>
      <c r="S192" s="37"/>
      <c r="T192" s="7"/>
      <c r="U192" s="10"/>
      <c r="V192" s="13"/>
      <c r="W192" s="16"/>
      <c r="X192" s="19"/>
      <c r="Y192" s="21"/>
      <c r="Z192" s="37"/>
      <c r="AA192" s="7"/>
      <c r="AB192" s="10"/>
      <c r="AC192" s="13"/>
      <c r="AD192" s="16"/>
      <c r="AE192" s="19"/>
      <c r="AF192" s="21"/>
      <c r="AG192" s="37"/>
      <c r="AH192" s="7"/>
      <c r="AI192" s="10"/>
      <c r="AJ192" s="13"/>
      <c r="AK192" s="16"/>
      <c r="AL192" s="19"/>
      <c r="AM192" s="21"/>
      <c r="AN192" s="39"/>
      <c r="AO192" s="7"/>
      <c r="AP192" s="10"/>
      <c r="AQ192" s="13"/>
      <c r="AR192" s="16"/>
      <c r="AS192" s="19"/>
      <c r="AT192" s="22"/>
      <c r="AV192" s="42"/>
    </row>
    <row r="193" spans="1:48" x14ac:dyDescent="0.25">
      <c r="A193" s="262">
        <f t="shared" si="2"/>
        <v>186</v>
      </c>
      <c r="B193" s="74" t="str">
        <f>IF('Master Roster'!$A187&gt;"",'Master Roster'!$A187,"")</f>
        <v/>
      </c>
      <c r="C193" s="75" t="str">
        <f>IF('Master Roster'!$B187&gt;"",'Master Roster'!$B187,"")</f>
        <v/>
      </c>
      <c r="D193" s="74" t="str">
        <f>IF('Master Roster'!$A87&gt;"",'Master Roster'!$A87,"")</f>
        <v/>
      </c>
      <c r="E193" s="75" t="str">
        <f>IF('Master Roster'!$B87&gt;"",'Master Roster'!$B87,"")</f>
        <v/>
      </c>
      <c r="F193" s="26"/>
      <c r="G193" s="27"/>
      <c r="H193" s="28"/>
      <c r="I193" s="28"/>
      <c r="J193" s="26"/>
      <c r="K193" s="26"/>
      <c r="L193" s="37"/>
      <c r="M193" s="7"/>
      <c r="N193" s="10"/>
      <c r="O193" s="13"/>
      <c r="P193" s="16"/>
      <c r="Q193" s="19"/>
      <c r="R193" s="21"/>
      <c r="S193" s="37"/>
      <c r="T193" s="7"/>
      <c r="U193" s="10"/>
      <c r="V193" s="13"/>
      <c r="W193" s="16"/>
      <c r="X193" s="19"/>
      <c r="Y193" s="21"/>
      <c r="Z193" s="37"/>
      <c r="AA193" s="7"/>
      <c r="AB193" s="10"/>
      <c r="AC193" s="13"/>
      <c r="AD193" s="16"/>
      <c r="AE193" s="19"/>
      <c r="AF193" s="21"/>
      <c r="AG193" s="37"/>
      <c r="AH193" s="7"/>
      <c r="AI193" s="10"/>
      <c r="AJ193" s="13"/>
      <c r="AK193" s="16"/>
      <c r="AL193" s="19"/>
      <c r="AM193" s="21"/>
      <c r="AN193" s="39"/>
      <c r="AO193" s="7"/>
      <c r="AP193" s="10"/>
      <c r="AQ193" s="13"/>
      <c r="AR193" s="16"/>
      <c r="AS193" s="19"/>
      <c r="AT193" s="22"/>
      <c r="AV193" s="42"/>
    </row>
    <row r="194" spans="1:48" x14ac:dyDescent="0.25">
      <c r="A194" s="262">
        <f t="shared" si="2"/>
        <v>187</v>
      </c>
      <c r="B194" s="74" t="str">
        <f>IF('Master Roster'!$A188&gt;"",'Master Roster'!$A188,"")</f>
        <v/>
      </c>
      <c r="C194" s="75" t="str">
        <f>IF('Master Roster'!$B188&gt;"",'Master Roster'!$B188,"")</f>
        <v/>
      </c>
      <c r="D194" s="74" t="str">
        <f>IF('Master Roster'!$A88&gt;"",'Master Roster'!$A88,"")</f>
        <v/>
      </c>
      <c r="E194" s="75" t="str">
        <f>IF('Master Roster'!$B88&gt;"",'Master Roster'!$B88,"")</f>
        <v/>
      </c>
      <c r="F194" s="26"/>
      <c r="G194" s="27"/>
      <c r="H194" s="28"/>
      <c r="I194" s="28"/>
      <c r="J194" s="26"/>
      <c r="K194" s="26"/>
      <c r="L194" s="37"/>
      <c r="M194" s="7"/>
      <c r="N194" s="10"/>
      <c r="O194" s="13"/>
      <c r="P194" s="16"/>
      <c r="Q194" s="19"/>
      <c r="R194" s="21"/>
      <c r="S194" s="37"/>
      <c r="T194" s="7"/>
      <c r="U194" s="10"/>
      <c r="V194" s="13"/>
      <c r="W194" s="16"/>
      <c r="X194" s="19"/>
      <c r="Y194" s="21"/>
      <c r="Z194" s="37"/>
      <c r="AA194" s="7"/>
      <c r="AB194" s="10"/>
      <c r="AC194" s="13"/>
      <c r="AD194" s="16"/>
      <c r="AE194" s="19"/>
      <c r="AF194" s="21"/>
      <c r="AG194" s="37"/>
      <c r="AH194" s="7"/>
      <c r="AI194" s="10"/>
      <c r="AJ194" s="13"/>
      <c r="AK194" s="16"/>
      <c r="AL194" s="19"/>
      <c r="AM194" s="21"/>
      <c r="AN194" s="39"/>
      <c r="AO194" s="7"/>
      <c r="AP194" s="10"/>
      <c r="AQ194" s="13"/>
      <c r="AR194" s="16"/>
      <c r="AS194" s="19"/>
      <c r="AT194" s="22"/>
      <c r="AV194" s="42"/>
    </row>
    <row r="195" spans="1:48" x14ac:dyDescent="0.25">
      <c r="A195" s="262">
        <f t="shared" si="2"/>
        <v>188</v>
      </c>
      <c r="B195" s="74" t="str">
        <f>IF('Master Roster'!$A189&gt;"",'Master Roster'!$A189,"")</f>
        <v/>
      </c>
      <c r="C195" s="75" t="str">
        <f>IF('Master Roster'!$B189&gt;"",'Master Roster'!$B189,"")</f>
        <v/>
      </c>
      <c r="D195" s="74" t="str">
        <f>IF('Master Roster'!$A89&gt;"",'Master Roster'!$A89,"")</f>
        <v/>
      </c>
      <c r="E195" s="75" t="str">
        <f>IF('Master Roster'!$B89&gt;"",'Master Roster'!$B89,"")</f>
        <v/>
      </c>
      <c r="F195" s="26"/>
      <c r="G195" s="27"/>
      <c r="H195" s="28"/>
      <c r="I195" s="28"/>
      <c r="J195" s="26"/>
      <c r="K195" s="26"/>
      <c r="L195" s="37"/>
      <c r="M195" s="7"/>
      <c r="N195" s="10"/>
      <c r="O195" s="13"/>
      <c r="P195" s="16"/>
      <c r="Q195" s="19"/>
      <c r="R195" s="21"/>
      <c r="S195" s="37"/>
      <c r="T195" s="7"/>
      <c r="U195" s="10"/>
      <c r="V195" s="13"/>
      <c r="W195" s="16"/>
      <c r="X195" s="19"/>
      <c r="Y195" s="21"/>
      <c r="Z195" s="37"/>
      <c r="AA195" s="7"/>
      <c r="AB195" s="10"/>
      <c r="AC195" s="13"/>
      <c r="AD195" s="16"/>
      <c r="AE195" s="19"/>
      <c r="AF195" s="21"/>
      <c r="AG195" s="37"/>
      <c r="AH195" s="7"/>
      <c r="AI195" s="10"/>
      <c r="AJ195" s="13"/>
      <c r="AK195" s="16"/>
      <c r="AL195" s="19"/>
      <c r="AM195" s="21"/>
      <c r="AN195" s="39"/>
      <c r="AO195" s="7"/>
      <c r="AP195" s="10"/>
      <c r="AQ195" s="13"/>
      <c r="AR195" s="16"/>
      <c r="AS195" s="19"/>
      <c r="AT195" s="22"/>
      <c r="AV195" s="42"/>
    </row>
    <row r="196" spans="1:48" x14ac:dyDescent="0.25">
      <c r="A196" s="262">
        <f t="shared" si="2"/>
        <v>189</v>
      </c>
      <c r="B196" s="74" t="str">
        <f>IF('Master Roster'!$A190&gt;"",'Master Roster'!$A190,"")</f>
        <v/>
      </c>
      <c r="C196" s="75" t="str">
        <f>IF('Master Roster'!$B190&gt;"",'Master Roster'!$B190,"")</f>
        <v/>
      </c>
      <c r="D196" s="74" t="str">
        <f>IF('Master Roster'!$A90&gt;"",'Master Roster'!$A90,"")</f>
        <v/>
      </c>
      <c r="E196" s="75" t="str">
        <f>IF('Master Roster'!$B90&gt;"",'Master Roster'!$B90,"")</f>
        <v/>
      </c>
      <c r="F196" s="26"/>
      <c r="G196" s="27"/>
      <c r="H196" s="28"/>
      <c r="I196" s="28"/>
      <c r="J196" s="26"/>
      <c r="K196" s="26"/>
      <c r="L196" s="37"/>
      <c r="M196" s="7"/>
      <c r="N196" s="10"/>
      <c r="O196" s="13"/>
      <c r="P196" s="16"/>
      <c r="Q196" s="19"/>
      <c r="R196" s="21"/>
      <c r="S196" s="37"/>
      <c r="T196" s="7"/>
      <c r="U196" s="10"/>
      <c r="V196" s="13"/>
      <c r="W196" s="16"/>
      <c r="X196" s="19"/>
      <c r="Y196" s="21"/>
      <c r="Z196" s="37"/>
      <c r="AA196" s="7"/>
      <c r="AB196" s="10"/>
      <c r="AC196" s="13"/>
      <c r="AD196" s="16"/>
      <c r="AE196" s="19"/>
      <c r="AF196" s="21"/>
      <c r="AG196" s="37"/>
      <c r="AH196" s="7"/>
      <c r="AI196" s="10"/>
      <c r="AJ196" s="13"/>
      <c r="AK196" s="16"/>
      <c r="AL196" s="19"/>
      <c r="AM196" s="21"/>
      <c r="AN196" s="39"/>
      <c r="AO196" s="7"/>
      <c r="AP196" s="10"/>
      <c r="AQ196" s="13"/>
      <c r="AR196" s="16"/>
      <c r="AS196" s="19"/>
      <c r="AT196" s="22"/>
      <c r="AV196" s="42"/>
    </row>
    <row r="197" spans="1:48" x14ac:dyDescent="0.25">
      <c r="A197" s="262">
        <f t="shared" si="2"/>
        <v>190</v>
      </c>
      <c r="B197" s="74" t="str">
        <f>IF('Master Roster'!$A191&gt;"",'Master Roster'!$A191,"")</f>
        <v/>
      </c>
      <c r="C197" s="75" t="str">
        <f>IF('Master Roster'!$B191&gt;"",'Master Roster'!$B191,"")</f>
        <v/>
      </c>
      <c r="D197" s="74" t="str">
        <f>IF('Master Roster'!$A91&gt;"",'Master Roster'!$A91,"")</f>
        <v/>
      </c>
      <c r="E197" s="75" t="str">
        <f>IF('Master Roster'!$B91&gt;"",'Master Roster'!$B91,"")</f>
        <v/>
      </c>
      <c r="F197" s="26"/>
      <c r="G197" s="27"/>
      <c r="H197" s="28"/>
      <c r="I197" s="28"/>
      <c r="J197" s="26"/>
      <c r="K197" s="26"/>
      <c r="L197" s="37"/>
      <c r="M197" s="7"/>
      <c r="N197" s="10"/>
      <c r="O197" s="13"/>
      <c r="P197" s="16"/>
      <c r="Q197" s="19"/>
      <c r="R197" s="21"/>
      <c r="S197" s="37"/>
      <c r="T197" s="7"/>
      <c r="U197" s="10"/>
      <c r="V197" s="13"/>
      <c r="W197" s="16"/>
      <c r="X197" s="19"/>
      <c r="Y197" s="21"/>
      <c r="Z197" s="37"/>
      <c r="AA197" s="7"/>
      <c r="AB197" s="10"/>
      <c r="AC197" s="13"/>
      <c r="AD197" s="16"/>
      <c r="AE197" s="19"/>
      <c r="AF197" s="21"/>
      <c r="AG197" s="37"/>
      <c r="AH197" s="7"/>
      <c r="AI197" s="10"/>
      <c r="AJ197" s="13"/>
      <c r="AK197" s="16"/>
      <c r="AL197" s="19"/>
      <c r="AM197" s="21"/>
      <c r="AN197" s="39"/>
      <c r="AO197" s="7"/>
      <c r="AP197" s="10"/>
      <c r="AQ197" s="13"/>
      <c r="AR197" s="16"/>
      <c r="AS197" s="19"/>
      <c r="AT197" s="22"/>
      <c r="AV197" s="42"/>
    </row>
    <row r="198" spans="1:48" x14ac:dyDescent="0.25">
      <c r="A198" s="262">
        <f t="shared" si="2"/>
        <v>191</v>
      </c>
      <c r="B198" s="74" t="str">
        <f>IF('Master Roster'!$A192&gt;"",'Master Roster'!$A192,"")</f>
        <v/>
      </c>
      <c r="C198" s="75" t="str">
        <f>IF('Master Roster'!$B192&gt;"",'Master Roster'!$B192,"")</f>
        <v/>
      </c>
      <c r="D198" s="74" t="str">
        <f>IF('Master Roster'!$A92&gt;"",'Master Roster'!$A92,"")</f>
        <v/>
      </c>
      <c r="E198" s="75" t="str">
        <f>IF('Master Roster'!$B92&gt;"",'Master Roster'!$B92,"")</f>
        <v/>
      </c>
      <c r="F198" s="26"/>
      <c r="G198" s="27"/>
      <c r="H198" s="28"/>
      <c r="I198" s="28"/>
      <c r="J198" s="26"/>
      <c r="K198" s="26"/>
      <c r="L198" s="37"/>
      <c r="M198" s="7"/>
      <c r="N198" s="10"/>
      <c r="O198" s="13"/>
      <c r="P198" s="16"/>
      <c r="Q198" s="19"/>
      <c r="R198" s="21"/>
      <c r="S198" s="37"/>
      <c r="T198" s="7"/>
      <c r="U198" s="10"/>
      <c r="V198" s="13"/>
      <c r="W198" s="16"/>
      <c r="X198" s="19"/>
      <c r="Y198" s="21"/>
      <c r="Z198" s="37"/>
      <c r="AA198" s="7"/>
      <c r="AB198" s="10"/>
      <c r="AC198" s="13"/>
      <c r="AD198" s="16"/>
      <c r="AE198" s="19"/>
      <c r="AF198" s="21"/>
      <c r="AG198" s="37"/>
      <c r="AH198" s="7"/>
      <c r="AI198" s="10"/>
      <c r="AJ198" s="13"/>
      <c r="AK198" s="16"/>
      <c r="AL198" s="19"/>
      <c r="AM198" s="21"/>
      <c r="AN198" s="39"/>
      <c r="AO198" s="7"/>
      <c r="AP198" s="10"/>
      <c r="AQ198" s="13"/>
      <c r="AR198" s="16"/>
      <c r="AS198" s="19"/>
      <c r="AT198" s="22"/>
      <c r="AV198" s="42"/>
    </row>
    <row r="199" spans="1:48" x14ac:dyDescent="0.25">
      <c r="A199" s="262">
        <f t="shared" si="2"/>
        <v>192</v>
      </c>
      <c r="B199" s="74" t="str">
        <f>IF('Master Roster'!$A193&gt;"",'Master Roster'!$A193,"")</f>
        <v/>
      </c>
      <c r="C199" s="75" t="str">
        <f>IF('Master Roster'!$B193&gt;"",'Master Roster'!$B193,"")</f>
        <v/>
      </c>
      <c r="D199" s="74" t="str">
        <f>IF('Master Roster'!$A93&gt;"",'Master Roster'!$A93,"")</f>
        <v/>
      </c>
      <c r="E199" s="75" t="str">
        <f>IF('Master Roster'!$B93&gt;"",'Master Roster'!$B93,"")</f>
        <v/>
      </c>
      <c r="F199" s="26"/>
      <c r="G199" s="27"/>
      <c r="H199" s="28"/>
      <c r="I199" s="28"/>
      <c r="J199" s="26"/>
      <c r="K199" s="26"/>
      <c r="L199" s="37"/>
      <c r="M199" s="7"/>
      <c r="N199" s="10"/>
      <c r="O199" s="13"/>
      <c r="P199" s="16"/>
      <c r="Q199" s="19"/>
      <c r="R199" s="21"/>
      <c r="S199" s="37"/>
      <c r="T199" s="7"/>
      <c r="U199" s="10"/>
      <c r="V199" s="13"/>
      <c r="W199" s="16"/>
      <c r="X199" s="19"/>
      <c r="Y199" s="21"/>
      <c r="Z199" s="37"/>
      <c r="AA199" s="7"/>
      <c r="AB199" s="10"/>
      <c r="AC199" s="13"/>
      <c r="AD199" s="16"/>
      <c r="AE199" s="19"/>
      <c r="AF199" s="21"/>
      <c r="AG199" s="37"/>
      <c r="AH199" s="7"/>
      <c r="AI199" s="10"/>
      <c r="AJ199" s="13"/>
      <c r="AK199" s="16"/>
      <c r="AL199" s="19"/>
      <c r="AM199" s="21"/>
      <c r="AN199" s="39"/>
      <c r="AO199" s="7"/>
      <c r="AP199" s="10"/>
      <c r="AQ199" s="13"/>
      <c r="AR199" s="16"/>
      <c r="AS199" s="19"/>
      <c r="AT199" s="22"/>
      <c r="AV199" s="42"/>
    </row>
    <row r="200" spans="1:48" x14ac:dyDescent="0.25">
      <c r="A200" s="262">
        <f t="shared" si="2"/>
        <v>193</v>
      </c>
      <c r="B200" s="74" t="str">
        <f>IF('Master Roster'!$A194&gt;"",'Master Roster'!$A194,"")</f>
        <v/>
      </c>
      <c r="C200" s="75" t="str">
        <f>IF('Master Roster'!$B194&gt;"",'Master Roster'!$B194,"")</f>
        <v/>
      </c>
      <c r="D200" s="74" t="str">
        <f>IF('Master Roster'!$A94&gt;"",'Master Roster'!$A94,"")</f>
        <v/>
      </c>
      <c r="E200" s="75" t="str">
        <f>IF('Master Roster'!$B94&gt;"",'Master Roster'!$B94,"")</f>
        <v/>
      </c>
      <c r="F200" s="26"/>
      <c r="G200" s="27"/>
      <c r="H200" s="28"/>
      <c r="I200" s="28"/>
      <c r="J200" s="26"/>
      <c r="K200" s="26"/>
      <c r="L200" s="37"/>
      <c r="M200" s="7"/>
      <c r="N200" s="10"/>
      <c r="O200" s="13"/>
      <c r="P200" s="16"/>
      <c r="Q200" s="19"/>
      <c r="R200" s="21"/>
      <c r="S200" s="37"/>
      <c r="T200" s="7"/>
      <c r="U200" s="10"/>
      <c r="V200" s="13"/>
      <c r="W200" s="16"/>
      <c r="X200" s="19"/>
      <c r="Y200" s="21"/>
      <c r="Z200" s="37"/>
      <c r="AA200" s="7"/>
      <c r="AB200" s="10"/>
      <c r="AC200" s="13"/>
      <c r="AD200" s="16"/>
      <c r="AE200" s="19"/>
      <c r="AF200" s="21"/>
      <c r="AG200" s="37"/>
      <c r="AH200" s="7"/>
      <c r="AI200" s="10"/>
      <c r="AJ200" s="13"/>
      <c r="AK200" s="16"/>
      <c r="AL200" s="19"/>
      <c r="AM200" s="21"/>
      <c r="AN200" s="39"/>
      <c r="AO200" s="7"/>
      <c r="AP200" s="10"/>
      <c r="AQ200" s="13"/>
      <c r="AR200" s="16"/>
      <c r="AS200" s="19"/>
      <c r="AT200" s="22"/>
      <c r="AV200" s="42"/>
    </row>
    <row r="201" spans="1:48" x14ac:dyDescent="0.25">
      <c r="A201" s="262">
        <f t="shared" si="2"/>
        <v>194</v>
      </c>
      <c r="B201" s="74" t="str">
        <f>IF('Master Roster'!$A195&gt;"",'Master Roster'!$A195,"")</f>
        <v/>
      </c>
      <c r="C201" s="75" t="str">
        <f>IF('Master Roster'!$B195&gt;"",'Master Roster'!$B195,"")</f>
        <v/>
      </c>
      <c r="D201" s="74" t="str">
        <f>IF('Master Roster'!$A95&gt;"",'Master Roster'!$A95,"")</f>
        <v/>
      </c>
      <c r="E201" s="75" t="str">
        <f>IF('Master Roster'!$B95&gt;"",'Master Roster'!$B95,"")</f>
        <v/>
      </c>
      <c r="F201" s="26"/>
      <c r="G201" s="27"/>
      <c r="H201" s="28"/>
      <c r="I201" s="28"/>
      <c r="J201" s="26"/>
      <c r="K201" s="26"/>
      <c r="L201" s="37"/>
      <c r="M201" s="7"/>
      <c r="N201" s="10"/>
      <c r="O201" s="13"/>
      <c r="P201" s="16"/>
      <c r="Q201" s="19"/>
      <c r="R201" s="21"/>
      <c r="S201" s="37"/>
      <c r="T201" s="7"/>
      <c r="U201" s="10"/>
      <c r="V201" s="13"/>
      <c r="W201" s="16"/>
      <c r="X201" s="19"/>
      <c r="Y201" s="21"/>
      <c r="Z201" s="37"/>
      <c r="AA201" s="7"/>
      <c r="AB201" s="10"/>
      <c r="AC201" s="13"/>
      <c r="AD201" s="16"/>
      <c r="AE201" s="19"/>
      <c r="AF201" s="21"/>
      <c r="AG201" s="37"/>
      <c r="AH201" s="7"/>
      <c r="AI201" s="10"/>
      <c r="AJ201" s="13"/>
      <c r="AK201" s="16"/>
      <c r="AL201" s="19"/>
      <c r="AM201" s="21"/>
      <c r="AN201" s="39"/>
      <c r="AO201" s="7"/>
      <c r="AP201" s="10"/>
      <c r="AQ201" s="13"/>
      <c r="AR201" s="16"/>
      <c r="AS201" s="19"/>
      <c r="AT201" s="22"/>
      <c r="AV201" s="42"/>
    </row>
    <row r="202" spans="1:48" x14ac:dyDescent="0.25">
      <c r="A202" s="262">
        <f t="shared" ref="A202:A207" si="3">A201+1</f>
        <v>195</v>
      </c>
      <c r="B202" s="74" t="str">
        <f>IF('Master Roster'!$A196&gt;"",'Master Roster'!$A196,"")</f>
        <v/>
      </c>
      <c r="C202" s="75" t="str">
        <f>IF('Master Roster'!$B196&gt;"",'Master Roster'!$B196,"")</f>
        <v/>
      </c>
      <c r="D202" s="74" t="str">
        <f>IF('Master Roster'!$A96&gt;"",'Master Roster'!$A96,"")</f>
        <v/>
      </c>
      <c r="E202" s="75" t="str">
        <f>IF('Master Roster'!$B96&gt;"",'Master Roster'!$B96,"")</f>
        <v/>
      </c>
      <c r="F202" s="26"/>
      <c r="G202" s="27"/>
      <c r="H202" s="28"/>
      <c r="I202" s="28"/>
      <c r="J202" s="26"/>
      <c r="K202" s="26"/>
      <c r="L202" s="37"/>
      <c r="M202" s="7"/>
      <c r="N202" s="10"/>
      <c r="O202" s="13"/>
      <c r="P202" s="16"/>
      <c r="Q202" s="19"/>
      <c r="R202" s="21"/>
      <c r="S202" s="37"/>
      <c r="T202" s="7"/>
      <c r="U202" s="10"/>
      <c r="V202" s="13"/>
      <c r="W202" s="16"/>
      <c r="X202" s="19"/>
      <c r="Y202" s="21"/>
      <c r="Z202" s="37"/>
      <c r="AA202" s="7"/>
      <c r="AB202" s="10"/>
      <c r="AC202" s="13"/>
      <c r="AD202" s="16"/>
      <c r="AE202" s="19"/>
      <c r="AF202" s="21"/>
      <c r="AG202" s="37"/>
      <c r="AH202" s="7"/>
      <c r="AI202" s="10"/>
      <c r="AJ202" s="13"/>
      <c r="AK202" s="16"/>
      <c r="AL202" s="19"/>
      <c r="AM202" s="21"/>
      <c r="AN202" s="39"/>
      <c r="AO202" s="7"/>
      <c r="AP202" s="10"/>
      <c r="AQ202" s="13"/>
      <c r="AR202" s="16"/>
      <c r="AS202" s="19"/>
      <c r="AT202" s="22"/>
      <c r="AV202" s="42"/>
    </row>
    <row r="203" spans="1:48" x14ac:dyDescent="0.25">
      <c r="A203" s="262">
        <f t="shared" si="3"/>
        <v>196</v>
      </c>
      <c r="B203" s="74" t="str">
        <f>IF('Master Roster'!$A197&gt;"",'Master Roster'!$A197,"")</f>
        <v/>
      </c>
      <c r="C203" s="75" t="str">
        <f>IF('Master Roster'!$B197&gt;"",'Master Roster'!$B197,"")</f>
        <v/>
      </c>
      <c r="D203" s="74" t="str">
        <f>IF('Master Roster'!$A97&gt;"",'Master Roster'!$A97,"")</f>
        <v/>
      </c>
      <c r="E203" s="75" t="str">
        <f>IF('Master Roster'!$B97&gt;"",'Master Roster'!$B97,"")</f>
        <v/>
      </c>
      <c r="F203" s="26"/>
      <c r="G203" s="27"/>
      <c r="H203" s="28"/>
      <c r="I203" s="28"/>
      <c r="J203" s="26"/>
      <c r="K203" s="26"/>
      <c r="L203" s="37"/>
      <c r="M203" s="7"/>
      <c r="N203" s="10"/>
      <c r="O203" s="13"/>
      <c r="P203" s="16"/>
      <c r="Q203" s="19"/>
      <c r="R203" s="21"/>
      <c r="S203" s="37"/>
      <c r="T203" s="7"/>
      <c r="U203" s="10"/>
      <c r="V203" s="13"/>
      <c r="W203" s="16"/>
      <c r="X203" s="19"/>
      <c r="Y203" s="21"/>
      <c r="Z203" s="37"/>
      <c r="AA203" s="7"/>
      <c r="AB203" s="10"/>
      <c r="AC203" s="13"/>
      <c r="AD203" s="16"/>
      <c r="AE203" s="19"/>
      <c r="AF203" s="21"/>
      <c r="AG203" s="37"/>
      <c r="AH203" s="7"/>
      <c r="AI203" s="10"/>
      <c r="AJ203" s="13"/>
      <c r="AK203" s="16"/>
      <c r="AL203" s="19"/>
      <c r="AM203" s="21"/>
      <c r="AN203" s="39"/>
      <c r="AO203" s="7"/>
      <c r="AP203" s="10"/>
      <c r="AQ203" s="13"/>
      <c r="AR203" s="16"/>
      <c r="AS203" s="19"/>
      <c r="AT203" s="22"/>
      <c r="AV203" s="42"/>
    </row>
    <row r="204" spans="1:48" x14ac:dyDescent="0.25">
      <c r="A204" s="262">
        <f t="shared" si="3"/>
        <v>197</v>
      </c>
      <c r="B204" s="74" t="str">
        <f>IF('Master Roster'!$A198&gt;"",'Master Roster'!$A198,"")</f>
        <v/>
      </c>
      <c r="C204" s="75" t="str">
        <f>IF('Master Roster'!$B198&gt;"",'Master Roster'!$B198,"")</f>
        <v/>
      </c>
      <c r="D204" s="74" t="str">
        <f>IF('Master Roster'!$A98&gt;"",'Master Roster'!$A98,"")</f>
        <v/>
      </c>
      <c r="E204" s="75" t="str">
        <f>IF('Master Roster'!$B98&gt;"",'Master Roster'!$B98,"")</f>
        <v/>
      </c>
      <c r="F204" s="26"/>
      <c r="G204" s="27"/>
      <c r="H204" s="28"/>
      <c r="I204" s="28"/>
      <c r="J204" s="26"/>
      <c r="K204" s="26"/>
      <c r="L204" s="37"/>
      <c r="M204" s="7"/>
      <c r="N204" s="10"/>
      <c r="O204" s="13"/>
      <c r="P204" s="16"/>
      <c r="Q204" s="19"/>
      <c r="R204" s="21"/>
      <c r="S204" s="37"/>
      <c r="T204" s="7"/>
      <c r="U204" s="10"/>
      <c r="V204" s="13"/>
      <c r="W204" s="16"/>
      <c r="X204" s="19"/>
      <c r="Y204" s="21"/>
      <c r="Z204" s="37"/>
      <c r="AA204" s="7"/>
      <c r="AB204" s="10"/>
      <c r="AC204" s="13"/>
      <c r="AD204" s="16"/>
      <c r="AE204" s="19"/>
      <c r="AF204" s="21"/>
      <c r="AG204" s="37"/>
      <c r="AH204" s="7"/>
      <c r="AI204" s="10"/>
      <c r="AJ204" s="13"/>
      <c r="AK204" s="16"/>
      <c r="AL204" s="19"/>
      <c r="AM204" s="21"/>
      <c r="AN204" s="39"/>
      <c r="AO204" s="7"/>
      <c r="AP204" s="10"/>
      <c r="AQ204" s="13"/>
      <c r="AR204" s="16"/>
      <c r="AS204" s="19"/>
      <c r="AT204" s="22"/>
      <c r="AV204" s="42"/>
    </row>
    <row r="205" spans="1:48" x14ac:dyDescent="0.25">
      <c r="A205" s="262">
        <f t="shared" si="3"/>
        <v>198</v>
      </c>
      <c r="B205" s="74" t="str">
        <f>IF('Master Roster'!$A199&gt;"",'Master Roster'!$A199,"")</f>
        <v/>
      </c>
      <c r="C205" s="75" t="str">
        <f>IF('Master Roster'!$B199&gt;"",'Master Roster'!$B199,"")</f>
        <v/>
      </c>
      <c r="D205" s="74" t="str">
        <f>IF('Master Roster'!$A99&gt;"",'Master Roster'!$A99,"")</f>
        <v/>
      </c>
      <c r="E205" s="75" t="str">
        <f>IF('Master Roster'!$B99&gt;"",'Master Roster'!$B99,"")</f>
        <v/>
      </c>
      <c r="F205" s="26"/>
      <c r="G205" s="27"/>
      <c r="H205" s="28"/>
      <c r="I205" s="28"/>
      <c r="J205" s="26"/>
      <c r="K205" s="26"/>
      <c r="L205" s="37"/>
      <c r="M205" s="7"/>
      <c r="N205" s="10"/>
      <c r="O205" s="13"/>
      <c r="P205" s="16"/>
      <c r="Q205" s="19"/>
      <c r="R205" s="21"/>
      <c r="S205" s="37"/>
      <c r="T205" s="7"/>
      <c r="U205" s="10"/>
      <c r="V205" s="13"/>
      <c r="W205" s="16"/>
      <c r="X205" s="19"/>
      <c r="Y205" s="21"/>
      <c r="Z205" s="37"/>
      <c r="AA205" s="7"/>
      <c r="AB205" s="10"/>
      <c r="AC205" s="13"/>
      <c r="AD205" s="16"/>
      <c r="AE205" s="19"/>
      <c r="AF205" s="21"/>
      <c r="AG205" s="37"/>
      <c r="AH205" s="7"/>
      <c r="AI205" s="10"/>
      <c r="AJ205" s="13"/>
      <c r="AK205" s="16"/>
      <c r="AL205" s="19"/>
      <c r="AM205" s="21"/>
      <c r="AN205" s="39"/>
      <c r="AO205" s="7"/>
      <c r="AP205" s="10"/>
      <c r="AQ205" s="13"/>
      <c r="AR205" s="16"/>
      <c r="AS205" s="19"/>
      <c r="AT205" s="22"/>
      <c r="AV205" s="42"/>
    </row>
    <row r="206" spans="1:48" x14ac:dyDescent="0.25">
      <c r="A206" s="262">
        <f t="shared" si="3"/>
        <v>199</v>
      </c>
      <c r="B206" s="74" t="str">
        <f>IF('Master Roster'!$A200&gt;"",'Master Roster'!$A200,"")</f>
        <v/>
      </c>
      <c r="C206" s="75" t="str">
        <f>IF('Master Roster'!$B200&gt;"",'Master Roster'!$B200,"")</f>
        <v/>
      </c>
      <c r="D206" s="74" t="str">
        <f>IF('Master Roster'!$A100&gt;"",'Master Roster'!$A100,"")</f>
        <v/>
      </c>
      <c r="E206" s="75" t="str">
        <f>IF('Master Roster'!$B100&gt;"",'Master Roster'!$B100,"")</f>
        <v/>
      </c>
      <c r="F206" s="24"/>
      <c r="G206" s="24"/>
      <c r="H206" s="25"/>
      <c r="I206" s="25"/>
      <c r="J206" s="24"/>
      <c r="K206" s="24"/>
      <c r="L206" s="37"/>
      <c r="M206" s="7"/>
      <c r="N206" s="10"/>
      <c r="O206" s="13"/>
      <c r="P206" s="16"/>
      <c r="Q206" s="19"/>
      <c r="R206" s="21"/>
      <c r="S206" s="37"/>
      <c r="T206" s="6"/>
      <c r="U206" s="9"/>
      <c r="V206" s="12"/>
      <c r="W206" s="15"/>
      <c r="X206" s="18"/>
      <c r="Y206" s="22"/>
      <c r="Z206" s="37"/>
      <c r="AA206" s="6"/>
      <c r="AB206" s="9"/>
      <c r="AC206" s="12"/>
      <c r="AD206" s="15"/>
      <c r="AE206" s="18"/>
      <c r="AF206" s="22"/>
      <c r="AG206" s="37"/>
      <c r="AH206" s="6"/>
      <c r="AI206" s="9"/>
      <c r="AJ206" s="12"/>
      <c r="AK206" s="15"/>
      <c r="AL206" s="18"/>
      <c r="AM206" s="22"/>
      <c r="AN206" s="39"/>
      <c r="AO206" s="7"/>
      <c r="AP206" s="10"/>
      <c r="AQ206" s="13"/>
      <c r="AR206" s="16"/>
      <c r="AS206" s="19"/>
      <c r="AT206" s="22"/>
      <c r="AV206" s="42"/>
    </row>
    <row r="207" spans="1:48" ht="16.5" thickBot="1" x14ac:dyDescent="0.3">
      <c r="A207" s="272">
        <f t="shared" si="3"/>
        <v>200</v>
      </c>
      <c r="B207" s="273" t="str">
        <f>IF('Master Roster'!$A201&gt;"",'Master Roster'!$A201,"")</f>
        <v/>
      </c>
      <c r="C207" s="274" t="str">
        <f>IF('Master Roster'!$B201&gt;"",'Master Roster'!$B201,"")</f>
        <v/>
      </c>
      <c r="D207" s="74" t="str">
        <f>IF('Master Roster'!$A101&gt;"",'Master Roster'!$A101,"")</f>
        <v/>
      </c>
      <c r="E207" s="75" t="str">
        <f>IF('Master Roster'!$B101&gt;"",'Master Roster'!$B101,"")</f>
        <v/>
      </c>
      <c r="F207" s="29"/>
      <c r="G207" s="29"/>
      <c r="H207" s="30"/>
      <c r="I207" s="30"/>
      <c r="J207" s="29"/>
      <c r="K207" s="29"/>
      <c r="L207" s="37"/>
      <c r="M207" s="8"/>
      <c r="N207" s="11"/>
      <c r="O207" s="14"/>
      <c r="P207" s="17"/>
      <c r="Q207" s="20"/>
      <c r="R207" s="23"/>
      <c r="S207" s="37"/>
      <c r="T207" s="8"/>
      <c r="U207" s="11"/>
      <c r="V207" s="14"/>
      <c r="W207" s="17"/>
      <c r="X207" s="20"/>
      <c r="Y207" s="23"/>
      <c r="Z207" s="37"/>
      <c r="AA207" s="8"/>
      <c r="AB207" s="11"/>
      <c r="AC207" s="14"/>
      <c r="AD207" s="17"/>
      <c r="AE207" s="20"/>
      <c r="AF207" s="23"/>
      <c r="AG207" s="37"/>
      <c r="AH207" s="8"/>
      <c r="AI207" s="11"/>
      <c r="AJ207" s="14"/>
      <c r="AK207" s="17"/>
      <c r="AL207" s="20"/>
      <c r="AM207" s="23"/>
      <c r="AN207" s="40"/>
      <c r="AO207" s="8"/>
      <c r="AP207" s="11"/>
      <c r="AQ207" s="14"/>
      <c r="AR207" s="17"/>
      <c r="AS207" s="20"/>
      <c r="AT207" s="23"/>
      <c r="AV207" s="42"/>
    </row>
    <row r="208" spans="1:48" ht="15.75" customHeight="1" thickBot="1" x14ac:dyDescent="0.3">
      <c r="B208" s="90"/>
      <c r="C208" s="87"/>
      <c r="D208" s="193" t="s">
        <v>26</v>
      </c>
      <c r="E208" s="194"/>
      <c r="F208" s="190" t="s">
        <v>40</v>
      </c>
      <c r="G208" s="191"/>
      <c r="H208" s="191"/>
      <c r="I208" s="191"/>
      <c r="J208" s="191"/>
      <c r="K208" s="192"/>
      <c r="L208" s="263">
        <f t="shared" ref="L208:Q208" si="4">COUNTIF(L8:L207,"x")</f>
        <v>0</v>
      </c>
      <c r="M208" s="264">
        <f t="shared" si="4"/>
        <v>0</v>
      </c>
      <c r="N208" s="265">
        <f t="shared" si="4"/>
        <v>0</v>
      </c>
      <c r="O208" s="266">
        <f t="shared" si="4"/>
        <v>0</v>
      </c>
      <c r="P208" s="267">
        <f t="shared" si="4"/>
        <v>0</v>
      </c>
      <c r="Q208" s="268">
        <f t="shared" si="4"/>
        <v>0</v>
      </c>
      <c r="R208" s="269">
        <f t="shared" ref="R208:AT208" si="5">COUNTIF(R8:R207,"x")</f>
        <v>0</v>
      </c>
      <c r="S208" s="263">
        <f>COUNTIF(S8:S207,"x")</f>
        <v>0</v>
      </c>
      <c r="T208" s="264">
        <f t="shared" si="5"/>
        <v>0</v>
      </c>
      <c r="U208" s="265">
        <f t="shared" si="5"/>
        <v>0</v>
      </c>
      <c r="V208" s="266">
        <f t="shared" si="5"/>
        <v>0</v>
      </c>
      <c r="W208" s="267">
        <f t="shared" si="5"/>
        <v>0</v>
      </c>
      <c r="X208" s="268">
        <f t="shared" si="5"/>
        <v>0</v>
      </c>
      <c r="Y208" s="269">
        <f t="shared" si="5"/>
        <v>0</v>
      </c>
      <c r="Z208" s="270">
        <f>COUNTIF(Z8:Z207,"x")</f>
        <v>0</v>
      </c>
      <c r="AA208" s="264">
        <f t="shared" si="5"/>
        <v>0</v>
      </c>
      <c r="AB208" s="265">
        <f t="shared" si="5"/>
        <v>0</v>
      </c>
      <c r="AC208" s="266">
        <f t="shared" si="5"/>
        <v>0</v>
      </c>
      <c r="AD208" s="267">
        <f t="shared" si="5"/>
        <v>0</v>
      </c>
      <c r="AE208" s="268">
        <f t="shared" si="5"/>
        <v>0</v>
      </c>
      <c r="AF208" s="269">
        <f t="shared" si="5"/>
        <v>0</v>
      </c>
      <c r="AG208" s="270">
        <f>COUNTIF(AG8:AG207,"x")</f>
        <v>0</v>
      </c>
      <c r="AH208" s="264">
        <f t="shared" si="5"/>
        <v>0</v>
      </c>
      <c r="AI208" s="265">
        <f t="shared" si="5"/>
        <v>0</v>
      </c>
      <c r="AJ208" s="266">
        <f t="shared" si="5"/>
        <v>0</v>
      </c>
      <c r="AK208" s="267">
        <f t="shared" si="5"/>
        <v>0</v>
      </c>
      <c r="AL208" s="268">
        <f t="shared" si="5"/>
        <v>0</v>
      </c>
      <c r="AM208" s="269">
        <f t="shared" si="5"/>
        <v>0</v>
      </c>
      <c r="AN208" s="270">
        <f>COUNTIF(AN8:AN207,"x")</f>
        <v>0</v>
      </c>
      <c r="AO208" s="264">
        <f t="shared" si="5"/>
        <v>0</v>
      </c>
      <c r="AP208" s="265">
        <f t="shared" si="5"/>
        <v>0</v>
      </c>
      <c r="AQ208" s="266">
        <f t="shared" si="5"/>
        <v>0</v>
      </c>
      <c r="AR208" s="267">
        <f t="shared" si="5"/>
        <v>0</v>
      </c>
      <c r="AS208" s="268">
        <f t="shared" si="5"/>
        <v>0</v>
      </c>
      <c r="AT208" s="271">
        <f t="shared" si="5"/>
        <v>0</v>
      </c>
      <c r="AV208" s="42"/>
    </row>
    <row r="209" spans="1:48" ht="16.5" thickBot="1" x14ac:dyDescent="0.3">
      <c r="A209" s="56"/>
      <c r="B209" s="90"/>
      <c r="C209" s="87"/>
      <c r="D209" s="195"/>
      <c r="E209" s="196"/>
      <c r="F209" s="190" t="s">
        <v>42</v>
      </c>
      <c r="G209" s="191"/>
      <c r="H209" s="191"/>
      <c r="I209" s="191"/>
      <c r="J209" s="191"/>
      <c r="K209" s="192"/>
      <c r="L209" s="185"/>
      <c r="M209" s="78"/>
      <c r="N209" s="79"/>
      <c r="O209" s="80"/>
      <c r="P209" s="81"/>
      <c r="Q209" s="82"/>
      <c r="R209" s="83"/>
      <c r="S209" s="204"/>
      <c r="T209" s="84"/>
      <c r="U209" s="79"/>
      <c r="V209" s="80"/>
      <c r="W209" s="81"/>
      <c r="X209" s="82"/>
      <c r="Y209" s="85"/>
      <c r="Z209" s="203"/>
      <c r="AA209" s="86"/>
      <c r="AB209" s="79"/>
      <c r="AC209" s="80"/>
      <c r="AD209" s="81"/>
      <c r="AE209" s="82"/>
      <c r="AF209" s="85"/>
      <c r="AG209" s="203"/>
      <c r="AH209" s="86"/>
      <c r="AI209" s="79"/>
      <c r="AJ209" s="80"/>
      <c r="AK209" s="81"/>
      <c r="AL209" s="82"/>
      <c r="AM209" s="85"/>
      <c r="AN209" s="203"/>
      <c r="AO209" s="86"/>
      <c r="AP209" s="79"/>
      <c r="AQ209" s="80"/>
      <c r="AR209" s="81"/>
      <c r="AS209" s="82"/>
      <c r="AT209" s="83"/>
      <c r="AV209" s="42"/>
    </row>
    <row r="210" spans="1:48" ht="16.5" thickBot="1" x14ac:dyDescent="0.3">
      <c r="A210" s="56"/>
      <c r="B210" s="89"/>
      <c r="C210" s="88"/>
      <c r="D210" s="96" t="s">
        <v>17</v>
      </c>
      <c r="E210" s="43"/>
      <c r="F210" s="205" t="s">
        <v>41</v>
      </c>
      <c r="G210" s="206"/>
      <c r="H210" s="206"/>
      <c r="I210" s="206"/>
      <c r="J210" s="206"/>
      <c r="K210" s="207"/>
      <c r="L210" s="186"/>
      <c r="M210" s="187">
        <f>(M208+N208+O208+P208+Q208+R208)</f>
        <v>0</v>
      </c>
      <c r="N210" s="188"/>
      <c r="O210" s="188"/>
      <c r="P210" s="188"/>
      <c r="Q210" s="188"/>
      <c r="R210" s="189"/>
      <c r="S210" s="204"/>
      <c r="T210" s="187">
        <f>(T208+U208+V208+W208+X208+Y208)</f>
        <v>0</v>
      </c>
      <c r="U210" s="188"/>
      <c r="V210" s="188"/>
      <c r="W210" s="188"/>
      <c r="X210" s="188"/>
      <c r="Y210" s="189"/>
      <c r="Z210" s="204"/>
      <c r="AA210" s="187">
        <f>(AA208+AB208+AC208+AD208+AE208+AF208)</f>
        <v>0</v>
      </c>
      <c r="AB210" s="188"/>
      <c r="AC210" s="188"/>
      <c r="AD210" s="188"/>
      <c r="AE210" s="188"/>
      <c r="AF210" s="189"/>
      <c r="AG210" s="204"/>
      <c r="AH210" s="187">
        <f>(AH208+AI208+AJ208+AK208+AL208+AM208)</f>
        <v>0</v>
      </c>
      <c r="AI210" s="188"/>
      <c r="AJ210" s="188"/>
      <c r="AK210" s="188"/>
      <c r="AL210" s="188"/>
      <c r="AM210" s="189"/>
      <c r="AN210" s="204"/>
      <c r="AO210" s="187">
        <f>(AO208+AP208+AQ208+AR208+AS208+AT208)</f>
        <v>0</v>
      </c>
      <c r="AP210" s="188"/>
      <c r="AQ210" s="188"/>
      <c r="AR210" s="188"/>
      <c r="AS210" s="188"/>
      <c r="AT210" s="189"/>
      <c r="AV210" s="42"/>
    </row>
    <row r="211" spans="1:48" ht="16.5" thickBot="1" x14ac:dyDescent="0.3">
      <c r="B211" s="56"/>
      <c r="F211" s="44"/>
      <c r="G211" s="44"/>
      <c r="H211" s="44"/>
      <c r="I211" s="44"/>
      <c r="J211" s="44"/>
      <c r="K211" s="44"/>
      <c r="L211" s="186"/>
      <c r="M211" s="197"/>
      <c r="N211" s="198"/>
      <c r="O211" s="198"/>
      <c r="P211" s="198"/>
      <c r="Q211" s="198"/>
      <c r="R211" s="199"/>
      <c r="S211" s="204"/>
      <c r="T211" s="200"/>
      <c r="U211" s="201"/>
      <c r="V211" s="201"/>
      <c r="W211" s="201"/>
      <c r="X211" s="201"/>
      <c r="Y211" s="202"/>
      <c r="Z211" s="204"/>
      <c r="AA211" s="200"/>
      <c r="AB211" s="201"/>
      <c r="AC211" s="201"/>
      <c r="AD211" s="201"/>
      <c r="AE211" s="201"/>
      <c r="AF211" s="202"/>
      <c r="AG211" s="204"/>
      <c r="AH211" s="200"/>
      <c r="AI211" s="201"/>
      <c r="AJ211" s="201"/>
      <c r="AK211" s="201"/>
      <c r="AL211" s="201"/>
      <c r="AM211" s="202"/>
      <c r="AN211" s="204"/>
      <c r="AO211" s="200"/>
      <c r="AP211" s="201"/>
      <c r="AQ211" s="201"/>
      <c r="AR211" s="201"/>
      <c r="AS211" s="201"/>
      <c r="AT211" s="202"/>
      <c r="AV211" s="42"/>
    </row>
    <row r="212" spans="1:48" ht="16.5" thickBot="1" x14ac:dyDescent="0.3">
      <c r="F212" s="45"/>
      <c r="G212" s="45"/>
      <c r="I212" s="45"/>
      <c r="J212" s="45"/>
      <c r="K212" s="45"/>
    </row>
    <row r="213" spans="1:48" ht="16.5" thickBot="1" x14ac:dyDescent="0.3">
      <c r="F213" s="182" t="s">
        <v>20</v>
      </c>
      <c r="G213" s="183"/>
      <c r="H213" s="183"/>
      <c r="I213" s="183"/>
      <c r="J213" s="183"/>
      <c r="K213" s="184"/>
    </row>
    <row r="214" spans="1:48" x14ac:dyDescent="0.25">
      <c r="F214" s="47" t="s">
        <v>4</v>
      </c>
      <c r="G214" s="48" t="s">
        <v>5</v>
      </c>
      <c r="H214" s="49" t="s">
        <v>6</v>
      </c>
      <c r="I214" s="50" t="s">
        <v>7</v>
      </c>
      <c r="J214" s="51" t="s">
        <v>8</v>
      </c>
      <c r="K214" s="52" t="s">
        <v>9</v>
      </c>
    </row>
    <row r="215" spans="1:48" x14ac:dyDescent="0.25">
      <c r="F215" s="53" t="str">
        <f t="shared" ref="F215:K215" si="6">IF(SUM(M208+T208+AA208+AH208+AO208)&gt;0,SUM(M208+T208+AA208+AH208+AO208),"")</f>
        <v/>
      </c>
      <c r="G215" s="54" t="str">
        <f t="shared" si="6"/>
        <v/>
      </c>
      <c r="H215" s="54" t="str">
        <f t="shared" si="6"/>
        <v/>
      </c>
      <c r="I215" s="54" t="str">
        <f t="shared" si="6"/>
        <v/>
      </c>
      <c r="J215" s="54" t="str">
        <f t="shared" si="6"/>
        <v/>
      </c>
      <c r="K215" s="55" t="str">
        <f t="shared" si="6"/>
        <v/>
      </c>
    </row>
    <row r="216" spans="1:48" ht="16.5" thickBot="1" x14ac:dyDescent="0.3">
      <c r="F216" s="158" t="s">
        <v>21</v>
      </c>
      <c r="G216" s="159"/>
      <c r="H216" s="159"/>
      <c r="I216" s="159"/>
      <c r="J216" s="159">
        <f>SUM(F215:K215)</f>
        <v>0</v>
      </c>
      <c r="K216" s="160"/>
      <c r="W216" s="46"/>
    </row>
  </sheetData>
  <sheetProtection algorithmName="SHA-512" hashValue="aGf/2ygBDdXXc9NBb8jNXzRPHAbJPnHHvJomijLfJdcfqdaMiWfMNJvbruzgIFTd/8LnUmD/ZTamlVFlp4Khfg==" saltValue="KFKEgkOfX9wk73buLlq4Pg==" spinCount="100000" sheet="1" objects="1" scenarios="1"/>
  <customSheetViews>
    <customSheetView guid="{814AF394-C782-45DD-A5EA-7299984A772C}" topLeftCell="A82">
      <selection activeCell="L115" sqref="L115"/>
      <pageMargins left="0.7" right="0.7" top="0.75" bottom="0.75" header="0.3" footer="0.3"/>
      <pageSetup orientation="portrait" r:id="rId1"/>
    </customSheetView>
  </customSheetViews>
  <mergeCells count="49">
    <mergeCell ref="AO211:AT211"/>
    <mergeCell ref="L6:R6"/>
    <mergeCell ref="B2:C2"/>
    <mergeCell ref="AN6:AT6"/>
    <mergeCell ref="AI5:AM5"/>
    <mergeCell ref="AG6:AM6"/>
    <mergeCell ref="AN5:AO5"/>
    <mergeCell ref="AP5:AT5"/>
    <mergeCell ref="Z6:AF6"/>
    <mergeCell ref="AG5:AH5"/>
    <mergeCell ref="S5:T5"/>
    <mergeCell ref="U5:Y5"/>
    <mergeCell ref="Z5:AA5"/>
    <mergeCell ref="S209:S211"/>
    <mergeCell ref="B1:C1"/>
    <mergeCell ref="B5:C6"/>
    <mergeCell ref="L5:M5"/>
    <mergeCell ref="N5:R5"/>
    <mergeCell ref="F2:I2"/>
    <mergeCell ref="D5:E5"/>
    <mergeCell ref="D6:E6"/>
    <mergeCell ref="F5:K6"/>
    <mergeCell ref="D1:E4"/>
    <mergeCell ref="D208:E209"/>
    <mergeCell ref="M211:R211"/>
    <mergeCell ref="AH211:AM211"/>
    <mergeCell ref="AA210:AF210"/>
    <mergeCell ref="AA211:AF211"/>
    <mergeCell ref="Z209:Z211"/>
    <mergeCell ref="AG209:AG211"/>
    <mergeCell ref="T210:Y210"/>
    <mergeCell ref="T211:Y211"/>
    <mergeCell ref="F210:K210"/>
    <mergeCell ref="F216:I216"/>
    <mergeCell ref="J216:K216"/>
    <mergeCell ref="S6:Y6"/>
    <mergeCell ref="AQ1:AT1"/>
    <mergeCell ref="AQ2:AT2"/>
    <mergeCell ref="L3:AT4"/>
    <mergeCell ref="F1:AM1"/>
    <mergeCell ref="AB5:AF5"/>
    <mergeCell ref="F213:K213"/>
    <mergeCell ref="L209:L211"/>
    <mergeCell ref="M210:R210"/>
    <mergeCell ref="AH210:AM210"/>
    <mergeCell ref="F208:K208"/>
    <mergeCell ref="F209:K209"/>
    <mergeCell ref="AN209:AN211"/>
    <mergeCell ref="AO210:AT210"/>
  </mergeCells>
  <conditionalFormatting sqref="L208:AT208">
    <cfRule type="cellIs" dxfId="4" priority="1" stopIfTrue="1" operator="equal">
      <formula>0</formula>
    </cfRule>
  </conditionalFormatting>
  <printOptions horizontalCentered="1"/>
  <pageMargins left="0" right="0" top="1" bottom="1" header="0.5" footer="0.19"/>
  <pageSetup scale="68" fitToHeight="0" orientation="landscape" r:id="rId2"/>
  <headerFooter alignWithMargins="0">
    <oddFooter>&amp;L&amp;P&amp;CCodes:
B=Breakfast     AS=AM Snack
L=Lunch          PS=PM Snack
S=Supper        LS=Late Snack</oddFooter>
  </headerFooter>
  <ignoredErrors>
    <ignoredError sqref="C8:C17" formula="1"/>
  </ignoredError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28E28-F625-40A9-9823-02DCFED627FC}">
  <sheetPr>
    <pageSetUpPr fitToPage="1"/>
  </sheetPr>
  <dimension ref="A1:AV216"/>
  <sheetViews>
    <sheetView showGridLines="0" zoomScaleNormal="100" workbookViewId="0">
      <pane ySplit="7" topLeftCell="A8" activePane="bottomLeft" state="frozen"/>
      <selection pane="bottomLeft" activeCell="N5" sqref="N5:R5"/>
    </sheetView>
  </sheetViews>
  <sheetFormatPr defaultColWidth="9.140625" defaultRowHeight="15.75" x14ac:dyDescent="0.25"/>
  <cols>
    <col min="1" max="1" width="4" style="3" customWidth="1"/>
    <col min="2" max="3" width="15.7109375" style="3" customWidth="1"/>
    <col min="4" max="4" width="14.5703125" style="3" hidden="1" customWidth="1"/>
    <col min="5" max="5" width="16.28515625" style="3" hidden="1" customWidth="1"/>
    <col min="6" max="6" width="6.85546875" style="3" bestFit="1" customWidth="1"/>
    <col min="7" max="10" width="4.85546875" style="3" customWidth="1"/>
    <col min="11" max="11" width="5.85546875" style="3" bestFit="1" customWidth="1"/>
    <col min="12" max="18" width="3.7109375" style="3" customWidth="1"/>
    <col min="19" max="19" width="3.5703125" style="4" customWidth="1"/>
    <col min="20" max="25" width="3.7109375" style="3" customWidth="1"/>
    <col min="26" max="26" width="3.5703125" style="4" customWidth="1"/>
    <col min="27" max="32" width="3.7109375" style="3" customWidth="1"/>
    <col min="33" max="33" width="3.5703125" style="4" customWidth="1"/>
    <col min="34" max="39" width="3.7109375" style="3" customWidth="1"/>
    <col min="40" max="40" width="3.5703125" style="4" customWidth="1"/>
    <col min="41" max="46" width="3.7109375" style="3" customWidth="1"/>
    <col min="47" max="49" width="4.85546875" style="3" customWidth="1"/>
    <col min="50" max="16384" width="9.140625" style="3"/>
  </cols>
  <sheetData>
    <row r="1" spans="1:48" s="41" customFormat="1" ht="15" customHeight="1" x14ac:dyDescent="0.25">
      <c r="A1" s="92"/>
      <c r="B1" s="208" t="s">
        <v>37</v>
      </c>
      <c r="C1" s="209"/>
      <c r="D1" s="229" t="s">
        <v>18</v>
      </c>
      <c r="E1" s="229"/>
      <c r="F1" s="176">
        <f>'Master Roster'!E1</f>
        <v>0</v>
      </c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8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64" t="s">
        <v>19</v>
      </c>
      <c r="AR1" s="165"/>
      <c r="AS1" s="165"/>
      <c r="AT1" s="166"/>
    </row>
    <row r="2" spans="1:48" s="41" customFormat="1" ht="16.149999999999999" customHeight="1" thickBot="1" x14ac:dyDescent="0.3">
      <c r="A2" s="56"/>
      <c r="B2" s="231" t="s">
        <v>38</v>
      </c>
      <c r="C2" s="232"/>
      <c r="D2" s="230"/>
      <c r="E2" s="230"/>
      <c r="F2" s="236">
        <f>'Master Roster'!E3</f>
        <v>0</v>
      </c>
      <c r="G2" s="237"/>
      <c r="H2" s="237"/>
      <c r="I2" s="238"/>
      <c r="J2" s="77"/>
      <c r="K2" s="7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67">
        <f>'Master Roster'!E5</f>
        <v>0</v>
      </c>
      <c r="AR2" s="168"/>
      <c r="AS2" s="168"/>
      <c r="AT2" s="169"/>
    </row>
    <row r="3" spans="1:48" s="41" customFormat="1" ht="15" customHeight="1" x14ac:dyDescent="0.25">
      <c r="A3" s="56"/>
      <c r="B3" s="97"/>
      <c r="C3" s="97"/>
      <c r="D3" s="230"/>
      <c r="E3" s="230"/>
      <c r="F3" s="91"/>
      <c r="G3" s="58"/>
      <c r="H3" s="58"/>
      <c r="I3" s="58"/>
      <c r="J3" s="58"/>
      <c r="K3" s="58"/>
      <c r="L3" s="170" t="s">
        <v>27</v>
      </c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2"/>
    </row>
    <row r="4" spans="1:48" s="41" customFormat="1" ht="15.75" customHeight="1" thickBot="1" x14ac:dyDescent="0.3">
      <c r="A4" s="56"/>
      <c r="B4" s="97"/>
      <c r="C4" s="97"/>
      <c r="D4" s="230"/>
      <c r="E4" s="230"/>
      <c r="F4" s="59"/>
      <c r="G4" s="59"/>
      <c r="H4" s="59"/>
      <c r="I4" s="59"/>
      <c r="J4" s="59"/>
      <c r="K4" s="59"/>
      <c r="L4" s="173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4"/>
      <c r="AL4" s="174"/>
      <c r="AM4" s="174"/>
      <c r="AN4" s="174"/>
      <c r="AO4" s="174"/>
      <c r="AP4" s="174"/>
      <c r="AQ4" s="174"/>
      <c r="AR4" s="174"/>
      <c r="AS4" s="174"/>
      <c r="AT4" s="175"/>
    </row>
    <row r="5" spans="1:48" ht="16.5" thickBot="1" x14ac:dyDescent="0.3">
      <c r="A5" s="56"/>
      <c r="B5" s="210" t="s">
        <v>24</v>
      </c>
      <c r="C5" s="211"/>
      <c r="D5" s="219" t="s">
        <v>25</v>
      </c>
      <c r="E5" s="220"/>
      <c r="F5" s="223" t="s">
        <v>15</v>
      </c>
      <c r="G5" s="224"/>
      <c r="H5" s="224"/>
      <c r="I5" s="224"/>
      <c r="J5" s="224"/>
      <c r="K5" s="225"/>
      <c r="L5" s="214" t="s">
        <v>16</v>
      </c>
      <c r="M5" s="215"/>
      <c r="N5" s="179"/>
      <c r="O5" s="180"/>
      <c r="P5" s="180"/>
      <c r="Q5" s="180"/>
      <c r="R5" s="181"/>
      <c r="S5" s="214" t="s">
        <v>16</v>
      </c>
      <c r="T5" s="215"/>
      <c r="U5" s="233"/>
      <c r="V5" s="234"/>
      <c r="W5" s="234"/>
      <c r="X5" s="234"/>
      <c r="Y5" s="235"/>
      <c r="Z5" s="214" t="s">
        <v>16</v>
      </c>
      <c r="AA5" s="215"/>
      <c r="AB5" s="179"/>
      <c r="AC5" s="180"/>
      <c r="AD5" s="180"/>
      <c r="AE5" s="180"/>
      <c r="AF5" s="181"/>
      <c r="AG5" s="214" t="s">
        <v>16</v>
      </c>
      <c r="AH5" s="215"/>
      <c r="AI5" s="179"/>
      <c r="AJ5" s="180"/>
      <c r="AK5" s="180"/>
      <c r="AL5" s="180"/>
      <c r="AM5" s="181"/>
      <c r="AN5" s="214" t="s">
        <v>16</v>
      </c>
      <c r="AO5" s="215"/>
      <c r="AP5" s="179"/>
      <c r="AQ5" s="180"/>
      <c r="AR5" s="180"/>
      <c r="AS5" s="180"/>
      <c r="AT5" s="181"/>
    </row>
    <row r="6" spans="1:48" ht="16.5" thickBot="1" x14ac:dyDescent="0.3">
      <c r="A6" s="45"/>
      <c r="B6" s="212"/>
      <c r="C6" s="213"/>
      <c r="D6" s="221" t="s">
        <v>24</v>
      </c>
      <c r="E6" s="222"/>
      <c r="F6" s="226"/>
      <c r="G6" s="227"/>
      <c r="H6" s="227"/>
      <c r="I6" s="227"/>
      <c r="J6" s="227"/>
      <c r="K6" s="228"/>
      <c r="L6" s="161" t="s">
        <v>10</v>
      </c>
      <c r="M6" s="162"/>
      <c r="N6" s="162"/>
      <c r="O6" s="162"/>
      <c r="P6" s="162"/>
      <c r="Q6" s="162"/>
      <c r="R6" s="163"/>
      <c r="S6" s="161" t="s">
        <v>11</v>
      </c>
      <c r="T6" s="162"/>
      <c r="U6" s="162"/>
      <c r="V6" s="162"/>
      <c r="W6" s="162"/>
      <c r="X6" s="162"/>
      <c r="Y6" s="163"/>
      <c r="Z6" s="161" t="s">
        <v>12</v>
      </c>
      <c r="AA6" s="162"/>
      <c r="AB6" s="162"/>
      <c r="AC6" s="162"/>
      <c r="AD6" s="162"/>
      <c r="AE6" s="162"/>
      <c r="AF6" s="163"/>
      <c r="AG6" s="161" t="s">
        <v>13</v>
      </c>
      <c r="AH6" s="162"/>
      <c r="AI6" s="162"/>
      <c r="AJ6" s="162"/>
      <c r="AK6" s="162"/>
      <c r="AL6" s="162"/>
      <c r="AM6" s="163"/>
      <c r="AN6" s="161" t="s">
        <v>14</v>
      </c>
      <c r="AO6" s="162"/>
      <c r="AP6" s="162"/>
      <c r="AQ6" s="162"/>
      <c r="AR6" s="162"/>
      <c r="AS6" s="162"/>
      <c r="AT6" s="163"/>
    </row>
    <row r="7" spans="1:48" ht="44.25" customHeight="1" thickBot="1" x14ac:dyDescent="0.3">
      <c r="A7" s="60"/>
      <c r="B7" s="61" t="s">
        <v>22</v>
      </c>
      <c r="C7" s="62" t="s">
        <v>23</v>
      </c>
      <c r="D7" s="63" t="s">
        <v>22</v>
      </c>
      <c r="E7" s="64" t="s">
        <v>23</v>
      </c>
      <c r="F7" s="65" t="s">
        <v>39</v>
      </c>
      <c r="G7" s="66">
        <v>1</v>
      </c>
      <c r="H7" s="67">
        <v>2</v>
      </c>
      <c r="I7" s="68" t="s">
        <v>0</v>
      </c>
      <c r="J7" s="68" t="s">
        <v>1</v>
      </c>
      <c r="K7" s="69" t="s">
        <v>2</v>
      </c>
      <c r="L7" s="70" t="s">
        <v>3</v>
      </c>
      <c r="M7" s="71" t="s">
        <v>4</v>
      </c>
      <c r="N7" s="72" t="s">
        <v>5</v>
      </c>
      <c r="O7" s="72" t="s">
        <v>6</v>
      </c>
      <c r="P7" s="72" t="s">
        <v>7</v>
      </c>
      <c r="Q7" s="72" t="s">
        <v>8</v>
      </c>
      <c r="R7" s="72" t="s">
        <v>9</v>
      </c>
      <c r="S7" s="70" t="s">
        <v>3</v>
      </c>
      <c r="T7" s="72" t="s">
        <v>4</v>
      </c>
      <c r="U7" s="72" t="s">
        <v>5</v>
      </c>
      <c r="V7" s="72" t="s">
        <v>6</v>
      </c>
      <c r="W7" s="72" t="s">
        <v>7</v>
      </c>
      <c r="X7" s="72" t="s">
        <v>8</v>
      </c>
      <c r="Y7" s="72" t="s">
        <v>9</v>
      </c>
      <c r="Z7" s="70" t="s">
        <v>3</v>
      </c>
      <c r="AA7" s="72" t="s">
        <v>4</v>
      </c>
      <c r="AB7" s="72" t="s">
        <v>5</v>
      </c>
      <c r="AC7" s="72" t="s">
        <v>6</v>
      </c>
      <c r="AD7" s="72" t="s">
        <v>7</v>
      </c>
      <c r="AE7" s="72" t="s">
        <v>8</v>
      </c>
      <c r="AF7" s="72" t="s">
        <v>9</v>
      </c>
      <c r="AG7" s="70" t="s">
        <v>3</v>
      </c>
      <c r="AH7" s="72" t="s">
        <v>4</v>
      </c>
      <c r="AI7" s="72" t="s">
        <v>5</v>
      </c>
      <c r="AJ7" s="72" t="s">
        <v>6</v>
      </c>
      <c r="AK7" s="72" t="s">
        <v>7</v>
      </c>
      <c r="AL7" s="72" t="s">
        <v>8</v>
      </c>
      <c r="AM7" s="72" t="s">
        <v>9</v>
      </c>
      <c r="AN7" s="70" t="s">
        <v>3</v>
      </c>
      <c r="AO7" s="72" t="s">
        <v>4</v>
      </c>
      <c r="AP7" s="72" t="s">
        <v>5</v>
      </c>
      <c r="AQ7" s="72" t="s">
        <v>6</v>
      </c>
      <c r="AR7" s="72" t="s">
        <v>7</v>
      </c>
      <c r="AS7" s="72" t="s">
        <v>8</v>
      </c>
      <c r="AT7" s="72" t="s">
        <v>9</v>
      </c>
      <c r="AV7" s="5"/>
    </row>
    <row r="8" spans="1:48" x14ac:dyDescent="0.25">
      <c r="A8" s="73">
        <v>1</v>
      </c>
      <c r="B8" s="74" t="str">
        <f>IF('Master Roster'!$A2&gt;"",'Master Roster'!$A2,"")</f>
        <v/>
      </c>
      <c r="C8" s="75" t="str">
        <f>IF('Master Roster'!$B2&gt;"",'Master Roster'!$B2,"")</f>
        <v/>
      </c>
      <c r="D8" s="74" t="str">
        <f>IF('Master Roster'!$A2&gt;"",'Master Roster'!$A2,"")</f>
        <v/>
      </c>
      <c r="E8" s="75" t="str">
        <f>IF('Master Roster'!$B2&gt;"",'Master Roster'!$B2,"")</f>
        <v/>
      </c>
      <c r="F8" s="24"/>
      <c r="G8" s="24"/>
      <c r="H8" s="25"/>
      <c r="I8" s="25"/>
      <c r="J8" s="24"/>
      <c r="K8" s="24"/>
      <c r="L8" s="37"/>
      <c r="M8" s="6"/>
      <c r="N8" s="9"/>
      <c r="O8" s="12"/>
      <c r="P8" s="15"/>
      <c r="Q8" s="18"/>
      <c r="R8" s="22"/>
      <c r="S8" s="37"/>
      <c r="T8" s="6"/>
      <c r="U8" s="9"/>
      <c r="V8" s="12"/>
      <c r="W8" s="15"/>
      <c r="X8" s="18"/>
      <c r="Y8" s="22"/>
      <c r="Z8" s="37"/>
      <c r="AA8" s="6"/>
      <c r="AB8" s="9"/>
      <c r="AC8" s="12"/>
      <c r="AD8" s="15"/>
      <c r="AE8" s="18"/>
      <c r="AF8" s="22"/>
      <c r="AG8" s="37"/>
      <c r="AH8" s="6"/>
      <c r="AI8" s="9"/>
      <c r="AJ8" s="12"/>
      <c r="AK8" s="15"/>
      <c r="AL8" s="18"/>
      <c r="AM8" s="22"/>
      <c r="AN8" s="38"/>
      <c r="AO8" s="6"/>
      <c r="AP8" s="9"/>
      <c r="AQ8" s="12"/>
      <c r="AR8" s="15"/>
      <c r="AS8" s="18"/>
      <c r="AT8" s="22"/>
      <c r="AV8" s="5"/>
    </row>
    <row r="9" spans="1:48" x14ac:dyDescent="0.25">
      <c r="A9" s="76">
        <f>A8+1</f>
        <v>2</v>
      </c>
      <c r="B9" s="74" t="str">
        <f>IF('Master Roster'!$A3&gt;"",'Master Roster'!$A3,"")</f>
        <v/>
      </c>
      <c r="C9" s="75" t="str">
        <f>IF('Master Roster'!$B3&gt;"",'Master Roster'!$B3,"")</f>
        <v/>
      </c>
      <c r="D9" s="74" t="str">
        <f>IF('Master Roster'!$A3&gt;"",'Master Roster'!$A3,"")</f>
        <v/>
      </c>
      <c r="E9" s="75" t="str">
        <f>IF('Master Roster'!$B3&gt;"",'Master Roster'!$B3,"")</f>
        <v/>
      </c>
      <c r="F9" s="26"/>
      <c r="G9" s="27"/>
      <c r="H9" s="28"/>
      <c r="I9" s="28"/>
      <c r="J9" s="26"/>
      <c r="K9" s="26"/>
      <c r="L9" s="37"/>
      <c r="M9" s="7"/>
      <c r="N9" s="10"/>
      <c r="O9" s="13"/>
      <c r="P9" s="16"/>
      <c r="Q9" s="19"/>
      <c r="R9" s="21"/>
      <c r="S9" s="37"/>
      <c r="T9" s="7"/>
      <c r="U9" s="10"/>
      <c r="V9" s="13"/>
      <c r="W9" s="16"/>
      <c r="X9" s="19"/>
      <c r="Y9" s="21"/>
      <c r="Z9" s="37"/>
      <c r="AA9" s="7"/>
      <c r="AB9" s="10"/>
      <c r="AC9" s="13"/>
      <c r="AD9" s="16"/>
      <c r="AE9" s="19"/>
      <c r="AF9" s="21"/>
      <c r="AG9" s="37"/>
      <c r="AH9" s="7"/>
      <c r="AI9" s="10"/>
      <c r="AJ9" s="13"/>
      <c r="AK9" s="16"/>
      <c r="AL9" s="19"/>
      <c r="AM9" s="21"/>
      <c r="AN9" s="38"/>
      <c r="AO9" s="7"/>
      <c r="AP9" s="10"/>
      <c r="AQ9" s="13"/>
      <c r="AR9" s="16"/>
      <c r="AS9" s="19"/>
      <c r="AT9" s="21"/>
      <c r="AV9" s="5"/>
    </row>
    <row r="10" spans="1:48" x14ac:dyDescent="0.25">
      <c r="A10" s="76">
        <f t="shared" ref="A10:A123" si="0">A9+1</f>
        <v>3</v>
      </c>
      <c r="B10" s="74" t="str">
        <f>IF('Master Roster'!$A4&gt;"",'Master Roster'!$A4,"")</f>
        <v/>
      </c>
      <c r="C10" s="75" t="str">
        <f>IF('Master Roster'!$B4&gt;"",'Master Roster'!$B4,"")</f>
        <v/>
      </c>
      <c r="D10" s="74" t="str">
        <f>IF('Master Roster'!$A4&gt;"",'Master Roster'!$A4,"")</f>
        <v/>
      </c>
      <c r="E10" s="75" t="str">
        <f>IF('Master Roster'!$B4&gt;"",'Master Roster'!$B4,"")</f>
        <v/>
      </c>
      <c r="F10" s="26"/>
      <c r="G10" s="27"/>
      <c r="H10" s="28"/>
      <c r="I10" s="28"/>
      <c r="J10" s="26"/>
      <c r="K10" s="26"/>
      <c r="L10" s="37"/>
      <c r="M10" s="7"/>
      <c r="N10" s="10"/>
      <c r="O10" s="13"/>
      <c r="P10" s="16"/>
      <c r="Q10" s="19"/>
      <c r="R10" s="21"/>
      <c r="S10" s="37"/>
      <c r="T10" s="7"/>
      <c r="U10" s="10"/>
      <c r="V10" s="13"/>
      <c r="W10" s="16"/>
      <c r="X10" s="19"/>
      <c r="Y10" s="21"/>
      <c r="Z10" s="37"/>
      <c r="AA10" s="7"/>
      <c r="AB10" s="10"/>
      <c r="AC10" s="13"/>
      <c r="AD10" s="16"/>
      <c r="AE10" s="19"/>
      <c r="AF10" s="21"/>
      <c r="AG10" s="37"/>
      <c r="AH10" s="7"/>
      <c r="AI10" s="10"/>
      <c r="AJ10" s="13"/>
      <c r="AK10" s="16"/>
      <c r="AL10" s="19"/>
      <c r="AM10" s="21"/>
      <c r="AN10" s="38"/>
      <c r="AO10" s="7"/>
      <c r="AP10" s="10"/>
      <c r="AQ10" s="13"/>
      <c r="AR10" s="16"/>
      <c r="AS10" s="19"/>
      <c r="AT10" s="21"/>
      <c r="AU10" s="5"/>
      <c r="AV10" s="5"/>
    </row>
    <row r="11" spans="1:48" x14ac:dyDescent="0.25">
      <c r="A11" s="76">
        <f t="shared" si="0"/>
        <v>4</v>
      </c>
      <c r="B11" s="74" t="str">
        <f>IF('Master Roster'!$A5&gt;"",'Master Roster'!$A5,"")</f>
        <v/>
      </c>
      <c r="C11" s="75" t="str">
        <f>IF('Master Roster'!$B5&gt;"",'Master Roster'!$B5,"")</f>
        <v/>
      </c>
      <c r="D11" s="74" t="str">
        <f>IF('Master Roster'!$A5&gt;"",'Master Roster'!$A5,"")</f>
        <v/>
      </c>
      <c r="E11" s="75" t="str">
        <f>IF('Master Roster'!$B5&gt;"",'Master Roster'!$B5,"")</f>
        <v/>
      </c>
      <c r="F11" s="26"/>
      <c r="G11" s="27"/>
      <c r="H11" s="28"/>
      <c r="I11" s="28"/>
      <c r="J11" s="26"/>
      <c r="K11" s="26"/>
      <c r="L11" s="37"/>
      <c r="M11" s="7"/>
      <c r="N11" s="10"/>
      <c r="O11" s="13"/>
      <c r="P11" s="16"/>
      <c r="Q11" s="19"/>
      <c r="R11" s="21"/>
      <c r="S11" s="37"/>
      <c r="T11" s="7"/>
      <c r="U11" s="10"/>
      <c r="V11" s="13"/>
      <c r="W11" s="16"/>
      <c r="X11" s="19"/>
      <c r="Y11" s="21"/>
      <c r="Z11" s="37"/>
      <c r="AA11" s="7"/>
      <c r="AB11" s="10"/>
      <c r="AC11" s="13"/>
      <c r="AD11" s="16"/>
      <c r="AE11" s="19"/>
      <c r="AF11" s="21"/>
      <c r="AG11" s="37"/>
      <c r="AH11" s="7"/>
      <c r="AI11" s="10"/>
      <c r="AJ11" s="13"/>
      <c r="AK11" s="16"/>
      <c r="AL11" s="19"/>
      <c r="AM11" s="21"/>
      <c r="AN11" s="38"/>
      <c r="AO11" s="7"/>
      <c r="AP11" s="10"/>
      <c r="AQ11" s="13"/>
      <c r="AR11" s="16"/>
      <c r="AS11" s="19"/>
      <c r="AT11" s="21"/>
      <c r="AV11" s="5"/>
    </row>
    <row r="12" spans="1:48" x14ac:dyDescent="0.25">
      <c r="A12" s="76">
        <f t="shared" si="0"/>
        <v>5</v>
      </c>
      <c r="B12" s="74" t="str">
        <f>IF('Master Roster'!$A6&gt;"",'Master Roster'!$A6,"")</f>
        <v/>
      </c>
      <c r="C12" s="75" t="str">
        <f>IF('Master Roster'!$B6&gt;"",'Master Roster'!$B6,"")</f>
        <v/>
      </c>
      <c r="D12" s="74" t="str">
        <f>IF('Master Roster'!$A6&gt;"",'Master Roster'!$A6,"")</f>
        <v/>
      </c>
      <c r="E12" s="75" t="str">
        <f>IF('Master Roster'!$B6&gt;"",'Master Roster'!$B6,"")</f>
        <v/>
      </c>
      <c r="F12" s="26"/>
      <c r="G12" s="27"/>
      <c r="H12" s="28"/>
      <c r="I12" s="28"/>
      <c r="J12" s="26"/>
      <c r="K12" s="26"/>
      <c r="L12" s="37"/>
      <c r="M12" s="7"/>
      <c r="N12" s="10"/>
      <c r="O12" s="13"/>
      <c r="P12" s="16"/>
      <c r="Q12" s="19"/>
      <c r="R12" s="21"/>
      <c r="S12" s="37"/>
      <c r="T12" s="7"/>
      <c r="U12" s="10"/>
      <c r="V12" s="13"/>
      <c r="W12" s="16"/>
      <c r="X12" s="19"/>
      <c r="Y12" s="21"/>
      <c r="Z12" s="37"/>
      <c r="AA12" s="7"/>
      <c r="AB12" s="10"/>
      <c r="AC12" s="13"/>
      <c r="AD12" s="16"/>
      <c r="AE12" s="19"/>
      <c r="AF12" s="21"/>
      <c r="AG12" s="37"/>
      <c r="AH12" s="7"/>
      <c r="AI12" s="10"/>
      <c r="AJ12" s="13"/>
      <c r="AK12" s="16"/>
      <c r="AL12" s="19"/>
      <c r="AM12" s="21"/>
      <c r="AN12" s="38"/>
      <c r="AO12" s="7"/>
      <c r="AP12" s="10"/>
      <c r="AQ12" s="13"/>
      <c r="AR12" s="16"/>
      <c r="AS12" s="19"/>
      <c r="AT12" s="21"/>
      <c r="AV12" s="5"/>
    </row>
    <row r="13" spans="1:48" x14ac:dyDescent="0.25">
      <c r="A13" s="76">
        <f t="shared" si="0"/>
        <v>6</v>
      </c>
      <c r="B13" s="74" t="str">
        <f>IF('Master Roster'!$A7&gt;"",'Master Roster'!$A7,"")</f>
        <v/>
      </c>
      <c r="C13" s="75" t="str">
        <f>IF('Master Roster'!$B7&gt;"",'Master Roster'!$B7,"")</f>
        <v/>
      </c>
      <c r="D13" s="74" t="str">
        <f>IF('Master Roster'!$A7&gt;"",'Master Roster'!$A7,"")</f>
        <v/>
      </c>
      <c r="E13" s="75" t="str">
        <f>IF('Master Roster'!$B7&gt;"",'Master Roster'!$B7,"")</f>
        <v/>
      </c>
      <c r="F13" s="26"/>
      <c r="G13" s="27"/>
      <c r="H13" s="28"/>
      <c r="I13" s="28"/>
      <c r="J13" s="26"/>
      <c r="K13" s="26"/>
      <c r="L13" s="37"/>
      <c r="M13" s="7"/>
      <c r="N13" s="10"/>
      <c r="O13" s="13"/>
      <c r="P13" s="16"/>
      <c r="Q13" s="19"/>
      <c r="R13" s="21"/>
      <c r="S13" s="37"/>
      <c r="T13" s="7"/>
      <c r="U13" s="10"/>
      <c r="V13" s="13"/>
      <c r="W13" s="16"/>
      <c r="X13" s="19"/>
      <c r="Y13" s="21"/>
      <c r="Z13" s="37"/>
      <c r="AA13" s="7"/>
      <c r="AB13" s="10"/>
      <c r="AC13" s="13"/>
      <c r="AD13" s="16"/>
      <c r="AE13" s="19"/>
      <c r="AF13" s="21"/>
      <c r="AG13" s="37"/>
      <c r="AH13" s="7"/>
      <c r="AI13" s="10"/>
      <c r="AJ13" s="13"/>
      <c r="AK13" s="16"/>
      <c r="AL13" s="19"/>
      <c r="AM13" s="21"/>
      <c r="AN13" s="38"/>
      <c r="AO13" s="7"/>
      <c r="AP13" s="10"/>
      <c r="AQ13" s="13"/>
      <c r="AR13" s="16"/>
      <c r="AS13" s="19"/>
      <c r="AT13" s="21"/>
      <c r="AV13" s="5"/>
    </row>
    <row r="14" spans="1:48" x14ac:dyDescent="0.25">
      <c r="A14" s="76">
        <f t="shared" si="0"/>
        <v>7</v>
      </c>
      <c r="B14" s="74" t="str">
        <f>IF('Master Roster'!$A8&gt;"",'Master Roster'!$A8,"")</f>
        <v/>
      </c>
      <c r="C14" s="75" t="str">
        <f>IF('Master Roster'!$B8&gt;"",'Master Roster'!$B8,"")</f>
        <v/>
      </c>
      <c r="D14" s="74" t="str">
        <f>IF('Master Roster'!$A8&gt;"",'Master Roster'!$A8,"")</f>
        <v/>
      </c>
      <c r="E14" s="75" t="str">
        <f>IF('Master Roster'!$B8&gt;"",'Master Roster'!$B8,"")</f>
        <v/>
      </c>
      <c r="F14" s="26"/>
      <c r="G14" s="27"/>
      <c r="H14" s="28"/>
      <c r="I14" s="28"/>
      <c r="J14" s="26"/>
      <c r="K14" s="26"/>
      <c r="L14" s="37"/>
      <c r="M14" s="7"/>
      <c r="N14" s="10"/>
      <c r="O14" s="13"/>
      <c r="P14" s="16"/>
      <c r="Q14" s="19"/>
      <c r="R14" s="21"/>
      <c r="S14" s="37"/>
      <c r="T14" s="7"/>
      <c r="U14" s="10"/>
      <c r="V14" s="13"/>
      <c r="W14" s="16"/>
      <c r="X14" s="19"/>
      <c r="Y14" s="21"/>
      <c r="Z14" s="37"/>
      <c r="AA14" s="7"/>
      <c r="AB14" s="10"/>
      <c r="AC14" s="13"/>
      <c r="AD14" s="16"/>
      <c r="AE14" s="19"/>
      <c r="AF14" s="21"/>
      <c r="AG14" s="37"/>
      <c r="AH14" s="7"/>
      <c r="AI14" s="10"/>
      <c r="AJ14" s="13"/>
      <c r="AK14" s="16"/>
      <c r="AL14" s="19"/>
      <c r="AM14" s="21"/>
      <c r="AN14" s="38"/>
      <c r="AO14" s="7"/>
      <c r="AP14" s="10"/>
      <c r="AQ14" s="13"/>
      <c r="AR14" s="16"/>
      <c r="AS14" s="19"/>
      <c r="AT14" s="21"/>
      <c r="AV14" s="5"/>
    </row>
    <row r="15" spans="1:48" x14ac:dyDescent="0.25">
      <c r="A15" s="76">
        <f t="shared" si="0"/>
        <v>8</v>
      </c>
      <c r="B15" s="74" t="str">
        <f>IF('Master Roster'!$A9&gt;"",'Master Roster'!$A9,"")</f>
        <v/>
      </c>
      <c r="C15" s="75" t="str">
        <f>IF('Master Roster'!$B9&gt;"",'Master Roster'!$B9,"")</f>
        <v/>
      </c>
      <c r="D15" s="74" t="str">
        <f>IF('Master Roster'!$A9&gt;"",'Master Roster'!$A9,"")</f>
        <v/>
      </c>
      <c r="E15" s="75" t="str">
        <f>IF('Master Roster'!$B9&gt;"",'Master Roster'!$B9,"")</f>
        <v/>
      </c>
      <c r="F15" s="26"/>
      <c r="G15" s="27"/>
      <c r="H15" s="28"/>
      <c r="I15" s="28"/>
      <c r="J15" s="26"/>
      <c r="K15" s="26"/>
      <c r="L15" s="37"/>
      <c r="M15" s="7"/>
      <c r="N15" s="10"/>
      <c r="O15" s="13"/>
      <c r="P15" s="16"/>
      <c r="Q15" s="19"/>
      <c r="R15" s="21"/>
      <c r="S15" s="37"/>
      <c r="T15" s="7"/>
      <c r="U15" s="10"/>
      <c r="V15" s="13"/>
      <c r="W15" s="16"/>
      <c r="X15" s="19"/>
      <c r="Y15" s="21"/>
      <c r="Z15" s="37"/>
      <c r="AA15" s="7"/>
      <c r="AB15" s="10"/>
      <c r="AC15" s="13"/>
      <c r="AD15" s="16"/>
      <c r="AE15" s="19"/>
      <c r="AF15" s="21"/>
      <c r="AG15" s="37"/>
      <c r="AH15" s="7"/>
      <c r="AI15" s="10"/>
      <c r="AJ15" s="13"/>
      <c r="AK15" s="16"/>
      <c r="AL15" s="19"/>
      <c r="AM15" s="21"/>
      <c r="AN15" s="38"/>
      <c r="AO15" s="7"/>
      <c r="AP15" s="10"/>
      <c r="AQ15" s="13"/>
      <c r="AR15" s="16"/>
      <c r="AS15" s="19"/>
      <c r="AT15" s="21"/>
      <c r="AV15" s="5"/>
    </row>
    <row r="16" spans="1:48" x14ac:dyDescent="0.25">
      <c r="A16" s="76">
        <f t="shared" si="0"/>
        <v>9</v>
      </c>
      <c r="B16" s="74" t="str">
        <f>IF('Master Roster'!$A10&gt;"",'Master Roster'!$A10,"")</f>
        <v/>
      </c>
      <c r="C16" s="75" t="str">
        <f>IF('Master Roster'!$B10&gt;"",'Master Roster'!$B10,"")</f>
        <v/>
      </c>
      <c r="D16" s="74" t="str">
        <f>IF('Master Roster'!$A10&gt;"",'Master Roster'!$A10,"")</f>
        <v/>
      </c>
      <c r="E16" s="75" t="str">
        <f>IF('Master Roster'!$B10&gt;"",'Master Roster'!$B10,"")</f>
        <v/>
      </c>
      <c r="F16" s="26"/>
      <c r="G16" s="27"/>
      <c r="H16" s="28"/>
      <c r="I16" s="28"/>
      <c r="J16" s="26"/>
      <c r="K16" s="26"/>
      <c r="L16" s="37"/>
      <c r="M16" s="7"/>
      <c r="N16" s="10"/>
      <c r="O16" s="13"/>
      <c r="P16" s="16"/>
      <c r="Q16" s="19"/>
      <c r="R16" s="21"/>
      <c r="S16" s="37"/>
      <c r="T16" s="7"/>
      <c r="U16" s="10"/>
      <c r="V16" s="13"/>
      <c r="W16" s="16"/>
      <c r="X16" s="19"/>
      <c r="Y16" s="21"/>
      <c r="Z16" s="37"/>
      <c r="AA16" s="7"/>
      <c r="AB16" s="10"/>
      <c r="AC16" s="13"/>
      <c r="AD16" s="16"/>
      <c r="AE16" s="19"/>
      <c r="AF16" s="21"/>
      <c r="AG16" s="37"/>
      <c r="AH16" s="7"/>
      <c r="AI16" s="10"/>
      <c r="AJ16" s="13"/>
      <c r="AK16" s="16"/>
      <c r="AL16" s="19"/>
      <c r="AM16" s="21"/>
      <c r="AN16" s="38"/>
      <c r="AO16" s="7"/>
      <c r="AP16" s="10"/>
      <c r="AQ16" s="13"/>
      <c r="AR16" s="16"/>
      <c r="AS16" s="19"/>
      <c r="AT16" s="21"/>
      <c r="AV16" s="5"/>
    </row>
    <row r="17" spans="1:48" x14ac:dyDescent="0.25">
      <c r="A17" s="76">
        <f t="shared" si="0"/>
        <v>10</v>
      </c>
      <c r="B17" s="74" t="str">
        <f>IF('Master Roster'!$A11&gt;"",'Master Roster'!$A11,"")</f>
        <v/>
      </c>
      <c r="C17" s="75" t="str">
        <f>IF('Master Roster'!$B11&gt;"",'Master Roster'!$B11,"")</f>
        <v/>
      </c>
      <c r="D17" s="74" t="str">
        <f>IF('Master Roster'!$A11&gt;"",'Master Roster'!$A11,"")</f>
        <v/>
      </c>
      <c r="E17" s="75" t="str">
        <f>IF('Master Roster'!$B11&gt;"",'Master Roster'!$B11,"")</f>
        <v/>
      </c>
      <c r="F17" s="26"/>
      <c r="G17" s="27"/>
      <c r="H17" s="28"/>
      <c r="I17" s="28"/>
      <c r="J17" s="26"/>
      <c r="K17" s="26"/>
      <c r="L17" s="37"/>
      <c r="M17" s="7"/>
      <c r="N17" s="10"/>
      <c r="O17" s="13"/>
      <c r="P17" s="16"/>
      <c r="Q17" s="19"/>
      <c r="R17" s="21"/>
      <c r="S17" s="37"/>
      <c r="T17" s="7"/>
      <c r="U17" s="10"/>
      <c r="V17" s="13"/>
      <c r="W17" s="16"/>
      <c r="X17" s="19"/>
      <c r="Y17" s="21"/>
      <c r="Z17" s="37"/>
      <c r="AA17" s="7"/>
      <c r="AB17" s="10"/>
      <c r="AC17" s="13"/>
      <c r="AD17" s="16"/>
      <c r="AE17" s="19"/>
      <c r="AF17" s="21"/>
      <c r="AG17" s="37"/>
      <c r="AH17" s="7"/>
      <c r="AI17" s="10"/>
      <c r="AJ17" s="13"/>
      <c r="AK17" s="16"/>
      <c r="AL17" s="19"/>
      <c r="AM17" s="21"/>
      <c r="AN17" s="38"/>
      <c r="AO17" s="7"/>
      <c r="AP17" s="10"/>
      <c r="AQ17" s="13"/>
      <c r="AR17" s="16"/>
      <c r="AS17" s="19"/>
      <c r="AT17" s="21"/>
      <c r="AV17" s="5"/>
    </row>
    <row r="18" spans="1:48" x14ac:dyDescent="0.25">
      <c r="A18" s="76">
        <f t="shared" si="0"/>
        <v>11</v>
      </c>
      <c r="B18" s="74" t="str">
        <f>IF('Master Roster'!$A12&gt;"",'Master Roster'!$A12,"")</f>
        <v/>
      </c>
      <c r="C18" s="75" t="str">
        <f>IF('Master Roster'!$B12&gt;"",'Master Roster'!$B12,"")</f>
        <v/>
      </c>
      <c r="D18" s="74"/>
      <c r="E18" s="75"/>
      <c r="F18" s="27"/>
      <c r="G18" s="27"/>
      <c r="H18" s="255"/>
      <c r="I18" s="255"/>
      <c r="J18" s="27"/>
      <c r="K18" s="27"/>
      <c r="L18" s="37"/>
      <c r="M18" s="256"/>
      <c r="N18" s="257"/>
      <c r="O18" s="258"/>
      <c r="P18" s="259"/>
      <c r="Q18" s="260"/>
      <c r="R18" s="261"/>
      <c r="S18" s="37"/>
      <c r="T18" s="256"/>
      <c r="U18" s="257"/>
      <c r="V18" s="258"/>
      <c r="W18" s="259"/>
      <c r="X18" s="260"/>
      <c r="Y18" s="261"/>
      <c r="Z18" s="37"/>
      <c r="AA18" s="256"/>
      <c r="AB18" s="257"/>
      <c r="AC18" s="258"/>
      <c r="AD18" s="259"/>
      <c r="AE18" s="260"/>
      <c r="AF18" s="261"/>
      <c r="AG18" s="37"/>
      <c r="AH18" s="256"/>
      <c r="AI18" s="257"/>
      <c r="AJ18" s="258"/>
      <c r="AK18" s="259"/>
      <c r="AL18" s="260"/>
      <c r="AM18" s="261"/>
      <c r="AN18" s="38"/>
      <c r="AO18" s="256"/>
      <c r="AP18" s="257"/>
      <c r="AQ18" s="258"/>
      <c r="AR18" s="259"/>
      <c r="AS18" s="260"/>
      <c r="AT18" s="261"/>
      <c r="AV18" s="5"/>
    </row>
    <row r="19" spans="1:48" x14ac:dyDescent="0.25">
      <c r="A19" s="76">
        <f t="shared" si="0"/>
        <v>12</v>
      </c>
      <c r="B19" s="74" t="str">
        <f>IF('Master Roster'!$A13&gt;"",'Master Roster'!$A13,"")</f>
        <v/>
      </c>
      <c r="C19" s="75" t="str">
        <f>IF('Master Roster'!$B13&gt;"",'Master Roster'!$B13,"")</f>
        <v/>
      </c>
      <c r="D19" s="74"/>
      <c r="E19" s="75"/>
      <c r="F19" s="27"/>
      <c r="G19" s="27"/>
      <c r="H19" s="255"/>
      <c r="I19" s="255"/>
      <c r="J19" s="27"/>
      <c r="K19" s="27"/>
      <c r="L19" s="37"/>
      <c r="M19" s="256"/>
      <c r="N19" s="257"/>
      <c r="O19" s="258"/>
      <c r="P19" s="259"/>
      <c r="Q19" s="260"/>
      <c r="R19" s="261"/>
      <c r="S19" s="37"/>
      <c r="T19" s="256"/>
      <c r="U19" s="257"/>
      <c r="V19" s="258"/>
      <c r="W19" s="259"/>
      <c r="X19" s="260"/>
      <c r="Y19" s="261"/>
      <c r="Z19" s="37"/>
      <c r="AA19" s="256"/>
      <c r="AB19" s="257"/>
      <c r="AC19" s="258"/>
      <c r="AD19" s="259"/>
      <c r="AE19" s="260"/>
      <c r="AF19" s="261"/>
      <c r="AG19" s="37"/>
      <c r="AH19" s="256"/>
      <c r="AI19" s="257"/>
      <c r="AJ19" s="258"/>
      <c r="AK19" s="259"/>
      <c r="AL19" s="260"/>
      <c r="AM19" s="261"/>
      <c r="AN19" s="38"/>
      <c r="AO19" s="256"/>
      <c r="AP19" s="257"/>
      <c r="AQ19" s="258"/>
      <c r="AR19" s="259"/>
      <c r="AS19" s="260"/>
      <c r="AT19" s="261"/>
      <c r="AV19" s="5"/>
    </row>
    <row r="20" spans="1:48" x14ac:dyDescent="0.25">
      <c r="A20" s="76">
        <f t="shared" si="0"/>
        <v>13</v>
      </c>
      <c r="B20" s="74" t="str">
        <f>IF('Master Roster'!$A14&gt;"",'Master Roster'!$A14,"")</f>
        <v/>
      </c>
      <c r="C20" s="75" t="str">
        <f>IF('Master Roster'!$B14&gt;"",'Master Roster'!$B14,"")</f>
        <v/>
      </c>
      <c r="D20" s="74"/>
      <c r="E20" s="75"/>
      <c r="F20" s="27"/>
      <c r="G20" s="27"/>
      <c r="H20" s="255"/>
      <c r="I20" s="255"/>
      <c r="J20" s="27"/>
      <c r="K20" s="27"/>
      <c r="L20" s="37"/>
      <c r="M20" s="256"/>
      <c r="N20" s="257"/>
      <c r="O20" s="258"/>
      <c r="P20" s="259"/>
      <c r="Q20" s="260"/>
      <c r="R20" s="261"/>
      <c r="S20" s="37"/>
      <c r="T20" s="256"/>
      <c r="U20" s="257"/>
      <c r="V20" s="258"/>
      <c r="W20" s="259"/>
      <c r="X20" s="260"/>
      <c r="Y20" s="261"/>
      <c r="Z20" s="37"/>
      <c r="AA20" s="256"/>
      <c r="AB20" s="257"/>
      <c r="AC20" s="258"/>
      <c r="AD20" s="259"/>
      <c r="AE20" s="260"/>
      <c r="AF20" s="261"/>
      <c r="AG20" s="37"/>
      <c r="AH20" s="256"/>
      <c r="AI20" s="257"/>
      <c r="AJ20" s="258"/>
      <c r="AK20" s="259"/>
      <c r="AL20" s="260"/>
      <c r="AM20" s="261"/>
      <c r="AN20" s="38"/>
      <c r="AO20" s="256"/>
      <c r="AP20" s="257"/>
      <c r="AQ20" s="258"/>
      <c r="AR20" s="259"/>
      <c r="AS20" s="260"/>
      <c r="AT20" s="261"/>
      <c r="AV20" s="5"/>
    </row>
    <row r="21" spans="1:48" x14ac:dyDescent="0.25">
      <c r="A21" s="76">
        <f t="shared" si="0"/>
        <v>14</v>
      </c>
      <c r="B21" s="74" t="str">
        <f>IF('Master Roster'!$A15&gt;"",'Master Roster'!$A15,"")</f>
        <v/>
      </c>
      <c r="C21" s="75" t="str">
        <f>IF('Master Roster'!$B15&gt;"",'Master Roster'!$B15,"")</f>
        <v/>
      </c>
      <c r="D21" s="74"/>
      <c r="E21" s="75"/>
      <c r="F21" s="27"/>
      <c r="G21" s="27"/>
      <c r="H21" s="255"/>
      <c r="I21" s="255"/>
      <c r="J21" s="27"/>
      <c r="K21" s="27"/>
      <c r="L21" s="37"/>
      <c r="M21" s="256"/>
      <c r="N21" s="257"/>
      <c r="O21" s="258"/>
      <c r="P21" s="259"/>
      <c r="Q21" s="260"/>
      <c r="R21" s="261"/>
      <c r="S21" s="37"/>
      <c r="T21" s="256"/>
      <c r="U21" s="257"/>
      <c r="V21" s="258"/>
      <c r="W21" s="259"/>
      <c r="X21" s="260"/>
      <c r="Y21" s="261"/>
      <c r="Z21" s="37"/>
      <c r="AA21" s="256"/>
      <c r="AB21" s="257"/>
      <c r="AC21" s="258"/>
      <c r="AD21" s="259"/>
      <c r="AE21" s="260"/>
      <c r="AF21" s="261"/>
      <c r="AG21" s="37"/>
      <c r="AH21" s="256"/>
      <c r="AI21" s="257"/>
      <c r="AJ21" s="258"/>
      <c r="AK21" s="259"/>
      <c r="AL21" s="260"/>
      <c r="AM21" s="261"/>
      <c r="AN21" s="38"/>
      <c r="AO21" s="256"/>
      <c r="AP21" s="257"/>
      <c r="AQ21" s="258"/>
      <c r="AR21" s="259"/>
      <c r="AS21" s="260"/>
      <c r="AT21" s="261"/>
      <c r="AV21" s="5"/>
    </row>
    <row r="22" spans="1:48" x14ac:dyDescent="0.25">
      <c r="A22" s="76">
        <f t="shared" si="0"/>
        <v>15</v>
      </c>
      <c r="B22" s="74" t="str">
        <f>IF('Master Roster'!$A16&gt;"",'Master Roster'!$A16,"")</f>
        <v/>
      </c>
      <c r="C22" s="75" t="str">
        <f>IF('Master Roster'!$B16&gt;"",'Master Roster'!$B16,"")</f>
        <v/>
      </c>
      <c r="D22" s="74"/>
      <c r="E22" s="75"/>
      <c r="F22" s="27"/>
      <c r="G22" s="27"/>
      <c r="H22" s="255"/>
      <c r="I22" s="255"/>
      <c r="J22" s="27"/>
      <c r="K22" s="27"/>
      <c r="L22" s="37"/>
      <c r="M22" s="256"/>
      <c r="N22" s="257"/>
      <c r="O22" s="258"/>
      <c r="P22" s="259"/>
      <c r="Q22" s="260"/>
      <c r="R22" s="261"/>
      <c r="S22" s="37"/>
      <c r="T22" s="256"/>
      <c r="U22" s="257"/>
      <c r="V22" s="258"/>
      <c r="W22" s="259"/>
      <c r="X22" s="260"/>
      <c r="Y22" s="261"/>
      <c r="Z22" s="37"/>
      <c r="AA22" s="256"/>
      <c r="AB22" s="257"/>
      <c r="AC22" s="258"/>
      <c r="AD22" s="259"/>
      <c r="AE22" s="260"/>
      <c r="AF22" s="261"/>
      <c r="AG22" s="37"/>
      <c r="AH22" s="256"/>
      <c r="AI22" s="257"/>
      <c r="AJ22" s="258"/>
      <c r="AK22" s="259"/>
      <c r="AL22" s="260"/>
      <c r="AM22" s="261"/>
      <c r="AN22" s="38"/>
      <c r="AO22" s="256"/>
      <c r="AP22" s="257"/>
      <c r="AQ22" s="258"/>
      <c r="AR22" s="259"/>
      <c r="AS22" s="260"/>
      <c r="AT22" s="261"/>
      <c r="AV22" s="5"/>
    </row>
    <row r="23" spans="1:48" x14ac:dyDescent="0.25">
      <c r="A23" s="76">
        <f t="shared" si="0"/>
        <v>16</v>
      </c>
      <c r="B23" s="74" t="str">
        <f>IF('Master Roster'!$A17&gt;"",'Master Roster'!$A17,"")</f>
        <v/>
      </c>
      <c r="C23" s="75" t="str">
        <f>IF('Master Roster'!$B17&gt;"",'Master Roster'!$B17,"")</f>
        <v/>
      </c>
      <c r="D23" s="74"/>
      <c r="E23" s="75"/>
      <c r="F23" s="27"/>
      <c r="G23" s="27"/>
      <c r="H23" s="255"/>
      <c r="I23" s="255"/>
      <c r="J23" s="27"/>
      <c r="K23" s="27"/>
      <c r="L23" s="37"/>
      <c r="M23" s="256"/>
      <c r="N23" s="257"/>
      <c r="O23" s="258"/>
      <c r="P23" s="259"/>
      <c r="Q23" s="260"/>
      <c r="R23" s="261"/>
      <c r="S23" s="37"/>
      <c r="T23" s="256"/>
      <c r="U23" s="257"/>
      <c r="V23" s="258"/>
      <c r="W23" s="259"/>
      <c r="X23" s="260"/>
      <c r="Y23" s="261"/>
      <c r="Z23" s="37"/>
      <c r="AA23" s="256"/>
      <c r="AB23" s="257"/>
      <c r="AC23" s="258"/>
      <c r="AD23" s="259"/>
      <c r="AE23" s="260"/>
      <c r="AF23" s="261"/>
      <c r="AG23" s="37"/>
      <c r="AH23" s="256"/>
      <c r="AI23" s="257"/>
      <c r="AJ23" s="258"/>
      <c r="AK23" s="259"/>
      <c r="AL23" s="260"/>
      <c r="AM23" s="261"/>
      <c r="AN23" s="38"/>
      <c r="AO23" s="256"/>
      <c r="AP23" s="257"/>
      <c r="AQ23" s="258"/>
      <c r="AR23" s="259"/>
      <c r="AS23" s="260"/>
      <c r="AT23" s="261"/>
      <c r="AV23" s="5"/>
    </row>
    <row r="24" spans="1:48" x14ac:dyDescent="0.25">
      <c r="A24" s="76">
        <f t="shared" si="0"/>
        <v>17</v>
      </c>
      <c r="B24" s="74" t="str">
        <f>IF('Master Roster'!$A18&gt;"",'Master Roster'!$A18,"")</f>
        <v/>
      </c>
      <c r="C24" s="75" t="str">
        <f>IF('Master Roster'!$B18&gt;"",'Master Roster'!$B18,"")</f>
        <v/>
      </c>
      <c r="D24" s="74"/>
      <c r="E24" s="75"/>
      <c r="F24" s="27"/>
      <c r="G24" s="27"/>
      <c r="H24" s="255"/>
      <c r="I24" s="255"/>
      <c r="J24" s="27"/>
      <c r="K24" s="27"/>
      <c r="L24" s="37"/>
      <c r="M24" s="256"/>
      <c r="N24" s="257"/>
      <c r="O24" s="258"/>
      <c r="P24" s="259"/>
      <c r="Q24" s="260"/>
      <c r="R24" s="261"/>
      <c r="S24" s="37"/>
      <c r="T24" s="256"/>
      <c r="U24" s="257"/>
      <c r="V24" s="258"/>
      <c r="W24" s="259"/>
      <c r="X24" s="260"/>
      <c r="Y24" s="261"/>
      <c r="Z24" s="37"/>
      <c r="AA24" s="256"/>
      <c r="AB24" s="257"/>
      <c r="AC24" s="258"/>
      <c r="AD24" s="259"/>
      <c r="AE24" s="260"/>
      <c r="AF24" s="261"/>
      <c r="AG24" s="37"/>
      <c r="AH24" s="256"/>
      <c r="AI24" s="257"/>
      <c r="AJ24" s="258"/>
      <c r="AK24" s="259"/>
      <c r="AL24" s="260"/>
      <c r="AM24" s="261"/>
      <c r="AN24" s="38"/>
      <c r="AO24" s="256"/>
      <c r="AP24" s="257"/>
      <c r="AQ24" s="258"/>
      <c r="AR24" s="259"/>
      <c r="AS24" s="260"/>
      <c r="AT24" s="261"/>
      <c r="AV24" s="5"/>
    </row>
    <row r="25" spans="1:48" x14ac:dyDescent="0.25">
      <c r="A25" s="76">
        <f t="shared" si="0"/>
        <v>18</v>
      </c>
      <c r="B25" s="74" t="str">
        <f>IF('Master Roster'!$A19&gt;"",'Master Roster'!$A19,"")</f>
        <v/>
      </c>
      <c r="C25" s="75" t="str">
        <f>IF('Master Roster'!$B19&gt;"",'Master Roster'!$B19,"")</f>
        <v/>
      </c>
      <c r="D25" s="74"/>
      <c r="E25" s="75"/>
      <c r="F25" s="27"/>
      <c r="G25" s="27"/>
      <c r="H25" s="255"/>
      <c r="I25" s="255"/>
      <c r="J25" s="27"/>
      <c r="K25" s="27"/>
      <c r="L25" s="37"/>
      <c r="M25" s="256"/>
      <c r="N25" s="257"/>
      <c r="O25" s="258"/>
      <c r="P25" s="259"/>
      <c r="Q25" s="260"/>
      <c r="R25" s="261"/>
      <c r="S25" s="37"/>
      <c r="T25" s="256"/>
      <c r="U25" s="257"/>
      <c r="V25" s="258"/>
      <c r="W25" s="259"/>
      <c r="X25" s="260"/>
      <c r="Y25" s="261"/>
      <c r="Z25" s="37"/>
      <c r="AA25" s="256"/>
      <c r="AB25" s="257"/>
      <c r="AC25" s="258"/>
      <c r="AD25" s="259"/>
      <c r="AE25" s="260"/>
      <c r="AF25" s="261"/>
      <c r="AG25" s="37"/>
      <c r="AH25" s="256"/>
      <c r="AI25" s="257"/>
      <c r="AJ25" s="258"/>
      <c r="AK25" s="259"/>
      <c r="AL25" s="260"/>
      <c r="AM25" s="261"/>
      <c r="AN25" s="38"/>
      <c r="AO25" s="256"/>
      <c r="AP25" s="257"/>
      <c r="AQ25" s="258"/>
      <c r="AR25" s="259"/>
      <c r="AS25" s="260"/>
      <c r="AT25" s="261"/>
      <c r="AV25" s="5"/>
    </row>
    <row r="26" spans="1:48" x14ac:dyDescent="0.25">
      <c r="A26" s="76">
        <f t="shared" si="0"/>
        <v>19</v>
      </c>
      <c r="B26" s="74" t="str">
        <f>IF('Master Roster'!$A20&gt;"",'Master Roster'!$A20,"")</f>
        <v/>
      </c>
      <c r="C26" s="75" t="str">
        <f>IF('Master Roster'!$B20&gt;"",'Master Roster'!$B20,"")</f>
        <v/>
      </c>
      <c r="D26" s="74"/>
      <c r="E26" s="75"/>
      <c r="F26" s="27"/>
      <c r="G26" s="27"/>
      <c r="H26" s="255"/>
      <c r="I26" s="255"/>
      <c r="J26" s="27"/>
      <c r="K26" s="27"/>
      <c r="L26" s="37"/>
      <c r="M26" s="256"/>
      <c r="N26" s="257"/>
      <c r="O26" s="258"/>
      <c r="P26" s="259"/>
      <c r="Q26" s="260"/>
      <c r="R26" s="261"/>
      <c r="S26" s="37"/>
      <c r="T26" s="256"/>
      <c r="U26" s="257"/>
      <c r="V26" s="258"/>
      <c r="W26" s="259"/>
      <c r="X26" s="260"/>
      <c r="Y26" s="261"/>
      <c r="Z26" s="37"/>
      <c r="AA26" s="256"/>
      <c r="AB26" s="257"/>
      <c r="AC26" s="258"/>
      <c r="AD26" s="259"/>
      <c r="AE26" s="260"/>
      <c r="AF26" s="261"/>
      <c r="AG26" s="37"/>
      <c r="AH26" s="256"/>
      <c r="AI26" s="257"/>
      <c r="AJ26" s="258"/>
      <c r="AK26" s="259"/>
      <c r="AL26" s="260"/>
      <c r="AM26" s="261"/>
      <c r="AN26" s="38"/>
      <c r="AO26" s="256"/>
      <c r="AP26" s="257"/>
      <c r="AQ26" s="258"/>
      <c r="AR26" s="259"/>
      <c r="AS26" s="260"/>
      <c r="AT26" s="261"/>
      <c r="AV26" s="5"/>
    </row>
    <row r="27" spans="1:48" x14ac:dyDescent="0.25">
      <c r="A27" s="76">
        <f t="shared" si="0"/>
        <v>20</v>
      </c>
      <c r="B27" s="74" t="str">
        <f>IF('Master Roster'!$A21&gt;"",'Master Roster'!$A21,"")</f>
        <v/>
      </c>
      <c r="C27" s="75" t="str">
        <f>IF('Master Roster'!$B21&gt;"",'Master Roster'!$B21,"")</f>
        <v/>
      </c>
      <c r="D27" s="74"/>
      <c r="E27" s="75"/>
      <c r="F27" s="27"/>
      <c r="G27" s="27"/>
      <c r="H27" s="255"/>
      <c r="I27" s="255"/>
      <c r="J27" s="27"/>
      <c r="K27" s="27"/>
      <c r="L27" s="37"/>
      <c r="M27" s="256"/>
      <c r="N27" s="257"/>
      <c r="O27" s="258"/>
      <c r="P27" s="259"/>
      <c r="Q27" s="260"/>
      <c r="R27" s="261"/>
      <c r="S27" s="37"/>
      <c r="T27" s="256"/>
      <c r="U27" s="257"/>
      <c r="V27" s="258"/>
      <c r="W27" s="259"/>
      <c r="X27" s="260"/>
      <c r="Y27" s="261"/>
      <c r="Z27" s="37"/>
      <c r="AA27" s="256"/>
      <c r="AB27" s="257"/>
      <c r="AC27" s="258"/>
      <c r="AD27" s="259"/>
      <c r="AE27" s="260"/>
      <c r="AF27" s="261"/>
      <c r="AG27" s="37"/>
      <c r="AH27" s="256"/>
      <c r="AI27" s="257"/>
      <c r="AJ27" s="258"/>
      <c r="AK27" s="259"/>
      <c r="AL27" s="260"/>
      <c r="AM27" s="261"/>
      <c r="AN27" s="38"/>
      <c r="AO27" s="256"/>
      <c r="AP27" s="257"/>
      <c r="AQ27" s="258"/>
      <c r="AR27" s="259"/>
      <c r="AS27" s="260"/>
      <c r="AT27" s="261"/>
      <c r="AV27" s="5"/>
    </row>
    <row r="28" spans="1:48" x14ac:dyDescent="0.25">
      <c r="A28" s="76">
        <f t="shared" si="0"/>
        <v>21</v>
      </c>
      <c r="B28" s="74" t="str">
        <f>IF('Master Roster'!$A22&gt;"",'Master Roster'!$A22,"")</f>
        <v/>
      </c>
      <c r="C28" s="75" t="str">
        <f>IF('Master Roster'!$B22&gt;"",'Master Roster'!$B22,"")</f>
        <v/>
      </c>
      <c r="D28" s="74"/>
      <c r="E28" s="75"/>
      <c r="F28" s="27"/>
      <c r="G28" s="27"/>
      <c r="H28" s="255"/>
      <c r="I28" s="255"/>
      <c r="J28" s="27"/>
      <c r="K28" s="27"/>
      <c r="L28" s="37"/>
      <c r="M28" s="256"/>
      <c r="N28" s="257"/>
      <c r="O28" s="258"/>
      <c r="P28" s="259"/>
      <c r="Q28" s="260"/>
      <c r="R28" s="261"/>
      <c r="S28" s="37"/>
      <c r="T28" s="256"/>
      <c r="U28" s="257"/>
      <c r="V28" s="258"/>
      <c r="W28" s="259"/>
      <c r="X28" s="260"/>
      <c r="Y28" s="261"/>
      <c r="Z28" s="37"/>
      <c r="AA28" s="256"/>
      <c r="AB28" s="257"/>
      <c r="AC28" s="258"/>
      <c r="AD28" s="259"/>
      <c r="AE28" s="260"/>
      <c r="AF28" s="261"/>
      <c r="AG28" s="37"/>
      <c r="AH28" s="256"/>
      <c r="AI28" s="257"/>
      <c r="AJ28" s="258"/>
      <c r="AK28" s="259"/>
      <c r="AL28" s="260"/>
      <c r="AM28" s="261"/>
      <c r="AN28" s="38"/>
      <c r="AO28" s="256"/>
      <c r="AP28" s="257"/>
      <c r="AQ28" s="258"/>
      <c r="AR28" s="259"/>
      <c r="AS28" s="260"/>
      <c r="AT28" s="261"/>
      <c r="AV28" s="5"/>
    </row>
    <row r="29" spans="1:48" x14ac:dyDescent="0.25">
      <c r="A29" s="76">
        <f t="shared" si="0"/>
        <v>22</v>
      </c>
      <c r="B29" s="74" t="str">
        <f>IF('Master Roster'!$A23&gt;"",'Master Roster'!$A23,"")</f>
        <v/>
      </c>
      <c r="C29" s="75" t="str">
        <f>IF('Master Roster'!$B23&gt;"",'Master Roster'!$B23,"")</f>
        <v/>
      </c>
      <c r="D29" s="74"/>
      <c r="E29" s="75"/>
      <c r="F29" s="27"/>
      <c r="G29" s="27"/>
      <c r="H29" s="255"/>
      <c r="I29" s="255"/>
      <c r="J29" s="27"/>
      <c r="K29" s="27"/>
      <c r="L29" s="37"/>
      <c r="M29" s="256"/>
      <c r="N29" s="257"/>
      <c r="O29" s="258"/>
      <c r="P29" s="259"/>
      <c r="Q29" s="260"/>
      <c r="R29" s="261"/>
      <c r="S29" s="37"/>
      <c r="T29" s="256"/>
      <c r="U29" s="257"/>
      <c r="V29" s="258"/>
      <c r="W29" s="259"/>
      <c r="X29" s="260"/>
      <c r="Y29" s="261"/>
      <c r="Z29" s="37"/>
      <c r="AA29" s="256"/>
      <c r="AB29" s="257"/>
      <c r="AC29" s="258"/>
      <c r="AD29" s="259"/>
      <c r="AE29" s="260"/>
      <c r="AF29" s="261"/>
      <c r="AG29" s="37"/>
      <c r="AH29" s="256"/>
      <c r="AI29" s="257"/>
      <c r="AJ29" s="258"/>
      <c r="AK29" s="259"/>
      <c r="AL29" s="260"/>
      <c r="AM29" s="261"/>
      <c r="AN29" s="38"/>
      <c r="AO29" s="256"/>
      <c r="AP29" s="257"/>
      <c r="AQ29" s="258"/>
      <c r="AR29" s="259"/>
      <c r="AS29" s="260"/>
      <c r="AT29" s="261"/>
      <c r="AV29" s="5"/>
    </row>
    <row r="30" spans="1:48" x14ac:dyDescent="0.25">
      <c r="A30" s="76">
        <f t="shared" si="0"/>
        <v>23</v>
      </c>
      <c r="B30" s="74" t="str">
        <f>IF('Master Roster'!$A24&gt;"",'Master Roster'!$A24,"")</f>
        <v/>
      </c>
      <c r="C30" s="75" t="str">
        <f>IF('Master Roster'!$B24&gt;"",'Master Roster'!$B24,"")</f>
        <v/>
      </c>
      <c r="D30" s="74"/>
      <c r="E30" s="75"/>
      <c r="F30" s="27"/>
      <c r="G30" s="27"/>
      <c r="H30" s="255"/>
      <c r="I30" s="255"/>
      <c r="J30" s="27"/>
      <c r="K30" s="27"/>
      <c r="L30" s="37"/>
      <c r="M30" s="256"/>
      <c r="N30" s="257"/>
      <c r="O30" s="258"/>
      <c r="P30" s="259"/>
      <c r="Q30" s="260"/>
      <c r="R30" s="261"/>
      <c r="S30" s="37"/>
      <c r="T30" s="256"/>
      <c r="U30" s="257"/>
      <c r="V30" s="258"/>
      <c r="W30" s="259"/>
      <c r="X30" s="260"/>
      <c r="Y30" s="261"/>
      <c r="Z30" s="37"/>
      <c r="AA30" s="256"/>
      <c r="AB30" s="257"/>
      <c r="AC30" s="258"/>
      <c r="AD30" s="259"/>
      <c r="AE30" s="260"/>
      <c r="AF30" s="261"/>
      <c r="AG30" s="37"/>
      <c r="AH30" s="256"/>
      <c r="AI30" s="257"/>
      <c r="AJ30" s="258"/>
      <c r="AK30" s="259"/>
      <c r="AL30" s="260"/>
      <c r="AM30" s="261"/>
      <c r="AN30" s="38"/>
      <c r="AO30" s="256"/>
      <c r="AP30" s="257"/>
      <c r="AQ30" s="258"/>
      <c r="AR30" s="259"/>
      <c r="AS30" s="260"/>
      <c r="AT30" s="261"/>
      <c r="AV30" s="5"/>
    </row>
    <row r="31" spans="1:48" x14ac:dyDescent="0.25">
      <c r="A31" s="76">
        <f t="shared" si="0"/>
        <v>24</v>
      </c>
      <c r="B31" s="74" t="str">
        <f>IF('Master Roster'!$A25&gt;"",'Master Roster'!$A25,"")</f>
        <v/>
      </c>
      <c r="C31" s="75" t="str">
        <f>IF('Master Roster'!$B25&gt;"",'Master Roster'!$B25,"")</f>
        <v/>
      </c>
      <c r="D31" s="74"/>
      <c r="E31" s="75"/>
      <c r="F31" s="27"/>
      <c r="G31" s="27"/>
      <c r="H31" s="255"/>
      <c r="I31" s="255"/>
      <c r="J31" s="27"/>
      <c r="K31" s="27"/>
      <c r="L31" s="37"/>
      <c r="M31" s="256"/>
      <c r="N31" s="257"/>
      <c r="O31" s="258"/>
      <c r="P31" s="259"/>
      <c r="Q31" s="260"/>
      <c r="R31" s="261"/>
      <c r="S31" s="37"/>
      <c r="T31" s="256"/>
      <c r="U31" s="257"/>
      <c r="V31" s="258"/>
      <c r="W31" s="259"/>
      <c r="X31" s="260"/>
      <c r="Y31" s="261"/>
      <c r="Z31" s="37"/>
      <c r="AA31" s="256"/>
      <c r="AB31" s="257"/>
      <c r="AC31" s="258"/>
      <c r="AD31" s="259"/>
      <c r="AE31" s="260"/>
      <c r="AF31" s="261"/>
      <c r="AG31" s="37"/>
      <c r="AH31" s="256"/>
      <c r="AI31" s="257"/>
      <c r="AJ31" s="258"/>
      <c r="AK31" s="259"/>
      <c r="AL31" s="260"/>
      <c r="AM31" s="261"/>
      <c r="AN31" s="38"/>
      <c r="AO31" s="256"/>
      <c r="AP31" s="257"/>
      <c r="AQ31" s="258"/>
      <c r="AR31" s="259"/>
      <c r="AS31" s="260"/>
      <c r="AT31" s="261"/>
      <c r="AV31" s="5"/>
    </row>
    <row r="32" spans="1:48" x14ac:dyDescent="0.25">
      <c r="A32" s="76">
        <f t="shared" si="0"/>
        <v>25</v>
      </c>
      <c r="B32" s="74" t="str">
        <f>IF('Master Roster'!$A26&gt;"",'Master Roster'!$A26,"")</f>
        <v/>
      </c>
      <c r="C32" s="75" t="str">
        <f>IF('Master Roster'!$B26&gt;"",'Master Roster'!$B26,"")</f>
        <v/>
      </c>
      <c r="D32" s="74"/>
      <c r="E32" s="75"/>
      <c r="F32" s="27"/>
      <c r="G32" s="27"/>
      <c r="H32" s="255"/>
      <c r="I32" s="255"/>
      <c r="J32" s="27"/>
      <c r="K32" s="27"/>
      <c r="L32" s="37"/>
      <c r="M32" s="256"/>
      <c r="N32" s="257"/>
      <c r="O32" s="258"/>
      <c r="P32" s="259"/>
      <c r="Q32" s="260"/>
      <c r="R32" s="261"/>
      <c r="S32" s="37"/>
      <c r="T32" s="256"/>
      <c r="U32" s="257"/>
      <c r="V32" s="258"/>
      <c r="W32" s="259"/>
      <c r="X32" s="260"/>
      <c r="Y32" s="261"/>
      <c r="Z32" s="37"/>
      <c r="AA32" s="256"/>
      <c r="AB32" s="257"/>
      <c r="AC32" s="258"/>
      <c r="AD32" s="259"/>
      <c r="AE32" s="260"/>
      <c r="AF32" s="261"/>
      <c r="AG32" s="37"/>
      <c r="AH32" s="256"/>
      <c r="AI32" s="257"/>
      <c r="AJ32" s="258"/>
      <c r="AK32" s="259"/>
      <c r="AL32" s="260"/>
      <c r="AM32" s="261"/>
      <c r="AN32" s="38"/>
      <c r="AO32" s="256"/>
      <c r="AP32" s="257"/>
      <c r="AQ32" s="258"/>
      <c r="AR32" s="259"/>
      <c r="AS32" s="260"/>
      <c r="AT32" s="261"/>
      <c r="AV32" s="5"/>
    </row>
    <row r="33" spans="1:48" x14ac:dyDescent="0.25">
      <c r="A33" s="76">
        <f t="shared" si="0"/>
        <v>26</v>
      </c>
      <c r="B33" s="74" t="str">
        <f>IF('Master Roster'!$A27&gt;"",'Master Roster'!$A27,"")</f>
        <v/>
      </c>
      <c r="C33" s="75" t="str">
        <f>IF('Master Roster'!$B27&gt;"",'Master Roster'!$B27,"")</f>
        <v/>
      </c>
      <c r="D33" s="74"/>
      <c r="E33" s="75"/>
      <c r="F33" s="27"/>
      <c r="G33" s="27"/>
      <c r="H33" s="255"/>
      <c r="I33" s="255"/>
      <c r="J33" s="27"/>
      <c r="K33" s="27"/>
      <c r="L33" s="37"/>
      <c r="M33" s="256"/>
      <c r="N33" s="257"/>
      <c r="O33" s="258"/>
      <c r="P33" s="259"/>
      <c r="Q33" s="260"/>
      <c r="R33" s="261"/>
      <c r="S33" s="37"/>
      <c r="T33" s="256"/>
      <c r="U33" s="257"/>
      <c r="V33" s="258"/>
      <c r="W33" s="259"/>
      <c r="X33" s="260"/>
      <c r="Y33" s="261"/>
      <c r="Z33" s="37"/>
      <c r="AA33" s="256"/>
      <c r="AB33" s="257"/>
      <c r="AC33" s="258"/>
      <c r="AD33" s="259"/>
      <c r="AE33" s="260"/>
      <c r="AF33" s="261"/>
      <c r="AG33" s="37"/>
      <c r="AH33" s="256"/>
      <c r="AI33" s="257"/>
      <c r="AJ33" s="258"/>
      <c r="AK33" s="259"/>
      <c r="AL33" s="260"/>
      <c r="AM33" s="261"/>
      <c r="AN33" s="38"/>
      <c r="AO33" s="256"/>
      <c r="AP33" s="257"/>
      <c r="AQ33" s="258"/>
      <c r="AR33" s="259"/>
      <c r="AS33" s="260"/>
      <c r="AT33" s="261"/>
      <c r="AV33" s="5"/>
    </row>
    <row r="34" spans="1:48" x14ac:dyDescent="0.25">
      <c r="A34" s="76">
        <f t="shared" si="0"/>
        <v>27</v>
      </c>
      <c r="B34" s="74" t="str">
        <f>IF('Master Roster'!$A28&gt;"",'Master Roster'!$A28,"")</f>
        <v/>
      </c>
      <c r="C34" s="75" t="str">
        <f>IF('Master Roster'!$B28&gt;"",'Master Roster'!$B28,"")</f>
        <v/>
      </c>
      <c r="D34" s="74"/>
      <c r="E34" s="75"/>
      <c r="F34" s="27"/>
      <c r="G34" s="27"/>
      <c r="H34" s="255"/>
      <c r="I34" s="255"/>
      <c r="J34" s="27"/>
      <c r="K34" s="27"/>
      <c r="L34" s="37"/>
      <c r="M34" s="256"/>
      <c r="N34" s="257"/>
      <c r="O34" s="258"/>
      <c r="P34" s="259"/>
      <c r="Q34" s="260"/>
      <c r="R34" s="261"/>
      <c r="S34" s="37"/>
      <c r="T34" s="256"/>
      <c r="U34" s="257"/>
      <c r="V34" s="258"/>
      <c r="W34" s="259"/>
      <c r="X34" s="260"/>
      <c r="Y34" s="261"/>
      <c r="Z34" s="37"/>
      <c r="AA34" s="256"/>
      <c r="AB34" s="257"/>
      <c r="AC34" s="258"/>
      <c r="AD34" s="259"/>
      <c r="AE34" s="260"/>
      <c r="AF34" s="261"/>
      <c r="AG34" s="37"/>
      <c r="AH34" s="256"/>
      <c r="AI34" s="257"/>
      <c r="AJ34" s="258"/>
      <c r="AK34" s="259"/>
      <c r="AL34" s="260"/>
      <c r="AM34" s="261"/>
      <c r="AN34" s="38"/>
      <c r="AO34" s="256"/>
      <c r="AP34" s="257"/>
      <c r="AQ34" s="258"/>
      <c r="AR34" s="259"/>
      <c r="AS34" s="260"/>
      <c r="AT34" s="261"/>
      <c r="AV34" s="5"/>
    </row>
    <row r="35" spans="1:48" x14ac:dyDescent="0.25">
      <c r="A35" s="76">
        <f t="shared" si="0"/>
        <v>28</v>
      </c>
      <c r="B35" s="74" t="str">
        <f>IF('Master Roster'!$A29&gt;"",'Master Roster'!$A29,"")</f>
        <v/>
      </c>
      <c r="C35" s="75" t="str">
        <f>IF('Master Roster'!$B29&gt;"",'Master Roster'!$B29,"")</f>
        <v/>
      </c>
      <c r="D35" s="74"/>
      <c r="E35" s="75"/>
      <c r="F35" s="27"/>
      <c r="G35" s="27"/>
      <c r="H35" s="255"/>
      <c r="I35" s="255"/>
      <c r="J35" s="27"/>
      <c r="K35" s="27"/>
      <c r="L35" s="37"/>
      <c r="M35" s="256"/>
      <c r="N35" s="257"/>
      <c r="O35" s="258"/>
      <c r="P35" s="259"/>
      <c r="Q35" s="260"/>
      <c r="R35" s="261"/>
      <c r="S35" s="37"/>
      <c r="T35" s="256"/>
      <c r="U35" s="257"/>
      <c r="V35" s="258"/>
      <c r="W35" s="259"/>
      <c r="X35" s="260"/>
      <c r="Y35" s="261"/>
      <c r="Z35" s="37"/>
      <c r="AA35" s="256"/>
      <c r="AB35" s="257"/>
      <c r="AC35" s="258"/>
      <c r="AD35" s="259"/>
      <c r="AE35" s="260"/>
      <c r="AF35" s="261"/>
      <c r="AG35" s="37"/>
      <c r="AH35" s="256"/>
      <c r="AI35" s="257"/>
      <c r="AJ35" s="258"/>
      <c r="AK35" s="259"/>
      <c r="AL35" s="260"/>
      <c r="AM35" s="261"/>
      <c r="AN35" s="38"/>
      <c r="AO35" s="256"/>
      <c r="AP35" s="257"/>
      <c r="AQ35" s="258"/>
      <c r="AR35" s="259"/>
      <c r="AS35" s="260"/>
      <c r="AT35" s="261"/>
      <c r="AV35" s="5"/>
    </row>
    <row r="36" spans="1:48" x14ac:dyDescent="0.25">
      <c r="A36" s="76">
        <f t="shared" si="0"/>
        <v>29</v>
      </c>
      <c r="B36" s="74" t="str">
        <f>IF('Master Roster'!$A30&gt;"",'Master Roster'!$A30,"")</f>
        <v/>
      </c>
      <c r="C36" s="75" t="str">
        <f>IF('Master Roster'!$B30&gt;"",'Master Roster'!$B30,"")</f>
        <v/>
      </c>
      <c r="D36" s="74"/>
      <c r="E36" s="75"/>
      <c r="F36" s="27"/>
      <c r="G36" s="27"/>
      <c r="H36" s="255"/>
      <c r="I36" s="255"/>
      <c r="J36" s="27"/>
      <c r="K36" s="27"/>
      <c r="L36" s="37"/>
      <c r="M36" s="256"/>
      <c r="N36" s="257"/>
      <c r="O36" s="258"/>
      <c r="P36" s="259"/>
      <c r="Q36" s="260"/>
      <c r="R36" s="261"/>
      <c r="S36" s="37"/>
      <c r="T36" s="256"/>
      <c r="U36" s="257"/>
      <c r="V36" s="258"/>
      <c r="W36" s="259"/>
      <c r="X36" s="260"/>
      <c r="Y36" s="261"/>
      <c r="Z36" s="37"/>
      <c r="AA36" s="256"/>
      <c r="AB36" s="257"/>
      <c r="AC36" s="258"/>
      <c r="AD36" s="259"/>
      <c r="AE36" s="260"/>
      <c r="AF36" s="261"/>
      <c r="AG36" s="37"/>
      <c r="AH36" s="256"/>
      <c r="AI36" s="257"/>
      <c r="AJ36" s="258"/>
      <c r="AK36" s="259"/>
      <c r="AL36" s="260"/>
      <c r="AM36" s="261"/>
      <c r="AN36" s="38"/>
      <c r="AO36" s="256"/>
      <c r="AP36" s="257"/>
      <c r="AQ36" s="258"/>
      <c r="AR36" s="259"/>
      <c r="AS36" s="260"/>
      <c r="AT36" s="261"/>
      <c r="AV36" s="5"/>
    </row>
    <row r="37" spans="1:48" x14ac:dyDescent="0.25">
      <c r="A37" s="76">
        <f t="shared" si="0"/>
        <v>30</v>
      </c>
      <c r="B37" s="74" t="str">
        <f>IF('Master Roster'!$A31&gt;"",'Master Roster'!$A31,"")</f>
        <v/>
      </c>
      <c r="C37" s="75" t="str">
        <f>IF('Master Roster'!$B31&gt;"",'Master Roster'!$B31,"")</f>
        <v/>
      </c>
      <c r="D37" s="74"/>
      <c r="E37" s="75"/>
      <c r="F37" s="27"/>
      <c r="G37" s="27"/>
      <c r="H37" s="255"/>
      <c r="I37" s="255"/>
      <c r="J37" s="27"/>
      <c r="K37" s="27"/>
      <c r="L37" s="37"/>
      <c r="M37" s="256"/>
      <c r="N37" s="257"/>
      <c r="O37" s="258"/>
      <c r="P37" s="259"/>
      <c r="Q37" s="260"/>
      <c r="R37" s="261"/>
      <c r="S37" s="37"/>
      <c r="T37" s="256"/>
      <c r="U37" s="257"/>
      <c r="V37" s="258"/>
      <c r="W37" s="259"/>
      <c r="X37" s="260"/>
      <c r="Y37" s="261"/>
      <c r="Z37" s="37"/>
      <c r="AA37" s="256"/>
      <c r="AB37" s="257"/>
      <c r="AC37" s="258"/>
      <c r="AD37" s="259"/>
      <c r="AE37" s="260"/>
      <c r="AF37" s="261"/>
      <c r="AG37" s="37"/>
      <c r="AH37" s="256"/>
      <c r="AI37" s="257"/>
      <c r="AJ37" s="258"/>
      <c r="AK37" s="259"/>
      <c r="AL37" s="260"/>
      <c r="AM37" s="261"/>
      <c r="AN37" s="38"/>
      <c r="AO37" s="256"/>
      <c r="AP37" s="257"/>
      <c r="AQ37" s="258"/>
      <c r="AR37" s="259"/>
      <c r="AS37" s="260"/>
      <c r="AT37" s="261"/>
      <c r="AV37" s="5"/>
    </row>
    <row r="38" spans="1:48" x14ac:dyDescent="0.25">
      <c r="A38" s="76">
        <f t="shared" si="0"/>
        <v>31</v>
      </c>
      <c r="B38" s="74" t="str">
        <f>IF('Master Roster'!$A32&gt;"",'Master Roster'!$A32,"")</f>
        <v/>
      </c>
      <c r="C38" s="75" t="str">
        <f>IF('Master Roster'!$B32&gt;"",'Master Roster'!$B32,"")</f>
        <v/>
      </c>
      <c r="D38" s="74"/>
      <c r="E38" s="75"/>
      <c r="F38" s="27"/>
      <c r="G38" s="27"/>
      <c r="H38" s="255"/>
      <c r="I38" s="255"/>
      <c r="J38" s="27"/>
      <c r="K38" s="27"/>
      <c r="L38" s="37"/>
      <c r="M38" s="256"/>
      <c r="N38" s="257"/>
      <c r="O38" s="258"/>
      <c r="P38" s="259"/>
      <c r="Q38" s="260"/>
      <c r="R38" s="261"/>
      <c r="S38" s="37"/>
      <c r="T38" s="256"/>
      <c r="U38" s="257"/>
      <c r="V38" s="258"/>
      <c r="W38" s="259"/>
      <c r="X38" s="260"/>
      <c r="Y38" s="261"/>
      <c r="Z38" s="37"/>
      <c r="AA38" s="256"/>
      <c r="AB38" s="257"/>
      <c r="AC38" s="258"/>
      <c r="AD38" s="259"/>
      <c r="AE38" s="260"/>
      <c r="AF38" s="261"/>
      <c r="AG38" s="37"/>
      <c r="AH38" s="256"/>
      <c r="AI38" s="257"/>
      <c r="AJ38" s="258"/>
      <c r="AK38" s="259"/>
      <c r="AL38" s="260"/>
      <c r="AM38" s="261"/>
      <c r="AN38" s="38"/>
      <c r="AO38" s="256"/>
      <c r="AP38" s="257"/>
      <c r="AQ38" s="258"/>
      <c r="AR38" s="259"/>
      <c r="AS38" s="260"/>
      <c r="AT38" s="261"/>
      <c r="AV38" s="5"/>
    </row>
    <row r="39" spans="1:48" x14ac:dyDescent="0.25">
      <c r="A39" s="76">
        <f t="shared" si="0"/>
        <v>32</v>
      </c>
      <c r="B39" s="74" t="str">
        <f>IF('Master Roster'!$A33&gt;"",'Master Roster'!$A33,"")</f>
        <v/>
      </c>
      <c r="C39" s="75" t="str">
        <f>IF('Master Roster'!$B33&gt;"",'Master Roster'!$B33,"")</f>
        <v/>
      </c>
      <c r="D39" s="74"/>
      <c r="E39" s="75"/>
      <c r="F39" s="27"/>
      <c r="G39" s="27"/>
      <c r="H39" s="255"/>
      <c r="I39" s="255"/>
      <c r="J39" s="27"/>
      <c r="K39" s="27"/>
      <c r="L39" s="37"/>
      <c r="M39" s="256"/>
      <c r="N39" s="257"/>
      <c r="O39" s="258"/>
      <c r="P39" s="259"/>
      <c r="Q39" s="260"/>
      <c r="R39" s="261"/>
      <c r="S39" s="37"/>
      <c r="T39" s="256"/>
      <c r="U39" s="257"/>
      <c r="V39" s="258"/>
      <c r="W39" s="259"/>
      <c r="X39" s="260"/>
      <c r="Y39" s="261"/>
      <c r="Z39" s="37"/>
      <c r="AA39" s="256"/>
      <c r="AB39" s="257"/>
      <c r="AC39" s="258"/>
      <c r="AD39" s="259"/>
      <c r="AE39" s="260"/>
      <c r="AF39" s="261"/>
      <c r="AG39" s="37"/>
      <c r="AH39" s="256"/>
      <c r="AI39" s="257"/>
      <c r="AJ39" s="258"/>
      <c r="AK39" s="259"/>
      <c r="AL39" s="260"/>
      <c r="AM39" s="261"/>
      <c r="AN39" s="38"/>
      <c r="AO39" s="256"/>
      <c r="AP39" s="257"/>
      <c r="AQ39" s="258"/>
      <c r="AR39" s="259"/>
      <c r="AS39" s="260"/>
      <c r="AT39" s="261"/>
      <c r="AV39" s="5"/>
    </row>
    <row r="40" spans="1:48" x14ac:dyDescent="0.25">
      <c r="A40" s="76">
        <f t="shared" si="0"/>
        <v>33</v>
      </c>
      <c r="B40" s="74" t="str">
        <f>IF('Master Roster'!$A34&gt;"",'Master Roster'!$A34,"")</f>
        <v/>
      </c>
      <c r="C40" s="75" t="str">
        <f>IF('Master Roster'!$B34&gt;"",'Master Roster'!$B34,"")</f>
        <v/>
      </c>
      <c r="D40" s="74"/>
      <c r="E40" s="75"/>
      <c r="F40" s="27"/>
      <c r="G40" s="27"/>
      <c r="H40" s="255"/>
      <c r="I40" s="255"/>
      <c r="J40" s="27"/>
      <c r="K40" s="27"/>
      <c r="L40" s="37"/>
      <c r="M40" s="256"/>
      <c r="N40" s="257"/>
      <c r="O40" s="258"/>
      <c r="P40" s="259"/>
      <c r="Q40" s="260"/>
      <c r="R40" s="261"/>
      <c r="S40" s="37"/>
      <c r="T40" s="256"/>
      <c r="U40" s="257"/>
      <c r="V40" s="258"/>
      <c r="W40" s="259"/>
      <c r="X40" s="260"/>
      <c r="Y40" s="261"/>
      <c r="Z40" s="37"/>
      <c r="AA40" s="256"/>
      <c r="AB40" s="257"/>
      <c r="AC40" s="258"/>
      <c r="AD40" s="259"/>
      <c r="AE40" s="260"/>
      <c r="AF40" s="261"/>
      <c r="AG40" s="37"/>
      <c r="AH40" s="256"/>
      <c r="AI40" s="257"/>
      <c r="AJ40" s="258"/>
      <c r="AK40" s="259"/>
      <c r="AL40" s="260"/>
      <c r="AM40" s="261"/>
      <c r="AN40" s="38"/>
      <c r="AO40" s="256"/>
      <c r="AP40" s="257"/>
      <c r="AQ40" s="258"/>
      <c r="AR40" s="259"/>
      <c r="AS40" s="260"/>
      <c r="AT40" s="261"/>
      <c r="AV40" s="5"/>
    </row>
    <row r="41" spans="1:48" x14ac:dyDescent="0.25">
      <c r="A41" s="76">
        <f t="shared" si="0"/>
        <v>34</v>
      </c>
      <c r="B41" s="74" t="str">
        <f>IF('Master Roster'!$A35&gt;"",'Master Roster'!$A35,"")</f>
        <v/>
      </c>
      <c r="C41" s="75" t="str">
        <f>IF('Master Roster'!$B35&gt;"",'Master Roster'!$B35,"")</f>
        <v/>
      </c>
      <c r="D41" s="74"/>
      <c r="E41" s="75"/>
      <c r="F41" s="27"/>
      <c r="G41" s="27"/>
      <c r="H41" s="255"/>
      <c r="I41" s="255"/>
      <c r="J41" s="27"/>
      <c r="K41" s="27"/>
      <c r="L41" s="37"/>
      <c r="M41" s="256"/>
      <c r="N41" s="257"/>
      <c r="O41" s="258"/>
      <c r="P41" s="259"/>
      <c r="Q41" s="260"/>
      <c r="R41" s="261"/>
      <c r="S41" s="37"/>
      <c r="T41" s="256"/>
      <c r="U41" s="257"/>
      <c r="V41" s="258"/>
      <c r="W41" s="259"/>
      <c r="X41" s="260"/>
      <c r="Y41" s="261"/>
      <c r="Z41" s="37"/>
      <c r="AA41" s="256"/>
      <c r="AB41" s="257"/>
      <c r="AC41" s="258"/>
      <c r="AD41" s="259"/>
      <c r="AE41" s="260"/>
      <c r="AF41" s="261"/>
      <c r="AG41" s="37"/>
      <c r="AH41" s="256"/>
      <c r="AI41" s="257"/>
      <c r="AJ41" s="258"/>
      <c r="AK41" s="259"/>
      <c r="AL41" s="260"/>
      <c r="AM41" s="261"/>
      <c r="AN41" s="38"/>
      <c r="AO41" s="256"/>
      <c r="AP41" s="257"/>
      <c r="AQ41" s="258"/>
      <c r="AR41" s="259"/>
      <c r="AS41" s="260"/>
      <c r="AT41" s="261"/>
      <c r="AV41" s="5"/>
    </row>
    <row r="42" spans="1:48" x14ac:dyDescent="0.25">
      <c r="A42" s="76">
        <f t="shared" si="0"/>
        <v>35</v>
      </c>
      <c r="B42" s="74" t="str">
        <f>IF('Master Roster'!$A36&gt;"",'Master Roster'!$A36,"")</f>
        <v/>
      </c>
      <c r="C42" s="75" t="str">
        <f>IF('Master Roster'!$B36&gt;"",'Master Roster'!$B36,"")</f>
        <v/>
      </c>
      <c r="D42" s="74"/>
      <c r="E42" s="75"/>
      <c r="F42" s="27"/>
      <c r="G42" s="27"/>
      <c r="H42" s="255"/>
      <c r="I42" s="255"/>
      <c r="J42" s="27"/>
      <c r="K42" s="27"/>
      <c r="L42" s="37"/>
      <c r="M42" s="256"/>
      <c r="N42" s="257"/>
      <c r="O42" s="258"/>
      <c r="P42" s="259"/>
      <c r="Q42" s="260"/>
      <c r="R42" s="261"/>
      <c r="S42" s="37"/>
      <c r="T42" s="256"/>
      <c r="U42" s="257"/>
      <c r="V42" s="258"/>
      <c r="W42" s="259"/>
      <c r="X42" s="260"/>
      <c r="Y42" s="261"/>
      <c r="Z42" s="37"/>
      <c r="AA42" s="256"/>
      <c r="AB42" s="257"/>
      <c r="AC42" s="258"/>
      <c r="AD42" s="259"/>
      <c r="AE42" s="260"/>
      <c r="AF42" s="261"/>
      <c r="AG42" s="37"/>
      <c r="AH42" s="256"/>
      <c r="AI42" s="257"/>
      <c r="AJ42" s="258"/>
      <c r="AK42" s="259"/>
      <c r="AL42" s="260"/>
      <c r="AM42" s="261"/>
      <c r="AN42" s="38"/>
      <c r="AO42" s="256"/>
      <c r="AP42" s="257"/>
      <c r="AQ42" s="258"/>
      <c r="AR42" s="259"/>
      <c r="AS42" s="260"/>
      <c r="AT42" s="261"/>
      <c r="AV42" s="5"/>
    </row>
    <row r="43" spans="1:48" x14ac:dyDescent="0.25">
      <c r="A43" s="76">
        <f t="shared" si="0"/>
        <v>36</v>
      </c>
      <c r="B43" s="74" t="str">
        <f>IF('Master Roster'!$A37&gt;"",'Master Roster'!$A37,"")</f>
        <v/>
      </c>
      <c r="C43" s="75" t="str">
        <f>IF('Master Roster'!$B37&gt;"",'Master Roster'!$B37,"")</f>
        <v/>
      </c>
      <c r="D43" s="74"/>
      <c r="E43" s="75"/>
      <c r="F43" s="27"/>
      <c r="G43" s="27"/>
      <c r="H43" s="255"/>
      <c r="I43" s="255"/>
      <c r="J43" s="27"/>
      <c r="K43" s="27"/>
      <c r="L43" s="37"/>
      <c r="M43" s="256"/>
      <c r="N43" s="257"/>
      <c r="O43" s="258"/>
      <c r="P43" s="259"/>
      <c r="Q43" s="260"/>
      <c r="R43" s="261"/>
      <c r="S43" s="37"/>
      <c r="T43" s="256"/>
      <c r="U43" s="257"/>
      <c r="V43" s="258"/>
      <c r="W43" s="259"/>
      <c r="X43" s="260"/>
      <c r="Y43" s="261"/>
      <c r="Z43" s="37"/>
      <c r="AA43" s="256"/>
      <c r="AB43" s="257"/>
      <c r="AC43" s="258"/>
      <c r="AD43" s="259"/>
      <c r="AE43" s="260"/>
      <c r="AF43" s="261"/>
      <c r="AG43" s="37"/>
      <c r="AH43" s="256"/>
      <c r="AI43" s="257"/>
      <c r="AJ43" s="258"/>
      <c r="AK43" s="259"/>
      <c r="AL43" s="260"/>
      <c r="AM43" s="261"/>
      <c r="AN43" s="38"/>
      <c r="AO43" s="256"/>
      <c r="AP43" s="257"/>
      <c r="AQ43" s="258"/>
      <c r="AR43" s="259"/>
      <c r="AS43" s="260"/>
      <c r="AT43" s="261"/>
      <c r="AV43" s="5"/>
    </row>
    <row r="44" spans="1:48" x14ac:dyDescent="0.25">
      <c r="A44" s="76">
        <f t="shared" si="0"/>
        <v>37</v>
      </c>
      <c r="B44" s="74" t="str">
        <f>IF('Master Roster'!$A38&gt;"",'Master Roster'!$A38,"")</f>
        <v/>
      </c>
      <c r="C44" s="75" t="str">
        <f>IF('Master Roster'!$B38&gt;"",'Master Roster'!$B38,"")</f>
        <v/>
      </c>
      <c r="D44" s="74"/>
      <c r="E44" s="75"/>
      <c r="F44" s="27"/>
      <c r="G44" s="27"/>
      <c r="H44" s="255"/>
      <c r="I44" s="255"/>
      <c r="J44" s="27"/>
      <c r="K44" s="27"/>
      <c r="L44" s="37"/>
      <c r="M44" s="256"/>
      <c r="N44" s="257"/>
      <c r="O44" s="258"/>
      <c r="P44" s="259"/>
      <c r="Q44" s="260"/>
      <c r="R44" s="261"/>
      <c r="S44" s="37"/>
      <c r="T44" s="256"/>
      <c r="U44" s="257"/>
      <c r="V44" s="258"/>
      <c r="W44" s="259"/>
      <c r="X44" s="260"/>
      <c r="Y44" s="261"/>
      <c r="Z44" s="37"/>
      <c r="AA44" s="256"/>
      <c r="AB44" s="257"/>
      <c r="AC44" s="258"/>
      <c r="AD44" s="259"/>
      <c r="AE44" s="260"/>
      <c r="AF44" s="261"/>
      <c r="AG44" s="37"/>
      <c r="AH44" s="256"/>
      <c r="AI44" s="257"/>
      <c r="AJ44" s="258"/>
      <c r="AK44" s="259"/>
      <c r="AL44" s="260"/>
      <c r="AM44" s="261"/>
      <c r="AN44" s="38"/>
      <c r="AO44" s="256"/>
      <c r="AP44" s="257"/>
      <c r="AQ44" s="258"/>
      <c r="AR44" s="259"/>
      <c r="AS44" s="260"/>
      <c r="AT44" s="261"/>
      <c r="AV44" s="5"/>
    </row>
    <row r="45" spans="1:48" x14ac:dyDescent="0.25">
      <c r="A45" s="76">
        <f t="shared" si="0"/>
        <v>38</v>
      </c>
      <c r="B45" s="74" t="str">
        <f>IF('Master Roster'!$A39&gt;"",'Master Roster'!$A39,"")</f>
        <v/>
      </c>
      <c r="C45" s="75" t="str">
        <f>IF('Master Roster'!$B39&gt;"",'Master Roster'!$B39,"")</f>
        <v/>
      </c>
      <c r="D45" s="74"/>
      <c r="E45" s="75"/>
      <c r="F45" s="27"/>
      <c r="G45" s="27"/>
      <c r="H45" s="255"/>
      <c r="I45" s="255"/>
      <c r="J45" s="27"/>
      <c r="K45" s="27"/>
      <c r="L45" s="37"/>
      <c r="M45" s="256"/>
      <c r="N45" s="257"/>
      <c r="O45" s="258"/>
      <c r="P45" s="259"/>
      <c r="Q45" s="260"/>
      <c r="R45" s="261"/>
      <c r="S45" s="37"/>
      <c r="T45" s="256"/>
      <c r="U45" s="257"/>
      <c r="V45" s="258"/>
      <c r="W45" s="259"/>
      <c r="X45" s="260"/>
      <c r="Y45" s="261"/>
      <c r="Z45" s="37"/>
      <c r="AA45" s="256"/>
      <c r="AB45" s="257"/>
      <c r="AC45" s="258"/>
      <c r="AD45" s="259"/>
      <c r="AE45" s="260"/>
      <c r="AF45" s="261"/>
      <c r="AG45" s="37"/>
      <c r="AH45" s="256"/>
      <c r="AI45" s="257"/>
      <c r="AJ45" s="258"/>
      <c r="AK45" s="259"/>
      <c r="AL45" s="260"/>
      <c r="AM45" s="261"/>
      <c r="AN45" s="38"/>
      <c r="AO45" s="256"/>
      <c r="AP45" s="257"/>
      <c r="AQ45" s="258"/>
      <c r="AR45" s="259"/>
      <c r="AS45" s="260"/>
      <c r="AT45" s="261"/>
      <c r="AV45" s="5"/>
    </row>
    <row r="46" spans="1:48" x14ac:dyDescent="0.25">
      <c r="A46" s="76">
        <f t="shared" si="0"/>
        <v>39</v>
      </c>
      <c r="B46" s="74" t="str">
        <f>IF('Master Roster'!$A40&gt;"",'Master Roster'!$A40,"")</f>
        <v/>
      </c>
      <c r="C46" s="75" t="str">
        <f>IF('Master Roster'!$B40&gt;"",'Master Roster'!$B40,"")</f>
        <v/>
      </c>
      <c r="D46" s="74"/>
      <c r="E46" s="75"/>
      <c r="F46" s="27"/>
      <c r="G46" s="27"/>
      <c r="H46" s="255"/>
      <c r="I46" s="255"/>
      <c r="J46" s="27"/>
      <c r="K46" s="27"/>
      <c r="L46" s="37"/>
      <c r="M46" s="256"/>
      <c r="N46" s="257"/>
      <c r="O46" s="258"/>
      <c r="P46" s="259"/>
      <c r="Q46" s="260"/>
      <c r="R46" s="261"/>
      <c r="S46" s="37"/>
      <c r="T46" s="256"/>
      <c r="U46" s="257"/>
      <c r="V46" s="258"/>
      <c r="W46" s="259"/>
      <c r="X46" s="260"/>
      <c r="Y46" s="261"/>
      <c r="Z46" s="37"/>
      <c r="AA46" s="256"/>
      <c r="AB46" s="257"/>
      <c r="AC46" s="258"/>
      <c r="AD46" s="259"/>
      <c r="AE46" s="260"/>
      <c r="AF46" s="261"/>
      <c r="AG46" s="37"/>
      <c r="AH46" s="256"/>
      <c r="AI46" s="257"/>
      <c r="AJ46" s="258"/>
      <c r="AK46" s="259"/>
      <c r="AL46" s="260"/>
      <c r="AM46" s="261"/>
      <c r="AN46" s="38"/>
      <c r="AO46" s="256"/>
      <c r="AP46" s="257"/>
      <c r="AQ46" s="258"/>
      <c r="AR46" s="259"/>
      <c r="AS46" s="260"/>
      <c r="AT46" s="261"/>
      <c r="AV46" s="5"/>
    </row>
    <row r="47" spans="1:48" x14ac:dyDescent="0.25">
      <c r="A47" s="76">
        <f t="shared" si="0"/>
        <v>40</v>
      </c>
      <c r="B47" s="74" t="str">
        <f>IF('Master Roster'!$A41&gt;"",'Master Roster'!$A41,"")</f>
        <v/>
      </c>
      <c r="C47" s="75" t="str">
        <f>IF('Master Roster'!$B41&gt;"",'Master Roster'!$B41,"")</f>
        <v/>
      </c>
      <c r="D47" s="74"/>
      <c r="E47" s="75"/>
      <c r="F47" s="27"/>
      <c r="G47" s="27"/>
      <c r="H47" s="255"/>
      <c r="I47" s="255"/>
      <c r="J47" s="27"/>
      <c r="K47" s="27"/>
      <c r="L47" s="37"/>
      <c r="M47" s="256"/>
      <c r="N47" s="257"/>
      <c r="O47" s="258"/>
      <c r="P47" s="259"/>
      <c r="Q47" s="260"/>
      <c r="R47" s="261"/>
      <c r="S47" s="37"/>
      <c r="T47" s="256"/>
      <c r="U47" s="257"/>
      <c r="V47" s="258"/>
      <c r="W47" s="259"/>
      <c r="X47" s="260"/>
      <c r="Y47" s="261"/>
      <c r="Z47" s="37"/>
      <c r="AA47" s="256"/>
      <c r="AB47" s="257"/>
      <c r="AC47" s="258"/>
      <c r="AD47" s="259"/>
      <c r="AE47" s="260"/>
      <c r="AF47" s="261"/>
      <c r="AG47" s="37"/>
      <c r="AH47" s="256"/>
      <c r="AI47" s="257"/>
      <c r="AJ47" s="258"/>
      <c r="AK47" s="259"/>
      <c r="AL47" s="260"/>
      <c r="AM47" s="261"/>
      <c r="AN47" s="38"/>
      <c r="AO47" s="256"/>
      <c r="AP47" s="257"/>
      <c r="AQ47" s="258"/>
      <c r="AR47" s="259"/>
      <c r="AS47" s="260"/>
      <c r="AT47" s="261"/>
      <c r="AV47" s="5"/>
    </row>
    <row r="48" spans="1:48" x14ac:dyDescent="0.25">
      <c r="A48" s="76">
        <f t="shared" si="0"/>
        <v>41</v>
      </c>
      <c r="B48" s="74" t="str">
        <f>IF('Master Roster'!$A42&gt;"",'Master Roster'!$A42,"")</f>
        <v/>
      </c>
      <c r="C48" s="75" t="str">
        <f>IF('Master Roster'!$B42&gt;"",'Master Roster'!$B42,"")</f>
        <v/>
      </c>
      <c r="D48" s="74"/>
      <c r="E48" s="75"/>
      <c r="F48" s="27"/>
      <c r="G48" s="27"/>
      <c r="H48" s="255"/>
      <c r="I48" s="255"/>
      <c r="J48" s="27"/>
      <c r="K48" s="27"/>
      <c r="L48" s="37"/>
      <c r="M48" s="256"/>
      <c r="N48" s="257"/>
      <c r="O48" s="258"/>
      <c r="P48" s="259"/>
      <c r="Q48" s="260"/>
      <c r="R48" s="261"/>
      <c r="S48" s="37"/>
      <c r="T48" s="256"/>
      <c r="U48" s="257"/>
      <c r="V48" s="258"/>
      <c r="W48" s="259"/>
      <c r="X48" s="260"/>
      <c r="Y48" s="261"/>
      <c r="Z48" s="37"/>
      <c r="AA48" s="256"/>
      <c r="AB48" s="257"/>
      <c r="AC48" s="258"/>
      <c r="AD48" s="259"/>
      <c r="AE48" s="260"/>
      <c r="AF48" s="261"/>
      <c r="AG48" s="37"/>
      <c r="AH48" s="256"/>
      <c r="AI48" s="257"/>
      <c r="AJ48" s="258"/>
      <c r="AK48" s="259"/>
      <c r="AL48" s="260"/>
      <c r="AM48" s="261"/>
      <c r="AN48" s="38"/>
      <c r="AO48" s="256"/>
      <c r="AP48" s="257"/>
      <c r="AQ48" s="258"/>
      <c r="AR48" s="259"/>
      <c r="AS48" s="260"/>
      <c r="AT48" s="261"/>
      <c r="AV48" s="5"/>
    </row>
    <row r="49" spans="1:48" x14ac:dyDescent="0.25">
      <c r="A49" s="76">
        <f t="shared" si="0"/>
        <v>42</v>
      </c>
      <c r="B49" s="74" t="str">
        <f>IF('Master Roster'!$A43&gt;"",'Master Roster'!$A43,"")</f>
        <v/>
      </c>
      <c r="C49" s="75" t="str">
        <f>IF('Master Roster'!$B43&gt;"",'Master Roster'!$B43,"")</f>
        <v/>
      </c>
      <c r="D49" s="74"/>
      <c r="E49" s="75"/>
      <c r="F49" s="27"/>
      <c r="G49" s="27"/>
      <c r="H49" s="255"/>
      <c r="I49" s="255"/>
      <c r="J49" s="27"/>
      <c r="K49" s="27"/>
      <c r="L49" s="37"/>
      <c r="M49" s="256"/>
      <c r="N49" s="257"/>
      <c r="O49" s="258"/>
      <c r="P49" s="259"/>
      <c r="Q49" s="260"/>
      <c r="R49" s="261"/>
      <c r="S49" s="37"/>
      <c r="T49" s="256"/>
      <c r="U49" s="257"/>
      <c r="V49" s="258"/>
      <c r="W49" s="259"/>
      <c r="X49" s="260"/>
      <c r="Y49" s="261"/>
      <c r="Z49" s="37"/>
      <c r="AA49" s="256"/>
      <c r="AB49" s="257"/>
      <c r="AC49" s="258"/>
      <c r="AD49" s="259"/>
      <c r="AE49" s="260"/>
      <c r="AF49" s="261"/>
      <c r="AG49" s="37"/>
      <c r="AH49" s="256"/>
      <c r="AI49" s="257"/>
      <c r="AJ49" s="258"/>
      <c r="AK49" s="259"/>
      <c r="AL49" s="260"/>
      <c r="AM49" s="261"/>
      <c r="AN49" s="38"/>
      <c r="AO49" s="256"/>
      <c r="AP49" s="257"/>
      <c r="AQ49" s="258"/>
      <c r="AR49" s="259"/>
      <c r="AS49" s="260"/>
      <c r="AT49" s="261"/>
      <c r="AV49" s="5"/>
    </row>
    <row r="50" spans="1:48" x14ac:dyDescent="0.25">
      <c r="A50" s="76">
        <f t="shared" si="0"/>
        <v>43</v>
      </c>
      <c r="B50" s="74" t="str">
        <f>IF('Master Roster'!$A44&gt;"",'Master Roster'!$A44,"")</f>
        <v/>
      </c>
      <c r="C50" s="75" t="str">
        <f>IF('Master Roster'!$B44&gt;"",'Master Roster'!$B44,"")</f>
        <v/>
      </c>
      <c r="D50" s="74"/>
      <c r="E50" s="75"/>
      <c r="F50" s="27"/>
      <c r="G50" s="27"/>
      <c r="H50" s="255"/>
      <c r="I50" s="255"/>
      <c r="J50" s="27"/>
      <c r="K50" s="27"/>
      <c r="L50" s="37"/>
      <c r="M50" s="256"/>
      <c r="N50" s="257"/>
      <c r="O50" s="258"/>
      <c r="P50" s="259"/>
      <c r="Q50" s="260"/>
      <c r="R50" s="261"/>
      <c r="S50" s="37"/>
      <c r="T50" s="256"/>
      <c r="U50" s="257"/>
      <c r="V50" s="258"/>
      <c r="W50" s="259"/>
      <c r="X50" s="260"/>
      <c r="Y50" s="261"/>
      <c r="Z50" s="37"/>
      <c r="AA50" s="256"/>
      <c r="AB50" s="257"/>
      <c r="AC50" s="258"/>
      <c r="AD50" s="259"/>
      <c r="AE50" s="260"/>
      <c r="AF50" s="261"/>
      <c r="AG50" s="37"/>
      <c r="AH50" s="256"/>
      <c r="AI50" s="257"/>
      <c r="AJ50" s="258"/>
      <c r="AK50" s="259"/>
      <c r="AL50" s="260"/>
      <c r="AM50" s="261"/>
      <c r="AN50" s="38"/>
      <c r="AO50" s="256"/>
      <c r="AP50" s="257"/>
      <c r="AQ50" s="258"/>
      <c r="AR50" s="259"/>
      <c r="AS50" s="260"/>
      <c r="AT50" s="261"/>
      <c r="AV50" s="5"/>
    </row>
    <row r="51" spans="1:48" x14ac:dyDescent="0.25">
      <c r="A51" s="76">
        <f t="shared" si="0"/>
        <v>44</v>
      </c>
      <c r="B51" s="74" t="str">
        <f>IF('Master Roster'!$A45&gt;"",'Master Roster'!$A45,"")</f>
        <v/>
      </c>
      <c r="C51" s="75" t="str">
        <f>IF('Master Roster'!$B45&gt;"",'Master Roster'!$B45,"")</f>
        <v/>
      </c>
      <c r="D51" s="74"/>
      <c r="E51" s="75"/>
      <c r="F51" s="27"/>
      <c r="G51" s="27"/>
      <c r="H51" s="255"/>
      <c r="I51" s="255"/>
      <c r="J51" s="27"/>
      <c r="K51" s="27"/>
      <c r="L51" s="37"/>
      <c r="M51" s="256"/>
      <c r="N51" s="257"/>
      <c r="O51" s="258"/>
      <c r="P51" s="259"/>
      <c r="Q51" s="260"/>
      <c r="R51" s="261"/>
      <c r="S51" s="37"/>
      <c r="T51" s="256"/>
      <c r="U51" s="257"/>
      <c r="V51" s="258"/>
      <c r="W51" s="259"/>
      <c r="X51" s="260"/>
      <c r="Y51" s="261"/>
      <c r="Z51" s="37"/>
      <c r="AA51" s="256"/>
      <c r="AB51" s="257"/>
      <c r="AC51" s="258"/>
      <c r="AD51" s="259"/>
      <c r="AE51" s="260"/>
      <c r="AF51" s="261"/>
      <c r="AG51" s="37"/>
      <c r="AH51" s="256"/>
      <c r="AI51" s="257"/>
      <c r="AJ51" s="258"/>
      <c r="AK51" s="259"/>
      <c r="AL51" s="260"/>
      <c r="AM51" s="261"/>
      <c r="AN51" s="38"/>
      <c r="AO51" s="256"/>
      <c r="AP51" s="257"/>
      <c r="AQ51" s="258"/>
      <c r="AR51" s="259"/>
      <c r="AS51" s="260"/>
      <c r="AT51" s="261"/>
      <c r="AV51" s="5"/>
    </row>
    <row r="52" spans="1:48" x14ac:dyDescent="0.25">
      <c r="A52" s="76">
        <f t="shared" si="0"/>
        <v>45</v>
      </c>
      <c r="B52" s="74" t="str">
        <f>IF('Master Roster'!$A46&gt;"",'Master Roster'!$A46,"")</f>
        <v/>
      </c>
      <c r="C52" s="75" t="str">
        <f>IF('Master Roster'!$B46&gt;"",'Master Roster'!$B46,"")</f>
        <v/>
      </c>
      <c r="D52" s="74"/>
      <c r="E52" s="75"/>
      <c r="F52" s="27"/>
      <c r="G52" s="27"/>
      <c r="H52" s="255"/>
      <c r="I52" s="255"/>
      <c r="J52" s="27"/>
      <c r="K52" s="27"/>
      <c r="L52" s="37"/>
      <c r="M52" s="256"/>
      <c r="N52" s="257"/>
      <c r="O52" s="258"/>
      <c r="P52" s="259"/>
      <c r="Q52" s="260"/>
      <c r="R52" s="261"/>
      <c r="S52" s="37"/>
      <c r="T52" s="256"/>
      <c r="U52" s="257"/>
      <c r="V52" s="258"/>
      <c r="W52" s="259"/>
      <c r="X52" s="260"/>
      <c r="Y52" s="261"/>
      <c r="Z52" s="37"/>
      <c r="AA52" s="256"/>
      <c r="AB52" s="257"/>
      <c r="AC52" s="258"/>
      <c r="AD52" s="259"/>
      <c r="AE52" s="260"/>
      <c r="AF52" s="261"/>
      <c r="AG52" s="37"/>
      <c r="AH52" s="256"/>
      <c r="AI52" s="257"/>
      <c r="AJ52" s="258"/>
      <c r="AK52" s="259"/>
      <c r="AL52" s="260"/>
      <c r="AM52" s="261"/>
      <c r="AN52" s="38"/>
      <c r="AO52" s="256"/>
      <c r="AP52" s="257"/>
      <c r="AQ52" s="258"/>
      <c r="AR52" s="259"/>
      <c r="AS52" s="260"/>
      <c r="AT52" s="261"/>
      <c r="AV52" s="5"/>
    </row>
    <row r="53" spans="1:48" x14ac:dyDescent="0.25">
      <c r="A53" s="76">
        <f t="shared" si="0"/>
        <v>46</v>
      </c>
      <c r="B53" s="74" t="str">
        <f>IF('Master Roster'!$A47&gt;"",'Master Roster'!$A47,"")</f>
        <v/>
      </c>
      <c r="C53" s="75" t="str">
        <f>IF('Master Roster'!$B47&gt;"",'Master Roster'!$B47,"")</f>
        <v/>
      </c>
      <c r="D53" s="74"/>
      <c r="E53" s="75"/>
      <c r="F53" s="27"/>
      <c r="G53" s="27"/>
      <c r="H53" s="255"/>
      <c r="I53" s="255"/>
      <c r="J53" s="27"/>
      <c r="K53" s="27"/>
      <c r="L53" s="37"/>
      <c r="M53" s="256"/>
      <c r="N53" s="257"/>
      <c r="O53" s="258"/>
      <c r="P53" s="259"/>
      <c r="Q53" s="260"/>
      <c r="R53" s="261"/>
      <c r="S53" s="37"/>
      <c r="T53" s="256"/>
      <c r="U53" s="257"/>
      <c r="V53" s="258"/>
      <c r="W53" s="259"/>
      <c r="X53" s="260"/>
      <c r="Y53" s="261"/>
      <c r="Z53" s="37"/>
      <c r="AA53" s="256"/>
      <c r="AB53" s="257"/>
      <c r="AC53" s="258"/>
      <c r="AD53" s="259"/>
      <c r="AE53" s="260"/>
      <c r="AF53" s="261"/>
      <c r="AG53" s="37"/>
      <c r="AH53" s="256"/>
      <c r="AI53" s="257"/>
      <c r="AJ53" s="258"/>
      <c r="AK53" s="259"/>
      <c r="AL53" s="260"/>
      <c r="AM53" s="261"/>
      <c r="AN53" s="38"/>
      <c r="AO53" s="256"/>
      <c r="AP53" s="257"/>
      <c r="AQ53" s="258"/>
      <c r="AR53" s="259"/>
      <c r="AS53" s="260"/>
      <c r="AT53" s="261"/>
      <c r="AV53" s="5"/>
    </row>
    <row r="54" spans="1:48" x14ac:dyDescent="0.25">
      <c r="A54" s="76">
        <f t="shared" si="0"/>
        <v>47</v>
      </c>
      <c r="B54" s="74" t="str">
        <f>IF('Master Roster'!$A48&gt;"",'Master Roster'!$A48,"")</f>
        <v/>
      </c>
      <c r="C54" s="75" t="str">
        <f>IF('Master Roster'!$B48&gt;"",'Master Roster'!$B48,"")</f>
        <v/>
      </c>
      <c r="D54" s="74"/>
      <c r="E54" s="75"/>
      <c r="F54" s="27"/>
      <c r="G54" s="27"/>
      <c r="H54" s="255"/>
      <c r="I54" s="255"/>
      <c r="J54" s="27"/>
      <c r="K54" s="27"/>
      <c r="L54" s="37"/>
      <c r="M54" s="256"/>
      <c r="N54" s="257"/>
      <c r="O54" s="258"/>
      <c r="P54" s="259"/>
      <c r="Q54" s="260"/>
      <c r="R54" s="261"/>
      <c r="S54" s="37"/>
      <c r="T54" s="256"/>
      <c r="U54" s="257"/>
      <c r="V54" s="258"/>
      <c r="W54" s="259"/>
      <c r="X54" s="260"/>
      <c r="Y54" s="261"/>
      <c r="Z54" s="37"/>
      <c r="AA54" s="256"/>
      <c r="AB54" s="257"/>
      <c r="AC54" s="258"/>
      <c r="AD54" s="259"/>
      <c r="AE54" s="260"/>
      <c r="AF54" s="261"/>
      <c r="AG54" s="37"/>
      <c r="AH54" s="256"/>
      <c r="AI54" s="257"/>
      <c r="AJ54" s="258"/>
      <c r="AK54" s="259"/>
      <c r="AL54" s="260"/>
      <c r="AM54" s="261"/>
      <c r="AN54" s="38"/>
      <c r="AO54" s="256"/>
      <c r="AP54" s="257"/>
      <c r="AQ54" s="258"/>
      <c r="AR54" s="259"/>
      <c r="AS54" s="260"/>
      <c r="AT54" s="261"/>
      <c r="AV54" s="5"/>
    </row>
    <row r="55" spans="1:48" x14ac:dyDescent="0.25">
      <c r="A55" s="76">
        <f t="shared" si="0"/>
        <v>48</v>
      </c>
      <c r="B55" s="74" t="str">
        <f>IF('Master Roster'!$A49&gt;"",'Master Roster'!$A49,"")</f>
        <v/>
      </c>
      <c r="C55" s="75" t="str">
        <f>IF('Master Roster'!$B49&gt;"",'Master Roster'!$B49,"")</f>
        <v/>
      </c>
      <c r="D55" s="74"/>
      <c r="E55" s="75"/>
      <c r="F55" s="27"/>
      <c r="G55" s="27"/>
      <c r="H55" s="255"/>
      <c r="I55" s="255"/>
      <c r="J55" s="27"/>
      <c r="K55" s="27"/>
      <c r="L55" s="37"/>
      <c r="M55" s="256"/>
      <c r="N55" s="257"/>
      <c r="O55" s="258"/>
      <c r="P55" s="259"/>
      <c r="Q55" s="260"/>
      <c r="R55" s="261"/>
      <c r="S55" s="37"/>
      <c r="T55" s="256"/>
      <c r="U55" s="257"/>
      <c r="V55" s="258"/>
      <c r="W55" s="259"/>
      <c r="X55" s="260"/>
      <c r="Y55" s="261"/>
      <c r="Z55" s="37"/>
      <c r="AA55" s="256"/>
      <c r="AB55" s="257"/>
      <c r="AC55" s="258"/>
      <c r="AD55" s="259"/>
      <c r="AE55" s="260"/>
      <c r="AF55" s="261"/>
      <c r="AG55" s="37"/>
      <c r="AH55" s="256"/>
      <c r="AI55" s="257"/>
      <c r="AJ55" s="258"/>
      <c r="AK55" s="259"/>
      <c r="AL55" s="260"/>
      <c r="AM55" s="261"/>
      <c r="AN55" s="38"/>
      <c r="AO55" s="256"/>
      <c r="AP55" s="257"/>
      <c r="AQ55" s="258"/>
      <c r="AR55" s="259"/>
      <c r="AS55" s="260"/>
      <c r="AT55" s="261"/>
      <c r="AV55" s="5"/>
    </row>
    <row r="56" spans="1:48" x14ac:dyDescent="0.25">
      <c r="A56" s="76">
        <f t="shared" si="0"/>
        <v>49</v>
      </c>
      <c r="B56" s="74" t="str">
        <f>IF('Master Roster'!$A50&gt;"",'Master Roster'!$A50,"")</f>
        <v/>
      </c>
      <c r="C56" s="75" t="str">
        <f>IF('Master Roster'!$B50&gt;"",'Master Roster'!$B50,"")</f>
        <v/>
      </c>
      <c r="D56" s="74"/>
      <c r="E56" s="75"/>
      <c r="F56" s="27"/>
      <c r="G56" s="27"/>
      <c r="H56" s="255"/>
      <c r="I56" s="255"/>
      <c r="J56" s="27"/>
      <c r="K56" s="27"/>
      <c r="L56" s="37"/>
      <c r="M56" s="256"/>
      <c r="N56" s="257"/>
      <c r="O56" s="258"/>
      <c r="P56" s="259"/>
      <c r="Q56" s="260"/>
      <c r="R56" s="261"/>
      <c r="S56" s="37"/>
      <c r="T56" s="256"/>
      <c r="U56" s="257"/>
      <c r="V56" s="258"/>
      <c r="W56" s="259"/>
      <c r="X56" s="260"/>
      <c r="Y56" s="261"/>
      <c r="Z56" s="37"/>
      <c r="AA56" s="256"/>
      <c r="AB56" s="257"/>
      <c r="AC56" s="258"/>
      <c r="AD56" s="259"/>
      <c r="AE56" s="260"/>
      <c r="AF56" s="261"/>
      <c r="AG56" s="37"/>
      <c r="AH56" s="256"/>
      <c r="AI56" s="257"/>
      <c r="AJ56" s="258"/>
      <c r="AK56" s="259"/>
      <c r="AL56" s="260"/>
      <c r="AM56" s="261"/>
      <c r="AN56" s="38"/>
      <c r="AO56" s="256"/>
      <c r="AP56" s="257"/>
      <c r="AQ56" s="258"/>
      <c r="AR56" s="259"/>
      <c r="AS56" s="260"/>
      <c r="AT56" s="261"/>
      <c r="AV56" s="5"/>
    </row>
    <row r="57" spans="1:48" x14ac:dyDescent="0.25">
      <c r="A57" s="76">
        <f t="shared" si="0"/>
        <v>50</v>
      </c>
      <c r="B57" s="74" t="str">
        <f>IF('Master Roster'!$A51&gt;"",'Master Roster'!$A51,"")</f>
        <v/>
      </c>
      <c r="C57" s="75" t="str">
        <f>IF('Master Roster'!$B51&gt;"",'Master Roster'!$B51,"")</f>
        <v/>
      </c>
      <c r="D57" s="74"/>
      <c r="E57" s="75"/>
      <c r="F57" s="27"/>
      <c r="G57" s="27"/>
      <c r="H57" s="255"/>
      <c r="I57" s="255"/>
      <c r="J57" s="27"/>
      <c r="K57" s="27"/>
      <c r="L57" s="37"/>
      <c r="M57" s="256"/>
      <c r="N57" s="257"/>
      <c r="O57" s="258"/>
      <c r="P57" s="259"/>
      <c r="Q57" s="260"/>
      <c r="R57" s="261"/>
      <c r="S57" s="37"/>
      <c r="T57" s="256"/>
      <c r="U57" s="257"/>
      <c r="V57" s="258"/>
      <c r="W57" s="259"/>
      <c r="X57" s="260"/>
      <c r="Y57" s="261"/>
      <c r="Z57" s="37"/>
      <c r="AA57" s="256"/>
      <c r="AB57" s="257"/>
      <c r="AC57" s="258"/>
      <c r="AD57" s="259"/>
      <c r="AE57" s="260"/>
      <c r="AF57" s="261"/>
      <c r="AG57" s="37"/>
      <c r="AH57" s="256"/>
      <c r="AI57" s="257"/>
      <c r="AJ57" s="258"/>
      <c r="AK57" s="259"/>
      <c r="AL57" s="260"/>
      <c r="AM57" s="261"/>
      <c r="AN57" s="38"/>
      <c r="AO57" s="256"/>
      <c r="AP57" s="257"/>
      <c r="AQ57" s="258"/>
      <c r="AR57" s="259"/>
      <c r="AS57" s="260"/>
      <c r="AT57" s="261"/>
      <c r="AV57" s="5"/>
    </row>
    <row r="58" spans="1:48" x14ac:dyDescent="0.25">
      <c r="A58" s="76">
        <f t="shared" si="0"/>
        <v>51</v>
      </c>
      <c r="B58" s="74" t="str">
        <f>IF('Master Roster'!$A52&gt;"",'Master Roster'!$A52,"")</f>
        <v/>
      </c>
      <c r="C58" s="75" t="str">
        <f>IF('Master Roster'!$B52&gt;"",'Master Roster'!$B52,"")</f>
        <v/>
      </c>
      <c r="D58" s="74"/>
      <c r="E58" s="75"/>
      <c r="F58" s="27"/>
      <c r="G58" s="27"/>
      <c r="H58" s="255"/>
      <c r="I58" s="255"/>
      <c r="J58" s="27"/>
      <c r="K58" s="27"/>
      <c r="L58" s="37"/>
      <c r="M58" s="256"/>
      <c r="N58" s="257"/>
      <c r="O58" s="258"/>
      <c r="P58" s="259"/>
      <c r="Q58" s="260"/>
      <c r="R58" s="261"/>
      <c r="S58" s="37"/>
      <c r="T58" s="256"/>
      <c r="U58" s="257"/>
      <c r="V58" s="258"/>
      <c r="W58" s="259"/>
      <c r="X58" s="260"/>
      <c r="Y58" s="261"/>
      <c r="Z58" s="37"/>
      <c r="AA58" s="256"/>
      <c r="AB58" s="257"/>
      <c r="AC58" s="258"/>
      <c r="AD58" s="259"/>
      <c r="AE58" s="260"/>
      <c r="AF58" s="261"/>
      <c r="AG58" s="37"/>
      <c r="AH58" s="256"/>
      <c r="AI58" s="257"/>
      <c r="AJ58" s="258"/>
      <c r="AK58" s="259"/>
      <c r="AL58" s="260"/>
      <c r="AM58" s="261"/>
      <c r="AN58" s="38"/>
      <c r="AO58" s="256"/>
      <c r="AP58" s="257"/>
      <c r="AQ58" s="258"/>
      <c r="AR58" s="259"/>
      <c r="AS58" s="260"/>
      <c r="AT58" s="261"/>
      <c r="AV58" s="5"/>
    </row>
    <row r="59" spans="1:48" x14ac:dyDescent="0.25">
      <c r="A59" s="76">
        <f t="shared" si="0"/>
        <v>52</v>
      </c>
      <c r="B59" s="74" t="str">
        <f>IF('Master Roster'!$A53&gt;"",'Master Roster'!$A53,"")</f>
        <v/>
      </c>
      <c r="C59" s="75" t="str">
        <f>IF('Master Roster'!$B53&gt;"",'Master Roster'!$B53,"")</f>
        <v/>
      </c>
      <c r="D59" s="74"/>
      <c r="E59" s="75"/>
      <c r="F59" s="27"/>
      <c r="G59" s="27"/>
      <c r="H59" s="255"/>
      <c r="I59" s="255"/>
      <c r="J59" s="27"/>
      <c r="K59" s="27"/>
      <c r="L59" s="37"/>
      <c r="M59" s="256"/>
      <c r="N59" s="257"/>
      <c r="O59" s="258"/>
      <c r="P59" s="259"/>
      <c r="Q59" s="260"/>
      <c r="R59" s="261"/>
      <c r="S59" s="37"/>
      <c r="T59" s="256"/>
      <c r="U59" s="257"/>
      <c r="V59" s="258"/>
      <c r="W59" s="259"/>
      <c r="X59" s="260"/>
      <c r="Y59" s="261"/>
      <c r="Z59" s="37"/>
      <c r="AA59" s="256"/>
      <c r="AB59" s="257"/>
      <c r="AC59" s="258"/>
      <c r="AD59" s="259"/>
      <c r="AE59" s="260"/>
      <c r="AF59" s="261"/>
      <c r="AG59" s="37"/>
      <c r="AH59" s="256"/>
      <c r="AI59" s="257"/>
      <c r="AJ59" s="258"/>
      <c r="AK59" s="259"/>
      <c r="AL59" s="260"/>
      <c r="AM59" s="261"/>
      <c r="AN59" s="38"/>
      <c r="AO59" s="256"/>
      <c r="AP59" s="257"/>
      <c r="AQ59" s="258"/>
      <c r="AR59" s="259"/>
      <c r="AS59" s="260"/>
      <c r="AT59" s="261"/>
      <c r="AV59" s="5"/>
    </row>
    <row r="60" spans="1:48" x14ac:dyDescent="0.25">
      <c r="A60" s="76">
        <f t="shared" si="0"/>
        <v>53</v>
      </c>
      <c r="B60" s="74" t="str">
        <f>IF('Master Roster'!$A54&gt;"",'Master Roster'!$A54,"")</f>
        <v/>
      </c>
      <c r="C60" s="75" t="str">
        <f>IF('Master Roster'!$B54&gt;"",'Master Roster'!$B54,"")</f>
        <v/>
      </c>
      <c r="D60" s="74"/>
      <c r="E60" s="75"/>
      <c r="F60" s="27"/>
      <c r="G60" s="27"/>
      <c r="H60" s="255"/>
      <c r="I60" s="255"/>
      <c r="J60" s="27"/>
      <c r="K60" s="27"/>
      <c r="L60" s="37"/>
      <c r="M60" s="256"/>
      <c r="N60" s="257"/>
      <c r="O60" s="258"/>
      <c r="P60" s="259"/>
      <c r="Q60" s="260"/>
      <c r="R60" s="261"/>
      <c r="S60" s="37"/>
      <c r="T60" s="256"/>
      <c r="U60" s="257"/>
      <c r="V60" s="258"/>
      <c r="W60" s="259"/>
      <c r="X60" s="260"/>
      <c r="Y60" s="261"/>
      <c r="Z60" s="37"/>
      <c r="AA60" s="256"/>
      <c r="AB60" s="257"/>
      <c r="AC60" s="258"/>
      <c r="AD60" s="259"/>
      <c r="AE60" s="260"/>
      <c r="AF60" s="261"/>
      <c r="AG60" s="37"/>
      <c r="AH60" s="256"/>
      <c r="AI60" s="257"/>
      <c r="AJ60" s="258"/>
      <c r="AK60" s="259"/>
      <c r="AL60" s="260"/>
      <c r="AM60" s="261"/>
      <c r="AN60" s="38"/>
      <c r="AO60" s="256"/>
      <c r="AP60" s="257"/>
      <c r="AQ60" s="258"/>
      <c r="AR60" s="259"/>
      <c r="AS60" s="260"/>
      <c r="AT60" s="261"/>
      <c r="AV60" s="5"/>
    </row>
    <row r="61" spans="1:48" x14ac:dyDescent="0.25">
      <c r="A61" s="76">
        <f t="shared" si="0"/>
        <v>54</v>
      </c>
      <c r="B61" s="74" t="str">
        <f>IF('Master Roster'!$A55&gt;"",'Master Roster'!$A55,"")</f>
        <v/>
      </c>
      <c r="C61" s="75" t="str">
        <f>IF('Master Roster'!$B55&gt;"",'Master Roster'!$B55,"")</f>
        <v/>
      </c>
      <c r="D61" s="74"/>
      <c r="E61" s="75"/>
      <c r="F61" s="27"/>
      <c r="G61" s="27"/>
      <c r="H61" s="255"/>
      <c r="I61" s="255"/>
      <c r="J61" s="27"/>
      <c r="K61" s="27"/>
      <c r="L61" s="37"/>
      <c r="M61" s="256"/>
      <c r="N61" s="257"/>
      <c r="O61" s="258"/>
      <c r="P61" s="259"/>
      <c r="Q61" s="260"/>
      <c r="R61" s="261"/>
      <c r="S61" s="37"/>
      <c r="T61" s="256"/>
      <c r="U61" s="257"/>
      <c r="V61" s="258"/>
      <c r="W61" s="259"/>
      <c r="X61" s="260"/>
      <c r="Y61" s="261"/>
      <c r="Z61" s="37"/>
      <c r="AA61" s="256"/>
      <c r="AB61" s="257"/>
      <c r="AC61" s="258"/>
      <c r="AD61" s="259"/>
      <c r="AE61" s="260"/>
      <c r="AF61" s="261"/>
      <c r="AG61" s="37"/>
      <c r="AH61" s="256"/>
      <c r="AI61" s="257"/>
      <c r="AJ61" s="258"/>
      <c r="AK61" s="259"/>
      <c r="AL61" s="260"/>
      <c r="AM61" s="261"/>
      <c r="AN61" s="38"/>
      <c r="AO61" s="256"/>
      <c r="AP61" s="257"/>
      <c r="AQ61" s="258"/>
      <c r="AR61" s="259"/>
      <c r="AS61" s="260"/>
      <c r="AT61" s="261"/>
      <c r="AV61" s="5"/>
    </row>
    <row r="62" spans="1:48" x14ac:dyDescent="0.25">
      <c r="A62" s="76">
        <f t="shared" si="0"/>
        <v>55</v>
      </c>
      <c r="B62" s="74" t="str">
        <f>IF('Master Roster'!$A56&gt;"",'Master Roster'!$A56,"")</f>
        <v/>
      </c>
      <c r="C62" s="75" t="str">
        <f>IF('Master Roster'!$B56&gt;"",'Master Roster'!$B56,"")</f>
        <v/>
      </c>
      <c r="D62" s="74"/>
      <c r="E62" s="75"/>
      <c r="F62" s="27"/>
      <c r="G62" s="27"/>
      <c r="H62" s="255"/>
      <c r="I62" s="255"/>
      <c r="J62" s="27"/>
      <c r="K62" s="27"/>
      <c r="L62" s="37"/>
      <c r="M62" s="256"/>
      <c r="N62" s="257"/>
      <c r="O62" s="258"/>
      <c r="P62" s="259"/>
      <c r="Q62" s="260"/>
      <c r="R62" s="261"/>
      <c r="S62" s="37"/>
      <c r="T62" s="256"/>
      <c r="U62" s="257"/>
      <c r="V62" s="258"/>
      <c r="W62" s="259"/>
      <c r="X62" s="260"/>
      <c r="Y62" s="261"/>
      <c r="Z62" s="37"/>
      <c r="AA62" s="256"/>
      <c r="AB62" s="257"/>
      <c r="AC62" s="258"/>
      <c r="AD62" s="259"/>
      <c r="AE62" s="260"/>
      <c r="AF62" s="261"/>
      <c r="AG62" s="37"/>
      <c r="AH62" s="256"/>
      <c r="AI62" s="257"/>
      <c r="AJ62" s="258"/>
      <c r="AK62" s="259"/>
      <c r="AL62" s="260"/>
      <c r="AM62" s="261"/>
      <c r="AN62" s="38"/>
      <c r="AO62" s="256"/>
      <c r="AP62" s="257"/>
      <c r="AQ62" s="258"/>
      <c r="AR62" s="259"/>
      <c r="AS62" s="260"/>
      <c r="AT62" s="261"/>
      <c r="AV62" s="5"/>
    </row>
    <row r="63" spans="1:48" x14ac:dyDescent="0.25">
      <c r="A63" s="76">
        <f t="shared" si="0"/>
        <v>56</v>
      </c>
      <c r="B63" s="74" t="str">
        <f>IF('Master Roster'!$A57&gt;"",'Master Roster'!$A57,"")</f>
        <v/>
      </c>
      <c r="C63" s="75" t="str">
        <f>IF('Master Roster'!$B57&gt;"",'Master Roster'!$B57,"")</f>
        <v/>
      </c>
      <c r="D63" s="74"/>
      <c r="E63" s="75"/>
      <c r="F63" s="27"/>
      <c r="G63" s="27"/>
      <c r="H63" s="255"/>
      <c r="I63" s="255"/>
      <c r="J63" s="27"/>
      <c r="K63" s="27"/>
      <c r="L63" s="37"/>
      <c r="M63" s="256"/>
      <c r="N63" s="257"/>
      <c r="O63" s="258"/>
      <c r="P63" s="259"/>
      <c r="Q63" s="260"/>
      <c r="R63" s="261"/>
      <c r="S63" s="37"/>
      <c r="T63" s="256"/>
      <c r="U63" s="257"/>
      <c r="V63" s="258"/>
      <c r="W63" s="259"/>
      <c r="X63" s="260"/>
      <c r="Y63" s="261"/>
      <c r="Z63" s="37"/>
      <c r="AA63" s="256"/>
      <c r="AB63" s="257"/>
      <c r="AC63" s="258"/>
      <c r="AD63" s="259"/>
      <c r="AE63" s="260"/>
      <c r="AF63" s="261"/>
      <c r="AG63" s="37"/>
      <c r="AH63" s="256"/>
      <c r="AI63" s="257"/>
      <c r="AJ63" s="258"/>
      <c r="AK63" s="259"/>
      <c r="AL63" s="260"/>
      <c r="AM63" s="261"/>
      <c r="AN63" s="38"/>
      <c r="AO63" s="256"/>
      <c r="AP63" s="257"/>
      <c r="AQ63" s="258"/>
      <c r="AR63" s="259"/>
      <c r="AS63" s="260"/>
      <c r="AT63" s="261"/>
      <c r="AV63" s="5"/>
    </row>
    <row r="64" spans="1:48" x14ac:dyDescent="0.25">
      <c r="A64" s="76">
        <f t="shared" si="0"/>
        <v>57</v>
      </c>
      <c r="B64" s="74" t="str">
        <f>IF('Master Roster'!$A58&gt;"",'Master Roster'!$A58,"")</f>
        <v/>
      </c>
      <c r="C64" s="75" t="str">
        <f>IF('Master Roster'!$B58&gt;"",'Master Roster'!$B58,"")</f>
        <v/>
      </c>
      <c r="D64" s="74"/>
      <c r="E64" s="75"/>
      <c r="F64" s="27"/>
      <c r="G64" s="27"/>
      <c r="H64" s="255"/>
      <c r="I64" s="255"/>
      <c r="J64" s="27"/>
      <c r="K64" s="27"/>
      <c r="L64" s="37"/>
      <c r="M64" s="256"/>
      <c r="N64" s="257"/>
      <c r="O64" s="258"/>
      <c r="P64" s="259"/>
      <c r="Q64" s="260"/>
      <c r="R64" s="261"/>
      <c r="S64" s="37"/>
      <c r="T64" s="256"/>
      <c r="U64" s="257"/>
      <c r="V64" s="258"/>
      <c r="W64" s="259"/>
      <c r="X64" s="260"/>
      <c r="Y64" s="261"/>
      <c r="Z64" s="37"/>
      <c r="AA64" s="256"/>
      <c r="AB64" s="257"/>
      <c r="AC64" s="258"/>
      <c r="AD64" s="259"/>
      <c r="AE64" s="260"/>
      <c r="AF64" s="261"/>
      <c r="AG64" s="37"/>
      <c r="AH64" s="256"/>
      <c r="AI64" s="257"/>
      <c r="AJ64" s="258"/>
      <c r="AK64" s="259"/>
      <c r="AL64" s="260"/>
      <c r="AM64" s="261"/>
      <c r="AN64" s="38"/>
      <c r="AO64" s="256"/>
      <c r="AP64" s="257"/>
      <c r="AQ64" s="258"/>
      <c r="AR64" s="259"/>
      <c r="AS64" s="260"/>
      <c r="AT64" s="261"/>
      <c r="AV64" s="5"/>
    </row>
    <row r="65" spans="1:48" x14ac:dyDescent="0.25">
      <c r="A65" s="76">
        <f t="shared" si="0"/>
        <v>58</v>
      </c>
      <c r="B65" s="74" t="str">
        <f>IF('Master Roster'!$A59&gt;"",'Master Roster'!$A59,"")</f>
        <v/>
      </c>
      <c r="C65" s="75" t="str">
        <f>IF('Master Roster'!$B59&gt;"",'Master Roster'!$B59,"")</f>
        <v/>
      </c>
      <c r="D65" s="74"/>
      <c r="E65" s="75"/>
      <c r="F65" s="27"/>
      <c r="G65" s="27"/>
      <c r="H65" s="255"/>
      <c r="I65" s="255"/>
      <c r="J65" s="27"/>
      <c r="K65" s="27"/>
      <c r="L65" s="37"/>
      <c r="M65" s="256"/>
      <c r="N65" s="257"/>
      <c r="O65" s="258"/>
      <c r="P65" s="259"/>
      <c r="Q65" s="260"/>
      <c r="R65" s="261"/>
      <c r="S65" s="37"/>
      <c r="T65" s="256"/>
      <c r="U65" s="257"/>
      <c r="V65" s="258"/>
      <c r="W65" s="259"/>
      <c r="X65" s="260"/>
      <c r="Y65" s="261"/>
      <c r="Z65" s="37"/>
      <c r="AA65" s="256"/>
      <c r="AB65" s="257"/>
      <c r="AC65" s="258"/>
      <c r="AD65" s="259"/>
      <c r="AE65" s="260"/>
      <c r="AF65" s="261"/>
      <c r="AG65" s="37"/>
      <c r="AH65" s="256"/>
      <c r="AI65" s="257"/>
      <c r="AJ65" s="258"/>
      <c r="AK65" s="259"/>
      <c r="AL65" s="260"/>
      <c r="AM65" s="261"/>
      <c r="AN65" s="38"/>
      <c r="AO65" s="256"/>
      <c r="AP65" s="257"/>
      <c r="AQ65" s="258"/>
      <c r="AR65" s="259"/>
      <c r="AS65" s="260"/>
      <c r="AT65" s="261"/>
      <c r="AV65" s="5"/>
    </row>
    <row r="66" spans="1:48" x14ac:dyDescent="0.25">
      <c r="A66" s="76">
        <f t="shared" si="0"/>
        <v>59</v>
      </c>
      <c r="B66" s="74" t="str">
        <f>IF('Master Roster'!$A60&gt;"",'Master Roster'!$A60,"")</f>
        <v/>
      </c>
      <c r="C66" s="75" t="str">
        <f>IF('Master Roster'!$B60&gt;"",'Master Roster'!$B60,"")</f>
        <v/>
      </c>
      <c r="D66" s="74"/>
      <c r="E66" s="75"/>
      <c r="F66" s="27"/>
      <c r="G66" s="27"/>
      <c r="H66" s="255"/>
      <c r="I66" s="255"/>
      <c r="J66" s="27"/>
      <c r="K66" s="27"/>
      <c r="L66" s="37"/>
      <c r="M66" s="256"/>
      <c r="N66" s="257"/>
      <c r="O66" s="258"/>
      <c r="P66" s="259"/>
      <c r="Q66" s="260"/>
      <c r="R66" s="261"/>
      <c r="S66" s="37"/>
      <c r="T66" s="256"/>
      <c r="U66" s="257"/>
      <c r="V66" s="258"/>
      <c r="W66" s="259"/>
      <c r="X66" s="260"/>
      <c r="Y66" s="261"/>
      <c r="Z66" s="37"/>
      <c r="AA66" s="256"/>
      <c r="AB66" s="257"/>
      <c r="AC66" s="258"/>
      <c r="AD66" s="259"/>
      <c r="AE66" s="260"/>
      <c r="AF66" s="261"/>
      <c r="AG66" s="37"/>
      <c r="AH66" s="256"/>
      <c r="AI66" s="257"/>
      <c r="AJ66" s="258"/>
      <c r="AK66" s="259"/>
      <c r="AL66" s="260"/>
      <c r="AM66" s="261"/>
      <c r="AN66" s="38"/>
      <c r="AO66" s="256"/>
      <c r="AP66" s="257"/>
      <c r="AQ66" s="258"/>
      <c r="AR66" s="259"/>
      <c r="AS66" s="260"/>
      <c r="AT66" s="261"/>
      <c r="AV66" s="5"/>
    </row>
    <row r="67" spans="1:48" x14ac:dyDescent="0.25">
      <c r="A67" s="76">
        <f t="shared" si="0"/>
        <v>60</v>
      </c>
      <c r="B67" s="74" t="str">
        <f>IF('Master Roster'!$A61&gt;"",'Master Roster'!$A61,"")</f>
        <v/>
      </c>
      <c r="C67" s="75" t="str">
        <f>IF('Master Roster'!$B61&gt;"",'Master Roster'!$B61,"")</f>
        <v/>
      </c>
      <c r="D67" s="74"/>
      <c r="E67" s="75"/>
      <c r="F67" s="27"/>
      <c r="G67" s="27"/>
      <c r="H67" s="255"/>
      <c r="I67" s="255"/>
      <c r="J67" s="27"/>
      <c r="K67" s="27"/>
      <c r="L67" s="37"/>
      <c r="M67" s="256"/>
      <c r="N67" s="257"/>
      <c r="O67" s="258"/>
      <c r="P67" s="259"/>
      <c r="Q67" s="260"/>
      <c r="R67" s="261"/>
      <c r="S67" s="37"/>
      <c r="T67" s="256"/>
      <c r="U67" s="257"/>
      <c r="V67" s="258"/>
      <c r="W67" s="259"/>
      <c r="X67" s="260"/>
      <c r="Y67" s="261"/>
      <c r="Z67" s="37"/>
      <c r="AA67" s="256"/>
      <c r="AB67" s="257"/>
      <c r="AC67" s="258"/>
      <c r="AD67" s="259"/>
      <c r="AE67" s="260"/>
      <c r="AF67" s="261"/>
      <c r="AG67" s="37"/>
      <c r="AH67" s="256"/>
      <c r="AI67" s="257"/>
      <c r="AJ67" s="258"/>
      <c r="AK67" s="259"/>
      <c r="AL67" s="260"/>
      <c r="AM67" s="261"/>
      <c r="AN67" s="38"/>
      <c r="AO67" s="256"/>
      <c r="AP67" s="257"/>
      <c r="AQ67" s="258"/>
      <c r="AR67" s="259"/>
      <c r="AS67" s="260"/>
      <c r="AT67" s="261"/>
      <c r="AV67" s="5"/>
    </row>
    <row r="68" spans="1:48" x14ac:dyDescent="0.25">
      <c r="A68" s="76">
        <f t="shared" si="0"/>
        <v>61</v>
      </c>
      <c r="B68" s="74" t="str">
        <f>IF('Master Roster'!$A62&gt;"",'Master Roster'!$A62,"")</f>
        <v/>
      </c>
      <c r="C68" s="75" t="str">
        <f>IF('Master Roster'!$B62&gt;"",'Master Roster'!$B62,"")</f>
        <v/>
      </c>
      <c r="D68" s="74"/>
      <c r="E68" s="75"/>
      <c r="F68" s="27"/>
      <c r="G68" s="27"/>
      <c r="H68" s="255"/>
      <c r="I68" s="255"/>
      <c r="J68" s="27"/>
      <c r="K68" s="27"/>
      <c r="L68" s="37"/>
      <c r="M68" s="256"/>
      <c r="N68" s="257"/>
      <c r="O68" s="258"/>
      <c r="P68" s="259"/>
      <c r="Q68" s="260"/>
      <c r="R68" s="261"/>
      <c r="S68" s="37"/>
      <c r="T68" s="256"/>
      <c r="U68" s="257"/>
      <c r="V68" s="258"/>
      <c r="W68" s="259"/>
      <c r="X68" s="260"/>
      <c r="Y68" s="261"/>
      <c r="Z68" s="37"/>
      <c r="AA68" s="256"/>
      <c r="AB68" s="257"/>
      <c r="AC68" s="258"/>
      <c r="AD68" s="259"/>
      <c r="AE68" s="260"/>
      <c r="AF68" s="261"/>
      <c r="AG68" s="37"/>
      <c r="AH68" s="256"/>
      <c r="AI68" s="257"/>
      <c r="AJ68" s="258"/>
      <c r="AK68" s="259"/>
      <c r="AL68" s="260"/>
      <c r="AM68" s="261"/>
      <c r="AN68" s="38"/>
      <c r="AO68" s="256"/>
      <c r="AP68" s="257"/>
      <c r="AQ68" s="258"/>
      <c r="AR68" s="259"/>
      <c r="AS68" s="260"/>
      <c r="AT68" s="261"/>
      <c r="AV68" s="5"/>
    </row>
    <row r="69" spans="1:48" x14ac:dyDescent="0.25">
      <c r="A69" s="76">
        <f t="shared" si="0"/>
        <v>62</v>
      </c>
      <c r="B69" s="74" t="str">
        <f>IF('Master Roster'!$A63&gt;"",'Master Roster'!$A63,"")</f>
        <v/>
      </c>
      <c r="C69" s="75" t="str">
        <f>IF('Master Roster'!$B63&gt;"",'Master Roster'!$B63,"")</f>
        <v/>
      </c>
      <c r="D69" s="74"/>
      <c r="E69" s="75"/>
      <c r="F69" s="27"/>
      <c r="G69" s="27"/>
      <c r="H69" s="255"/>
      <c r="I69" s="255"/>
      <c r="J69" s="27"/>
      <c r="K69" s="27"/>
      <c r="L69" s="37"/>
      <c r="M69" s="256"/>
      <c r="N69" s="257"/>
      <c r="O69" s="258"/>
      <c r="P69" s="259"/>
      <c r="Q69" s="260"/>
      <c r="R69" s="261"/>
      <c r="S69" s="37"/>
      <c r="T69" s="256"/>
      <c r="U69" s="257"/>
      <c r="V69" s="258"/>
      <c r="W69" s="259"/>
      <c r="X69" s="260"/>
      <c r="Y69" s="261"/>
      <c r="Z69" s="37"/>
      <c r="AA69" s="256"/>
      <c r="AB69" s="257"/>
      <c r="AC69" s="258"/>
      <c r="AD69" s="259"/>
      <c r="AE69" s="260"/>
      <c r="AF69" s="261"/>
      <c r="AG69" s="37"/>
      <c r="AH69" s="256"/>
      <c r="AI69" s="257"/>
      <c r="AJ69" s="258"/>
      <c r="AK69" s="259"/>
      <c r="AL69" s="260"/>
      <c r="AM69" s="261"/>
      <c r="AN69" s="38"/>
      <c r="AO69" s="256"/>
      <c r="AP69" s="257"/>
      <c r="AQ69" s="258"/>
      <c r="AR69" s="259"/>
      <c r="AS69" s="260"/>
      <c r="AT69" s="261"/>
      <c r="AV69" s="5"/>
    </row>
    <row r="70" spans="1:48" x14ac:dyDescent="0.25">
      <c r="A70" s="76">
        <f t="shared" si="0"/>
        <v>63</v>
      </c>
      <c r="B70" s="74" t="str">
        <f>IF('Master Roster'!$A64&gt;"",'Master Roster'!$A64,"")</f>
        <v/>
      </c>
      <c r="C70" s="75" t="str">
        <f>IF('Master Roster'!$B64&gt;"",'Master Roster'!$B64,"")</f>
        <v/>
      </c>
      <c r="D70" s="74"/>
      <c r="E70" s="75"/>
      <c r="F70" s="27"/>
      <c r="G70" s="27"/>
      <c r="H70" s="255"/>
      <c r="I70" s="255"/>
      <c r="J70" s="27"/>
      <c r="K70" s="27"/>
      <c r="L70" s="37"/>
      <c r="M70" s="256"/>
      <c r="N70" s="257"/>
      <c r="O70" s="258"/>
      <c r="P70" s="259"/>
      <c r="Q70" s="260"/>
      <c r="R70" s="261"/>
      <c r="S70" s="37"/>
      <c r="T70" s="256"/>
      <c r="U70" s="257"/>
      <c r="V70" s="258"/>
      <c r="W70" s="259"/>
      <c r="X70" s="260"/>
      <c r="Y70" s="261"/>
      <c r="Z70" s="37"/>
      <c r="AA70" s="256"/>
      <c r="AB70" s="257"/>
      <c r="AC70" s="258"/>
      <c r="AD70" s="259"/>
      <c r="AE70" s="260"/>
      <c r="AF70" s="261"/>
      <c r="AG70" s="37"/>
      <c r="AH70" s="256"/>
      <c r="AI70" s="257"/>
      <c r="AJ70" s="258"/>
      <c r="AK70" s="259"/>
      <c r="AL70" s="260"/>
      <c r="AM70" s="261"/>
      <c r="AN70" s="38"/>
      <c r="AO70" s="256"/>
      <c r="AP70" s="257"/>
      <c r="AQ70" s="258"/>
      <c r="AR70" s="259"/>
      <c r="AS70" s="260"/>
      <c r="AT70" s="261"/>
      <c r="AV70" s="5"/>
    </row>
    <row r="71" spans="1:48" x14ac:dyDescent="0.25">
      <c r="A71" s="76">
        <f t="shared" si="0"/>
        <v>64</v>
      </c>
      <c r="B71" s="74" t="str">
        <f>IF('Master Roster'!$A65&gt;"",'Master Roster'!$A65,"")</f>
        <v/>
      </c>
      <c r="C71" s="75" t="str">
        <f>IF('Master Roster'!$B65&gt;"",'Master Roster'!$B65,"")</f>
        <v/>
      </c>
      <c r="D71" s="74"/>
      <c r="E71" s="75"/>
      <c r="F71" s="27"/>
      <c r="G71" s="27"/>
      <c r="H71" s="255"/>
      <c r="I71" s="255"/>
      <c r="J71" s="27"/>
      <c r="K71" s="27"/>
      <c r="L71" s="37"/>
      <c r="M71" s="256"/>
      <c r="N71" s="257"/>
      <c r="O71" s="258"/>
      <c r="P71" s="259"/>
      <c r="Q71" s="260"/>
      <c r="R71" s="261"/>
      <c r="S71" s="37"/>
      <c r="T71" s="256"/>
      <c r="U71" s="257"/>
      <c r="V71" s="258"/>
      <c r="W71" s="259"/>
      <c r="X71" s="260"/>
      <c r="Y71" s="261"/>
      <c r="Z71" s="37"/>
      <c r="AA71" s="256"/>
      <c r="AB71" s="257"/>
      <c r="AC71" s="258"/>
      <c r="AD71" s="259"/>
      <c r="AE71" s="260"/>
      <c r="AF71" s="261"/>
      <c r="AG71" s="37"/>
      <c r="AH71" s="256"/>
      <c r="AI71" s="257"/>
      <c r="AJ71" s="258"/>
      <c r="AK71" s="259"/>
      <c r="AL71" s="260"/>
      <c r="AM71" s="261"/>
      <c r="AN71" s="38"/>
      <c r="AO71" s="256"/>
      <c r="AP71" s="257"/>
      <c r="AQ71" s="258"/>
      <c r="AR71" s="259"/>
      <c r="AS71" s="260"/>
      <c r="AT71" s="261"/>
      <c r="AV71" s="5"/>
    </row>
    <row r="72" spans="1:48" x14ac:dyDescent="0.25">
      <c r="A72" s="76">
        <f t="shared" si="0"/>
        <v>65</v>
      </c>
      <c r="B72" s="74" t="str">
        <f>IF('Master Roster'!$A66&gt;"",'Master Roster'!$A66,"")</f>
        <v/>
      </c>
      <c r="C72" s="75" t="str">
        <f>IF('Master Roster'!$B66&gt;"",'Master Roster'!$B66,"")</f>
        <v/>
      </c>
      <c r="D72" s="74"/>
      <c r="E72" s="75"/>
      <c r="F72" s="27"/>
      <c r="G72" s="27"/>
      <c r="H72" s="255"/>
      <c r="I72" s="255"/>
      <c r="J72" s="27"/>
      <c r="K72" s="27"/>
      <c r="L72" s="37"/>
      <c r="M72" s="256"/>
      <c r="N72" s="257"/>
      <c r="O72" s="258"/>
      <c r="P72" s="259"/>
      <c r="Q72" s="260"/>
      <c r="R72" s="261"/>
      <c r="S72" s="37"/>
      <c r="T72" s="256"/>
      <c r="U72" s="257"/>
      <c r="V72" s="258"/>
      <c r="W72" s="259"/>
      <c r="X72" s="260"/>
      <c r="Y72" s="261"/>
      <c r="Z72" s="37"/>
      <c r="AA72" s="256"/>
      <c r="AB72" s="257"/>
      <c r="AC72" s="258"/>
      <c r="AD72" s="259"/>
      <c r="AE72" s="260"/>
      <c r="AF72" s="261"/>
      <c r="AG72" s="37"/>
      <c r="AH72" s="256"/>
      <c r="AI72" s="257"/>
      <c r="AJ72" s="258"/>
      <c r="AK72" s="259"/>
      <c r="AL72" s="260"/>
      <c r="AM72" s="261"/>
      <c r="AN72" s="38"/>
      <c r="AO72" s="256"/>
      <c r="AP72" s="257"/>
      <c r="AQ72" s="258"/>
      <c r="AR72" s="259"/>
      <c r="AS72" s="260"/>
      <c r="AT72" s="261"/>
      <c r="AV72" s="5"/>
    </row>
    <row r="73" spans="1:48" x14ac:dyDescent="0.25">
      <c r="A73" s="76">
        <f t="shared" si="0"/>
        <v>66</v>
      </c>
      <c r="B73" s="74" t="str">
        <f>IF('Master Roster'!$A67&gt;"",'Master Roster'!$A67,"")</f>
        <v/>
      </c>
      <c r="C73" s="75" t="str">
        <f>IF('Master Roster'!$B67&gt;"",'Master Roster'!$B67,"")</f>
        <v/>
      </c>
      <c r="D73" s="74"/>
      <c r="E73" s="75"/>
      <c r="F73" s="27"/>
      <c r="G73" s="27"/>
      <c r="H73" s="255"/>
      <c r="I73" s="255"/>
      <c r="J73" s="27"/>
      <c r="K73" s="27"/>
      <c r="L73" s="37"/>
      <c r="M73" s="256"/>
      <c r="N73" s="257"/>
      <c r="O73" s="258"/>
      <c r="P73" s="259"/>
      <c r="Q73" s="260"/>
      <c r="R73" s="261"/>
      <c r="S73" s="37"/>
      <c r="T73" s="256"/>
      <c r="U73" s="257"/>
      <c r="V73" s="258"/>
      <c r="W73" s="259"/>
      <c r="X73" s="260"/>
      <c r="Y73" s="261"/>
      <c r="Z73" s="37"/>
      <c r="AA73" s="256"/>
      <c r="AB73" s="257"/>
      <c r="AC73" s="258"/>
      <c r="AD73" s="259"/>
      <c r="AE73" s="260"/>
      <c r="AF73" s="261"/>
      <c r="AG73" s="37"/>
      <c r="AH73" s="256"/>
      <c r="AI73" s="257"/>
      <c r="AJ73" s="258"/>
      <c r="AK73" s="259"/>
      <c r="AL73" s="260"/>
      <c r="AM73" s="261"/>
      <c r="AN73" s="38"/>
      <c r="AO73" s="256"/>
      <c r="AP73" s="257"/>
      <c r="AQ73" s="258"/>
      <c r="AR73" s="259"/>
      <c r="AS73" s="260"/>
      <c r="AT73" s="261"/>
      <c r="AV73" s="5"/>
    </row>
    <row r="74" spans="1:48" x14ac:dyDescent="0.25">
      <c r="A74" s="76">
        <f t="shared" si="0"/>
        <v>67</v>
      </c>
      <c r="B74" s="74" t="str">
        <f>IF('Master Roster'!$A68&gt;"",'Master Roster'!$A68,"")</f>
        <v/>
      </c>
      <c r="C74" s="75" t="str">
        <f>IF('Master Roster'!$B68&gt;"",'Master Roster'!$B68,"")</f>
        <v/>
      </c>
      <c r="D74" s="74"/>
      <c r="E74" s="75"/>
      <c r="F74" s="27"/>
      <c r="G74" s="27"/>
      <c r="H74" s="255"/>
      <c r="I74" s="255"/>
      <c r="J74" s="27"/>
      <c r="K74" s="27"/>
      <c r="L74" s="37"/>
      <c r="M74" s="256"/>
      <c r="N74" s="257"/>
      <c r="O74" s="258"/>
      <c r="P74" s="259"/>
      <c r="Q74" s="260"/>
      <c r="R74" s="261"/>
      <c r="S74" s="37"/>
      <c r="T74" s="256"/>
      <c r="U74" s="257"/>
      <c r="V74" s="258"/>
      <c r="W74" s="259"/>
      <c r="X74" s="260"/>
      <c r="Y74" s="261"/>
      <c r="Z74" s="37"/>
      <c r="AA74" s="256"/>
      <c r="AB74" s="257"/>
      <c r="AC74" s="258"/>
      <c r="AD74" s="259"/>
      <c r="AE74" s="260"/>
      <c r="AF74" s="261"/>
      <c r="AG74" s="37"/>
      <c r="AH74" s="256"/>
      <c r="AI74" s="257"/>
      <c r="AJ74" s="258"/>
      <c r="AK74" s="259"/>
      <c r="AL74" s="260"/>
      <c r="AM74" s="261"/>
      <c r="AN74" s="38"/>
      <c r="AO74" s="256"/>
      <c r="AP74" s="257"/>
      <c r="AQ74" s="258"/>
      <c r="AR74" s="259"/>
      <c r="AS74" s="260"/>
      <c r="AT74" s="261"/>
      <c r="AV74" s="5"/>
    </row>
    <row r="75" spans="1:48" x14ac:dyDescent="0.25">
      <c r="A75" s="76">
        <f t="shared" si="0"/>
        <v>68</v>
      </c>
      <c r="B75" s="74" t="str">
        <f>IF('Master Roster'!$A69&gt;"",'Master Roster'!$A69,"")</f>
        <v/>
      </c>
      <c r="C75" s="75" t="str">
        <f>IF('Master Roster'!$B69&gt;"",'Master Roster'!$B69,"")</f>
        <v/>
      </c>
      <c r="D75" s="74"/>
      <c r="E75" s="75"/>
      <c r="F75" s="27"/>
      <c r="G75" s="27"/>
      <c r="H75" s="255"/>
      <c r="I75" s="255"/>
      <c r="J75" s="27"/>
      <c r="K75" s="27"/>
      <c r="L75" s="37"/>
      <c r="M75" s="256"/>
      <c r="N75" s="257"/>
      <c r="O75" s="258"/>
      <c r="P75" s="259"/>
      <c r="Q75" s="260"/>
      <c r="R75" s="261"/>
      <c r="S75" s="37"/>
      <c r="T75" s="256"/>
      <c r="U75" s="257"/>
      <c r="V75" s="258"/>
      <c r="W75" s="259"/>
      <c r="X75" s="260"/>
      <c r="Y75" s="261"/>
      <c r="Z75" s="37"/>
      <c r="AA75" s="256"/>
      <c r="AB75" s="257"/>
      <c r="AC75" s="258"/>
      <c r="AD75" s="259"/>
      <c r="AE75" s="260"/>
      <c r="AF75" s="261"/>
      <c r="AG75" s="37"/>
      <c r="AH75" s="256"/>
      <c r="AI75" s="257"/>
      <c r="AJ75" s="258"/>
      <c r="AK75" s="259"/>
      <c r="AL75" s="260"/>
      <c r="AM75" s="261"/>
      <c r="AN75" s="38"/>
      <c r="AO75" s="256"/>
      <c r="AP75" s="257"/>
      <c r="AQ75" s="258"/>
      <c r="AR75" s="259"/>
      <c r="AS75" s="260"/>
      <c r="AT75" s="261"/>
      <c r="AV75" s="5"/>
    </row>
    <row r="76" spans="1:48" x14ac:dyDescent="0.25">
      <c r="A76" s="76">
        <f t="shared" si="0"/>
        <v>69</v>
      </c>
      <c r="B76" s="74" t="str">
        <f>IF('Master Roster'!$A70&gt;"",'Master Roster'!$A70,"")</f>
        <v/>
      </c>
      <c r="C76" s="75" t="str">
        <f>IF('Master Roster'!$B70&gt;"",'Master Roster'!$B70,"")</f>
        <v/>
      </c>
      <c r="D76" s="74"/>
      <c r="E76" s="75"/>
      <c r="F76" s="27"/>
      <c r="G76" s="27"/>
      <c r="H76" s="255"/>
      <c r="I76" s="255"/>
      <c r="J76" s="27"/>
      <c r="K76" s="27"/>
      <c r="L76" s="37"/>
      <c r="M76" s="256"/>
      <c r="N76" s="257"/>
      <c r="O76" s="258"/>
      <c r="P76" s="259"/>
      <c r="Q76" s="260"/>
      <c r="R76" s="261"/>
      <c r="S76" s="37"/>
      <c r="T76" s="256"/>
      <c r="U76" s="257"/>
      <c r="V76" s="258"/>
      <c r="W76" s="259"/>
      <c r="X76" s="260"/>
      <c r="Y76" s="261"/>
      <c r="Z76" s="37"/>
      <c r="AA76" s="256"/>
      <c r="AB76" s="257"/>
      <c r="AC76" s="258"/>
      <c r="AD76" s="259"/>
      <c r="AE76" s="260"/>
      <c r="AF76" s="261"/>
      <c r="AG76" s="37"/>
      <c r="AH76" s="256"/>
      <c r="AI76" s="257"/>
      <c r="AJ76" s="258"/>
      <c r="AK76" s="259"/>
      <c r="AL76" s="260"/>
      <c r="AM76" s="261"/>
      <c r="AN76" s="38"/>
      <c r="AO76" s="256"/>
      <c r="AP76" s="257"/>
      <c r="AQ76" s="258"/>
      <c r="AR76" s="259"/>
      <c r="AS76" s="260"/>
      <c r="AT76" s="261"/>
      <c r="AV76" s="5"/>
    </row>
    <row r="77" spans="1:48" x14ac:dyDescent="0.25">
      <c r="A77" s="76">
        <f t="shared" si="0"/>
        <v>70</v>
      </c>
      <c r="B77" s="74" t="str">
        <f>IF('Master Roster'!$A71&gt;"",'Master Roster'!$A71,"")</f>
        <v/>
      </c>
      <c r="C77" s="75" t="str">
        <f>IF('Master Roster'!$B71&gt;"",'Master Roster'!$B71,"")</f>
        <v/>
      </c>
      <c r="D77" s="74"/>
      <c r="E77" s="75"/>
      <c r="F77" s="27"/>
      <c r="G77" s="27"/>
      <c r="H77" s="255"/>
      <c r="I77" s="255"/>
      <c r="J77" s="27"/>
      <c r="K77" s="27"/>
      <c r="L77" s="37"/>
      <c r="M77" s="256"/>
      <c r="N77" s="257"/>
      <c r="O77" s="258"/>
      <c r="P77" s="259"/>
      <c r="Q77" s="260"/>
      <c r="R77" s="261"/>
      <c r="S77" s="37"/>
      <c r="T77" s="256"/>
      <c r="U77" s="257"/>
      <c r="V77" s="258"/>
      <c r="W77" s="259"/>
      <c r="X77" s="260"/>
      <c r="Y77" s="261"/>
      <c r="Z77" s="37"/>
      <c r="AA77" s="256"/>
      <c r="AB77" s="257"/>
      <c r="AC77" s="258"/>
      <c r="AD77" s="259"/>
      <c r="AE77" s="260"/>
      <c r="AF77" s="261"/>
      <c r="AG77" s="37"/>
      <c r="AH77" s="256"/>
      <c r="AI77" s="257"/>
      <c r="AJ77" s="258"/>
      <c r="AK77" s="259"/>
      <c r="AL77" s="260"/>
      <c r="AM77" s="261"/>
      <c r="AN77" s="38"/>
      <c r="AO77" s="256"/>
      <c r="AP77" s="257"/>
      <c r="AQ77" s="258"/>
      <c r="AR77" s="259"/>
      <c r="AS77" s="260"/>
      <c r="AT77" s="261"/>
      <c r="AV77" s="5"/>
    </row>
    <row r="78" spans="1:48" x14ac:dyDescent="0.25">
      <c r="A78" s="76">
        <f t="shared" si="0"/>
        <v>71</v>
      </c>
      <c r="B78" s="74" t="str">
        <f>IF('Master Roster'!$A72&gt;"",'Master Roster'!$A72,"")</f>
        <v/>
      </c>
      <c r="C78" s="75" t="str">
        <f>IF('Master Roster'!$B72&gt;"",'Master Roster'!$B72,"")</f>
        <v/>
      </c>
      <c r="D78" s="74"/>
      <c r="E78" s="75"/>
      <c r="F78" s="27"/>
      <c r="G78" s="27"/>
      <c r="H78" s="255"/>
      <c r="I78" s="255"/>
      <c r="J78" s="27"/>
      <c r="K78" s="27"/>
      <c r="L78" s="37"/>
      <c r="M78" s="256"/>
      <c r="N78" s="257"/>
      <c r="O78" s="258"/>
      <c r="P78" s="259"/>
      <c r="Q78" s="260"/>
      <c r="R78" s="261"/>
      <c r="S78" s="37"/>
      <c r="T78" s="256"/>
      <c r="U78" s="257"/>
      <c r="V78" s="258"/>
      <c r="W78" s="259"/>
      <c r="X78" s="260"/>
      <c r="Y78" s="261"/>
      <c r="Z78" s="37"/>
      <c r="AA78" s="256"/>
      <c r="AB78" s="257"/>
      <c r="AC78" s="258"/>
      <c r="AD78" s="259"/>
      <c r="AE78" s="260"/>
      <c r="AF78" s="261"/>
      <c r="AG78" s="37"/>
      <c r="AH78" s="256"/>
      <c r="AI78" s="257"/>
      <c r="AJ78" s="258"/>
      <c r="AK78" s="259"/>
      <c r="AL78" s="260"/>
      <c r="AM78" s="261"/>
      <c r="AN78" s="38"/>
      <c r="AO78" s="256"/>
      <c r="AP78" s="257"/>
      <c r="AQ78" s="258"/>
      <c r="AR78" s="259"/>
      <c r="AS78" s="260"/>
      <c r="AT78" s="261"/>
      <c r="AV78" s="5"/>
    </row>
    <row r="79" spans="1:48" x14ac:dyDescent="0.25">
      <c r="A79" s="76">
        <f t="shared" si="0"/>
        <v>72</v>
      </c>
      <c r="B79" s="74" t="str">
        <f>IF('Master Roster'!$A73&gt;"",'Master Roster'!$A73,"")</f>
        <v/>
      </c>
      <c r="C79" s="75" t="str">
        <f>IF('Master Roster'!$B73&gt;"",'Master Roster'!$B73,"")</f>
        <v/>
      </c>
      <c r="D79" s="74"/>
      <c r="E79" s="75"/>
      <c r="F79" s="27"/>
      <c r="G79" s="27"/>
      <c r="H79" s="255"/>
      <c r="I79" s="255"/>
      <c r="J79" s="27"/>
      <c r="K79" s="27"/>
      <c r="L79" s="37"/>
      <c r="M79" s="256"/>
      <c r="N79" s="257"/>
      <c r="O79" s="258"/>
      <c r="P79" s="259"/>
      <c r="Q79" s="260"/>
      <c r="R79" s="261"/>
      <c r="S79" s="37"/>
      <c r="T79" s="256"/>
      <c r="U79" s="257"/>
      <c r="V79" s="258"/>
      <c r="W79" s="259"/>
      <c r="X79" s="260"/>
      <c r="Y79" s="261"/>
      <c r="Z79" s="37"/>
      <c r="AA79" s="256"/>
      <c r="AB79" s="257"/>
      <c r="AC79" s="258"/>
      <c r="AD79" s="259"/>
      <c r="AE79" s="260"/>
      <c r="AF79" s="261"/>
      <c r="AG79" s="37"/>
      <c r="AH79" s="256"/>
      <c r="AI79" s="257"/>
      <c r="AJ79" s="258"/>
      <c r="AK79" s="259"/>
      <c r="AL79" s="260"/>
      <c r="AM79" s="261"/>
      <c r="AN79" s="38"/>
      <c r="AO79" s="256"/>
      <c r="AP79" s="257"/>
      <c r="AQ79" s="258"/>
      <c r="AR79" s="259"/>
      <c r="AS79" s="260"/>
      <c r="AT79" s="261"/>
      <c r="AV79" s="5"/>
    </row>
    <row r="80" spans="1:48" x14ac:dyDescent="0.25">
      <c r="A80" s="76">
        <f t="shared" si="0"/>
        <v>73</v>
      </c>
      <c r="B80" s="74" t="str">
        <f>IF('Master Roster'!$A74&gt;"",'Master Roster'!$A74,"")</f>
        <v/>
      </c>
      <c r="C80" s="75" t="str">
        <f>IF('Master Roster'!$B74&gt;"",'Master Roster'!$B74,"")</f>
        <v/>
      </c>
      <c r="D80" s="74"/>
      <c r="E80" s="75"/>
      <c r="F80" s="27"/>
      <c r="G80" s="27"/>
      <c r="H80" s="255"/>
      <c r="I80" s="255"/>
      <c r="J80" s="27"/>
      <c r="K80" s="27"/>
      <c r="L80" s="37"/>
      <c r="M80" s="256"/>
      <c r="N80" s="257"/>
      <c r="O80" s="258"/>
      <c r="P80" s="259"/>
      <c r="Q80" s="260"/>
      <c r="R80" s="261"/>
      <c r="S80" s="37"/>
      <c r="T80" s="256"/>
      <c r="U80" s="257"/>
      <c r="V80" s="258"/>
      <c r="W80" s="259"/>
      <c r="X80" s="260"/>
      <c r="Y80" s="261"/>
      <c r="Z80" s="37"/>
      <c r="AA80" s="256"/>
      <c r="AB80" s="257"/>
      <c r="AC80" s="258"/>
      <c r="AD80" s="259"/>
      <c r="AE80" s="260"/>
      <c r="AF80" s="261"/>
      <c r="AG80" s="37"/>
      <c r="AH80" s="256"/>
      <c r="AI80" s="257"/>
      <c r="AJ80" s="258"/>
      <c r="AK80" s="259"/>
      <c r="AL80" s="260"/>
      <c r="AM80" s="261"/>
      <c r="AN80" s="38"/>
      <c r="AO80" s="256"/>
      <c r="AP80" s="257"/>
      <c r="AQ80" s="258"/>
      <c r="AR80" s="259"/>
      <c r="AS80" s="260"/>
      <c r="AT80" s="261"/>
      <c r="AV80" s="5"/>
    </row>
    <row r="81" spans="1:48" x14ac:dyDescent="0.25">
      <c r="A81" s="76">
        <f t="shared" si="0"/>
        <v>74</v>
      </c>
      <c r="B81" s="74" t="str">
        <f>IF('Master Roster'!$A75&gt;"",'Master Roster'!$A75,"")</f>
        <v/>
      </c>
      <c r="C81" s="75" t="str">
        <f>IF('Master Roster'!$B75&gt;"",'Master Roster'!$B75,"")</f>
        <v/>
      </c>
      <c r="D81" s="74"/>
      <c r="E81" s="75"/>
      <c r="F81" s="27"/>
      <c r="G81" s="27"/>
      <c r="H81" s="255"/>
      <c r="I81" s="255"/>
      <c r="J81" s="27"/>
      <c r="K81" s="27"/>
      <c r="L81" s="37"/>
      <c r="M81" s="256"/>
      <c r="N81" s="257"/>
      <c r="O81" s="258"/>
      <c r="P81" s="259"/>
      <c r="Q81" s="260"/>
      <c r="R81" s="261"/>
      <c r="S81" s="37"/>
      <c r="T81" s="256"/>
      <c r="U81" s="257"/>
      <c r="V81" s="258"/>
      <c r="W81" s="259"/>
      <c r="X81" s="260"/>
      <c r="Y81" s="261"/>
      <c r="Z81" s="37"/>
      <c r="AA81" s="256"/>
      <c r="AB81" s="257"/>
      <c r="AC81" s="258"/>
      <c r="AD81" s="259"/>
      <c r="AE81" s="260"/>
      <c r="AF81" s="261"/>
      <c r="AG81" s="37"/>
      <c r="AH81" s="256"/>
      <c r="AI81" s="257"/>
      <c r="AJ81" s="258"/>
      <c r="AK81" s="259"/>
      <c r="AL81" s="260"/>
      <c r="AM81" s="261"/>
      <c r="AN81" s="38"/>
      <c r="AO81" s="256"/>
      <c r="AP81" s="257"/>
      <c r="AQ81" s="258"/>
      <c r="AR81" s="259"/>
      <c r="AS81" s="260"/>
      <c r="AT81" s="261"/>
      <c r="AV81" s="5"/>
    </row>
    <row r="82" spans="1:48" x14ac:dyDescent="0.25">
      <c r="A82" s="76">
        <f t="shared" si="0"/>
        <v>75</v>
      </c>
      <c r="B82" s="74" t="str">
        <f>IF('Master Roster'!$A76&gt;"",'Master Roster'!$A76,"")</f>
        <v/>
      </c>
      <c r="C82" s="75" t="str">
        <f>IF('Master Roster'!$B76&gt;"",'Master Roster'!$B76,"")</f>
        <v/>
      </c>
      <c r="D82" s="74"/>
      <c r="E82" s="75"/>
      <c r="F82" s="27"/>
      <c r="G82" s="27"/>
      <c r="H82" s="255"/>
      <c r="I82" s="255"/>
      <c r="J82" s="27"/>
      <c r="K82" s="27"/>
      <c r="L82" s="37"/>
      <c r="M82" s="256"/>
      <c r="N82" s="257"/>
      <c r="O82" s="258"/>
      <c r="P82" s="259"/>
      <c r="Q82" s="260"/>
      <c r="R82" s="261"/>
      <c r="S82" s="37"/>
      <c r="T82" s="256"/>
      <c r="U82" s="257"/>
      <c r="V82" s="258"/>
      <c r="W82" s="259"/>
      <c r="X82" s="260"/>
      <c r="Y82" s="261"/>
      <c r="Z82" s="37"/>
      <c r="AA82" s="256"/>
      <c r="AB82" s="257"/>
      <c r="AC82" s="258"/>
      <c r="AD82" s="259"/>
      <c r="AE82" s="260"/>
      <c r="AF82" s="261"/>
      <c r="AG82" s="37"/>
      <c r="AH82" s="256"/>
      <c r="AI82" s="257"/>
      <c r="AJ82" s="258"/>
      <c r="AK82" s="259"/>
      <c r="AL82" s="260"/>
      <c r="AM82" s="261"/>
      <c r="AN82" s="38"/>
      <c r="AO82" s="256"/>
      <c r="AP82" s="257"/>
      <c r="AQ82" s="258"/>
      <c r="AR82" s="259"/>
      <c r="AS82" s="260"/>
      <c r="AT82" s="261"/>
      <c r="AV82" s="5"/>
    </row>
    <row r="83" spans="1:48" x14ac:dyDescent="0.25">
      <c r="A83" s="76">
        <f t="shared" si="0"/>
        <v>76</v>
      </c>
      <c r="B83" s="74" t="str">
        <f>IF('Master Roster'!$A77&gt;"",'Master Roster'!$A77,"")</f>
        <v/>
      </c>
      <c r="C83" s="75" t="str">
        <f>IF('Master Roster'!$B77&gt;"",'Master Roster'!$B77,"")</f>
        <v/>
      </c>
      <c r="D83" s="74"/>
      <c r="E83" s="75"/>
      <c r="F83" s="27"/>
      <c r="G83" s="27"/>
      <c r="H83" s="255"/>
      <c r="I83" s="255"/>
      <c r="J83" s="27"/>
      <c r="K83" s="27"/>
      <c r="L83" s="37"/>
      <c r="M83" s="256"/>
      <c r="N83" s="257"/>
      <c r="O83" s="258"/>
      <c r="P83" s="259"/>
      <c r="Q83" s="260"/>
      <c r="R83" s="261"/>
      <c r="S83" s="37"/>
      <c r="T83" s="256"/>
      <c r="U83" s="257"/>
      <c r="V83" s="258"/>
      <c r="W83" s="259"/>
      <c r="X83" s="260"/>
      <c r="Y83" s="261"/>
      <c r="Z83" s="37"/>
      <c r="AA83" s="256"/>
      <c r="AB83" s="257"/>
      <c r="AC83" s="258"/>
      <c r="AD83" s="259"/>
      <c r="AE83" s="260"/>
      <c r="AF83" s="261"/>
      <c r="AG83" s="37"/>
      <c r="AH83" s="256"/>
      <c r="AI83" s="257"/>
      <c r="AJ83" s="258"/>
      <c r="AK83" s="259"/>
      <c r="AL83" s="260"/>
      <c r="AM83" s="261"/>
      <c r="AN83" s="38"/>
      <c r="AO83" s="256"/>
      <c r="AP83" s="257"/>
      <c r="AQ83" s="258"/>
      <c r="AR83" s="259"/>
      <c r="AS83" s="260"/>
      <c r="AT83" s="261"/>
      <c r="AV83" s="5"/>
    </row>
    <row r="84" spans="1:48" x14ac:dyDescent="0.25">
      <c r="A84" s="76">
        <f t="shared" si="0"/>
        <v>77</v>
      </c>
      <c r="B84" s="74" t="str">
        <f>IF('Master Roster'!$A78&gt;"",'Master Roster'!$A78,"")</f>
        <v/>
      </c>
      <c r="C84" s="75" t="str">
        <f>IF('Master Roster'!$B78&gt;"",'Master Roster'!$B78,"")</f>
        <v/>
      </c>
      <c r="D84" s="74"/>
      <c r="E84" s="75"/>
      <c r="F84" s="27"/>
      <c r="G84" s="27"/>
      <c r="H84" s="255"/>
      <c r="I84" s="255"/>
      <c r="J84" s="27"/>
      <c r="K84" s="27"/>
      <c r="L84" s="37"/>
      <c r="M84" s="256"/>
      <c r="N84" s="257"/>
      <c r="O84" s="258"/>
      <c r="P84" s="259"/>
      <c r="Q84" s="260"/>
      <c r="R84" s="261"/>
      <c r="S84" s="37"/>
      <c r="T84" s="256"/>
      <c r="U84" s="257"/>
      <c r="V84" s="258"/>
      <c r="W84" s="259"/>
      <c r="X84" s="260"/>
      <c r="Y84" s="261"/>
      <c r="Z84" s="37"/>
      <c r="AA84" s="256"/>
      <c r="AB84" s="257"/>
      <c r="AC84" s="258"/>
      <c r="AD84" s="259"/>
      <c r="AE84" s="260"/>
      <c r="AF84" s="261"/>
      <c r="AG84" s="37"/>
      <c r="AH84" s="256"/>
      <c r="AI84" s="257"/>
      <c r="AJ84" s="258"/>
      <c r="AK84" s="259"/>
      <c r="AL84" s="260"/>
      <c r="AM84" s="261"/>
      <c r="AN84" s="38"/>
      <c r="AO84" s="256"/>
      <c r="AP84" s="257"/>
      <c r="AQ84" s="258"/>
      <c r="AR84" s="259"/>
      <c r="AS84" s="260"/>
      <c r="AT84" s="261"/>
      <c r="AV84" s="5"/>
    </row>
    <row r="85" spans="1:48" x14ac:dyDescent="0.25">
      <c r="A85" s="76">
        <f t="shared" si="0"/>
        <v>78</v>
      </c>
      <c r="B85" s="74" t="str">
        <f>IF('Master Roster'!$A79&gt;"",'Master Roster'!$A79,"")</f>
        <v/>
      </c>
      <c r="C85" s="75" t="str">
        <f>IF('Master Roster'!$B79&gt;"",'Master Roster'!$B79,"")</f>
        <v/>
      </c>
      <c r="D85" s="74"/>
      <c r="E85" s="75"/>
      <c r="F85" s="27"/>
      <c r="G85" s="27"/>
      <c r="H85" s="255"/>
      <c r="I85" s="255"/>
      <c r="J85" s="27"/>
      <c r="K85" s="27"/>
      <c r="L85" s="37"/>
      <c r="M85" s="256"/>
      <c r="N85" s="257"/>
      <c r="O85" s="258"/>
      <c r="P85" s="259"/>
      <c r="Q85" s="260"/>
      <c r="R85" s="261"/>
      <c r="S85" s="37"/>
      <c r="T85" s="256"/>
      <c r="U85" s="257"/>
      <c r="V85" s="258"/>
      <c r="W85" s="259"/>
      <c r="X85" s="260"/>
      <c r="Y85" s="261"/>
      <c r="Z85" s="37"/>
      <c r="AA85" s="256"/>
      <c r="AB85" s="257"/>
      <c r="AC85" s="258"/>
      <c r="AD85" s="259"/>
      <c r="AE85" s="260"/>
      <c r="AF85" s="261"/>
      <c r="AG85" s="37"/>
      <c r="AH85" s="256"/>
      <c r="AI85" s="257"/>
      <c r="AJ85" s="258"/>
      <c r="AK85" s="259"/>
      <c r="AL85" s="260"/>
      <c r="AM85" s="261"/>
      <c r="AN85" s="38"/>
      <c r="AO85" s="256"/>
      <c r="AP85" s="257"/>
      <c r="AQ85" s="258"/>
      <c r="AR85" s="259"/>
      <c r="AS85" s="260"/>
      <c r="AT85" s="261"/>
      <c r="AV85" s="5"/>
    </row>
    <row r="86" spans="1:48" x14ac:dyDescent="0.25">
      <c r="A86" s="76">
        <f t="shared" si="0"/>
        <v>79</v>
      </c>
      <c r="B86" s="74" t="str">
        <f>IF('Master Roster'!$A80&gt;"",'Master Roster'!$A80,"")</f>
        <v/>
      </c>
      <c r="C86" s="75" t="str">
        <f>IF('Master Roster'!$B80&gt;"",'Master Roster'!$B80,"")</f>
        <v/>
      </c>
      <c r="D86" s="74"/>
      <c r="E86" s="75"/>
      <c r="F86" s="27"/>
      <c r="G86" s="27"/>
      <c r="H86" s="255"/>
      <c r="I86" s="255"/>
      <c r="J86" s="27"/>
      <c r="K86" s="27"/>
      <c r="L86" s="37"/>
      <c r="M86" s="256"/>
      <c r="N86" s="257"/>
      <c r="O86" s="258"/>
      <c r="P86" s="259"/>
      <c r="Q86" s="260"/>
      <c r="R86" s="261"/>
      <c r="S86" s="37"/>
      <c r="T86" s="256"/>
      <c r="U86" s="257"/>
      <c r="V86" s="258"/>
      <c r="W86" s="259"/>
      <c r="X86" s="260"/>
      <c r="Y86" s="261"/>
      <c r="Z86" s="37"/>
      <c r="AA86" s="256"/>
      <c r="AB86" s="257"/>
      <c r="AC86" s="258"/>
      <c r="AD86" s="259"/>
      <c r="AE86" s="260"/>
      <c r="AF86" s="261"/>
      <c r="AG86" s="37"/>
      <c r="AH86" s="256"/>
      <c r="AI86" s="257"/>
      <c r="AJ86" s="258"/>
      <c r="AK86" s="259"/>
      <c r="AL86" s="260"/>
      <c r="AM86" s="261"/>
      <c r="AN86" s="38"/>
      <c r="AO86" s="256"/>
      <c r="AP86" s="257"/>
      <c r="AQ86" s="258"/>
      <c r="AR86" s="259"/>
      <c r="AS86" s="260"/>
      <c r="AT86" s="261"/>
      <c r="AV86" s="5"/>
    </row>
    <row r="87" spans="1:48" x14ac:dyDescent="0.25">
      <c r="A87" s="76">
        <f t="shared" si="0"/>
        <v>80</v>
      </c>
      <c r="B87" s="74" t="str">
        <f>IF('Master Roster'!$A81&gt;"",'Master Roster'!$A81,"")</f>
        <v/>
      </c>
      <c r="C87" s="75" t="str">
        <f>IF('Master Roster'!$B81&gt;"",'Master Roster'!$B81,"")</f>
        <v/>
      </c>
      <c r="D87" s="74"/>
      <c r="E87" s="75"/>
      <c r="F87" s="27"/>
      <c r="G87" s="27"/>
      <c r="H87" s="255"/>
      <c r="I87" s="255"/>
      <c r="J87" s="27"/>
      <c r="K87" s="27"/>
      <c r="L87" s="37"/>
      <c r="M87" s="256"/>
      <c r="N87" s="257"/>
      <c r="O87" s="258"/>
      <c r="P87" s="259"/>
      <c r="Q87" s="260"/>
      <c r="R87" s="261"/>
      <c r="S87" s="37"/>
      <c r="T87" s="256"/>
      <c r="U87" s="257"/>
      <c r="V87" s="258"/>
      <c r="W87" s="259"/>
      <c r="X87" s="260"/>
      <c r="Y87" s="261"/>
      <c r="Z87" s="37"/>
      <c r="AA87" s="256"/>
      <c r="AB87" s="257"/>
      <c r="AC87" s="258"/>
      <c r="AD87" s="259"/>
      <c r="AE87" s="260"/>
      <c r="AF87" s="261"/>
      <c r="AG87" s="37"/>
      <c r="AH87" s="256"/>
      <c r="AI87" s="257"/>
      <c r="AJ87" s="258"/>
      <c r="AK87" s="259"/>
      <c r="AL87" s="260"/>
      <c r="AM87" s="261"/>
      <c r="AN87" s="38"/>
      <c r="AO87" s="256"/>
      <c r="AP87" s="257"/>
      <c r="AQ87" s="258"/>
      <c r="AR87" s="259"/>
      <c r="AS87" s="260"/>
      <c r="AT87" s="261"/>
      <c r="AV87" s="5"/>
    </row>
    <row r="88" spans="1:48" x14ac:dyDescent="0.25">
      <c r="A88" s="76">
        <f t="shared" si="0"/>
        <v>81</v>
      </c>
      <c r="B88" s="74" t="str">
        <f>IF('Master Roster'!$A82&gt;"",'Master Roster'!$A82,"")</f>
        <v/>
      </c>
      <c r="C88" s="75" t="str">
        <f>IF('Master Roster'!$B82&gt;"",'Master Roster'!$B82,"")</f>
        <v/>
      </c>
      <c r="D88" s="74"/>
      <c r="E88" s="75"/>
      <c r="F88" s="27"/>
      <c r="G88" s="27"/>
      <c r="H88" s="255"/>
      <c r="I88" s="255"/>
      <c r="J88" s="27"/>
      <c r="K88" s="27"/>
      <c r="L88" s="37"/>
      <c r="M88" s="256"/>
      <c r="N88" s="257"/>
      <c r="O88" s="258"/>
      <c r="P88" s="259"/>
      <c r="Q88" s="260"/>
      <c r="R88" s="261"/>
      <c r="S88" s="37"/>
      <c r="T88" s="256"/>
      <c r="U88" s="257"/>
      <c r="V88" s="258"/>
      <c r="W88" s="259"/>
      <c r="X88" s="260"/>
      <c r="Y88" s="261"/>
      <c r="Z88" s="37"/>
      <c r="AA88" s="256"/>
      <c r="AB88" s="257"/>
      <c r="AC88" s="258"/>
      <c r="AD88" s="259"/>
      <c r="AE88" s="260"/>
      <c r="AF88" s="261"/>
      <c r="AG88" s="37"/>
      <c r="AH88" s="256"/>
      <c r="AI88" s="257"/>
      <c r="AJ88" s="258"/>
      <c r="AK88" s="259"/>
      <c r="AL88" s="260"/>
      <c r="AM88" s="261"/>
      <c r="AN88" s="38"/>
      <c r="AO88" s="256"/>
      <c r="AP88" s="257"/>
      <c r="AQ88" s="258"/>
      <c r="AR88" s="259"/>
      <c r="AS88" s="260"/>
      <c r="AT88" s="261"/>
      <c r="AV88" s="5"/>
    </row>
    <row r="89" spans="1:48" x14ac:dyDescent="0.25">
      <c r="A89" s="76">
        <f t="shared" si="0"/>
        <v>82</v>
      </c>
      <c r="B89" s="74" t="str">
        <f>IF('Master Roster'!$A83&gt;"",'Master Roster'!$A83,"")</f>
        <v/>
      </c>
      <c r="C89" s="75" t="str">
        <f>IF('Master Roster'!$B83&gt;"",'Master Roster'!$B83,"")</f>
        <v/>
      </c>
      <c r="D89" s="74"/>
      <c r="E89" s="75"/>
      <c r="F89" s="27"/>
      <c r="G89" s="27"/>
      <c r="H89" s="255"/>
      <c r="I89" s="255"/>
      <c r="J89" s="27"/>
      <c r="K89" s="27"/>
      <c r="L89" s="37"/>
      <c r="M89" s="256"/>
      <c r="N89" s="257"/>
      <c r="O89" s="258"/>
      <c r="P89" s="259"/>
      <c r="Q89" s="260"/>
      <c r="R89" s="261"/>
      <c r="S89" s="37"/>
      <c r="T89" s="256"/>
      <c r="U89" s="257"/>
      <c r="V89" s="258"/>
      <c r="W89" s="259"/>
      <c r="X89" s="260"/>
      <c r="Y89" s="261"/>
      <c r="Z89" s="37"/>
      <c r="AA89" s="256"/>
      <c r="AB89" s="257"/>
      <c r="AC89" s="258"/>
      <c r="AD89" s="259"/>
      <c r="AE89" s="260"/>
      <c r="AF89" s="261"/>
      <c r="AG89" s="37"/>
      <c r="AH89" s="256"/>
      <c r="AI89" s="257"/>
      <c r="AJ89" s="258"/>
      <c r="AK89" s="259"/>
      <c r="AL89" s="260"/>
      <c r="AM89" s="261"/>
      <c r="AN89" s="38"/>
      <c r="AO89" s="256"/>
      <c r="AP89" s="257"/>
      <c r="AQ89" s="258"/>
      <c r="AR89" s="259"/>
      <c r="AS89" s="260"/>
      <c r="AT89" s="261"/>
      <c r="AV89" s="5"/>
    </row>
    <row r="90" spans="1:48" x14ac:dyDescent="0.25">
      <c r="A90" s="76">
        <f t="shared" si="0"/>
        <v>83</v>
      </c>
      <c r="B90" s="74" t="str">
        <f>IF('Master Roster'!$A84&gt;"",'Master Roster'!$A84,"")</f>
        <v/>
      </c>
      <c r="C90" s="75" t="str">
        <f>IF('Master Roster'!$B84&gt;"",'Master Roster'!$B84,"")</f>
        <v/>
      </c>
      <c r="D90" s="74"/>
      <c r="E90" s="75"/>
      <c r="F90" s="27"/>
      <c r="G90" s="27"/>
      <c r="H90" s="255"/>
      <c r="I90" s="255"/>
      <c r="J90" s="27"/>
      <c r="K90" s="27"/>
      <c r="L90" s="37"/>
      <c r="M90" s="256"/>
      <c r="N90" s="257"/>
      <c r="O90" s="258"/>
      <c r="P90" s="259"/>
      <c r="Q90" s="260"/>
      <c r="R90" s="261"/>
      <c r="S90" s="37"/>
      <c r="T90" s="256"/>
      <c r="U90" s="257"/>
      <c r="V90" s="258"/>
      <c r="W90" s="259"/>
      <c r="X90" s="260"/>
      <c r="Y90" s="261"/>
      <c r="Z90" s="37"/>
      <c r="AA90" s="256"/>
      <c r="AB90" s="257"/>
      <c r="AC90" s="258"/>
      <c r="AD90" s="259"/>
      <c r="AE90" s="260"/>
      <c r="AF90" s="261"/>
      <c r="AG90" s="37"/>
      <c r="AH90" s="256"/>
      <c r="AI90" s="257"/>
      <c r="AJ90" s="258"/>
      <c r="AK90" s="259"/>
      <c r="AL90" s="260"/>
      <c r="AM90" s="261"/>
      <c r="AN90" s="38"/>
      <c r="AO90" s="256"/>
      <c r="AP90" s="257"/>
      <c r="AQ90" s="258"/>
      <c r="AR90" s="259"/>
      <c r="AS90" s="260"/>
      <c r="AT90" s="261"/>
      <c r="AV90" s="5"/>
    </row>
    <row r="91" spans="1:48" x14ac:dyDescent="0.25">
      <c r="A91" s="76">
        <f t="shared" si="0"/>
        <v>84</v>
      </c>
      <c r="B91" s="74" t="str">
        <f>IF('Master Roster'!$A85&gt;"",'Master Roster'!$A85,"")</f>
        <v/>
      </c>
      <c r="C91" s="75" t="str">
        <f>IF('Master Roster'!$B85&gt;"",'Master Roster'!$B85,"")</f>
        <v/>
      </c>
      <c r="D91" s="74"/>
      <c r="E91" s="75"/>
      <c r="F91" s="27"/>
      <c r="G91" s="27"/>
      <c r="H91" s="255"/>
      <c r="I91" s="255"/>
      <c r="J91" s="27"/>
      <c r="K91" s="27"/>
      <c r="L91" s="37"/>
      <c r="M91" s="256"/>
      <c r="N91" s="257"/>
      <c r="O91" s="258"/>
      <c r="P91" s="259"/>
      <c r="Q91" s="260"/>
      <c r="R91" s="261"/>
      <c r="S91" s="37"/>
      <c r="T91" s="256"/>
      <c r="U91" s="257"/>
      <c r="V91" s="258"/>
      <c r="W91" s="259"/>
      <c r="X91" s="260"/>
      <c r="Y91" s="261"/>
      <c r="Z91" s="37"/>
      <c r="AA91" s="256"/>
      <c r="AB91" s="257"/>
      <c r="AC91" s="258"/>
      <c r="AD91" s="259"/>
      <c r="AE91" s="260"/>
      <c r="AF91" s="261"/>
      <c r="AG91" s="37"/>
      <c r="AH91" s="256"/>
      <c r="AI91" s="257"/>
      <c r="AJ91" s="258"/>
      <c r="AK91" s="259"/>
      <c r="AL91" s="260"/>
      <c r="AM91" s="261"/>
      <c r="AN91" s="38"/>
      <c r="AO91" s="256"/>
      <c r="AP91" s="257"/>
      <c r="AQ91" s="258"/>
      <c r="AR91" s="259"/>
      <c r="AS91" s="260"/>
      <c r="AT91" s="261"/>
      <c r="AV91" s="5"/>
    </row>
    <row r="92" spans="1:48" x14ac:dyDescent="0.25">
      <c r="A92" s="76">
        <f t="shared" si="0"/>
        <v>85</v>
      </c>
      <c r="B92" s="74" t="str">
        <f>IF('Master Roster'!$A86&gt;"",'Master Roster'!$A86,"")</f>
        <v/>
      </c>
      <c r="C92" s="75" t="str">
        <f>IF('Master Roster'!$B86&gt;"",'Master Roster'!$B86,"")</f>
        <v/>
      </c>
      <c r="D92" s="74"/>
      <c r="E92" s="75"/>
      <c r="F92" s="27"/>
      <c r="G92" s="27"/>
      <c r="H92" s="255"/>
      <c r="I92" s="255"/>
      <c r="J92" s="27"/>
      <c r="K92" s="27"/>
      <c r="L92" s="37"/>
      <c r="M92" s="256"/>
      <c r="N92" s="257"/>
      <c r="O92" s="258"/>
      <c r="P92" s="259"/>
      <c r="Q92" s="260"/>
      <c r="R92" s="261"/>
      <c r="S92" s="37"/>
      <c r="T92" s="256"/>
      <c r="U92" s="257"/>
      <c r="V92" s="258"/>
      <c r="W92" s="259"/>
      <c r="X92" s="260"/>
      <c r="Y92" s="261"/>
      <c r="Z92" s="37"/>
      <c r="AA92" s="256"/>
      <c r="AB92" s="257"/>
      <c r="AC92" s="258"/>
      <c r="AD92" s="259"/>
      <c r="AE92" s="260"/>
      <c r="AF92" s="261"/>
      <c r="AG92" s="37"/>
      <c r="AH92" s="256"/>
      <c r="AI92" s="257"/>
      <c r="AJ92" s="258"/>
      <c r="AK92" s="259"/>
      <c r="AL92" s="260"/>
      <c r="AM92" s="261"/>
      <c r="AN92" s="38"/>
      <c r="AO92" s="256"/>
      <c r="AP92" s="257"/>
      <c r="AQ92" s="258"/>
      <c r="AR92" s="259"/>
      <c r="AS92" s="260"/>
      <c r="AT92" s="261"/>
      <c r="AV92" s="5"/>
    </row>
    <row r="93" spans="1:48" x14ac:dyDescent="0.25">
      <c r="A93" s="76">
        <f t="shared" si="0"/>
        <v>86</v>
      </c>
      <c r="B93" s="74" t="str">
        <f>IF('Master Roster'!$A87&gt;"",'Master Roster'!$A87,"")</f>
        <v/>
      </c>
      <c r="C93" s="75" t="str">
        <f>IF('Master Roster'!$B87&gt;"",'Master Roster'!$B87,"")</f>
        <v/>
      </c>
      <c r="D93" s="74"/>
      <c r="E93" s="75"/>
      <c r="F93" s="27"/>
      <c r="G93" s="27"/>
      <c r="H93" s="255"/>
      <c r="I93" s="255"/>
      <c r="J93" s="27"/>
      <c r="K93" s="27"/>
      <c r="L93" s="37"/>
      <c r="M93" s="256"/>
      <c r="N93" s="257"/>
      <c r="O93" s="258"/>
      <c r="P93" s="259"/>
      <c r="Q93" s="260"/>
      <c r="R93" s="261"/>
      <c r="S93" s="37"/>
      <c r="T93" s="256"/>
      <c r="U93" s="257"/>
      <c r="V93" s="258"/>
      <c r="W93" s="259"/>
      <c r="X93" s="260"/>
      <c r="Y93" s="261"/>
      <c r="Z93" s="37"/>
      <c r="AA93" s="256"/>
      <c r="AB93" s="257"/>
      <c r="AC93" s="258"/>
      <c r="AD93" s="259"/>
      <c r="AE93" s="260"/>
      <c r="AF93" s="261"/>
      <c r="AG93" s="37"/>
      <c r="AH93" s="256"/>
      <c r="AI93" s="257"/>
      <c r="AJ93" s="258"/>
      <c r="AK93" s="259"/>
      <c r="AL93" s="260"/>
      <c r="AM93" s="261"/>
      <c r="AN93" s="38"/>
      <c r="AO93" s="256"/>
      <c r="AP93" s="257"/>
      <c r="AQ93" s="258"/>
      <c r="AR93" s="259"/>
      <c r="AS93" s="260"/>
      <c r="AT93" s="261"/>
      <c r="AV93" s="5"/>
    </row>
    <row r="94" spans="1:48" x14ac:dyDescent="0.25">
      <c r="A94" s="76">
        <f t="shared" si="0"/>
        <v>87</v>
      </c>
      <c r="B94" s="74" t="str">
        <f>IF('Master Roster'!$A88&gt;"",'Master Roster'!$A88,"")</f>
        <v/>
      </c>
      <c r="C94" s="75" t="str">
        <f>IF('Master Roster'!$B88&gt;"",'Master Roster'!$B88,"")</f>
        <v/>
      </c>
      <c r="D94" s="74"/>
      <c r="E94" s="75"/>
      <c r="F94" s="27"/>
      <c r="G94" s="27"/>
      <c r="H94" s="255"/>
      <c r="I94" s="255"/>
      <c r="J94" s="27"/>
      <c r="K94" s="27"/>
      <c r="L94" s="37"/>
      <c r="M94" s="256"/>
      <c r="N94" s="257"/>
      <c r="O94" s="258"/>
      <c r="P94" s="259"/>
      <c r="Q94" s="260"/>
      <c r="R94" s="261"/>
      <c r="S94" s="37"/>
      <c r="T94" s="256"/>
      <c r="U94" s="257"/>
      <c r="V94" s="258"/>
      <c r="W94" s="259"/>
      <c r="X94" s="260"/>
      <c r="Y94" s="261"/>
      <c r="Z94" s="37"/>
      <c r="AA94" s="256"/>
      <c r="AB94" s="257"/>
      <c r="AC94" s="258"/>
      <c r="AD94" s="259"/>
      <c r="AE94" s="260"/>
      <c r="AF94" s="261"/>
      <c r="AG94" s="37"/>
      <c r="AH94" s="256"/>
      <c r="AI94" s="257"/>
      <c r="AJ94" s="258"/>
      <c r="AK94" s="259"/>
      <c r="AL94" s="260"/>
      <c r="AM94" s="261"/>
      <c r="AN94" s="38"/>
      <c r="AO94" s="256"/>
      <c r="AP94" s="257"/>
      <c r="AQ94" s="258"/>
      <c r="AR94" s="259"/>
      <c r="AS94" s="260"/>
      <c r="AT94" s="261"/>
      <c r="AV94" s="5"/>
    </row>
    <row r="95" spans="1:48" x14ac:dyDescent="0.25">
      <c r="A95" s="76">
        <f t="shared" si="0"/>
        <v>88</v>
      </c>
      <c r="B95" s="74" t="str">
        <f>IF('Master Roster'!$A89&gt;"",'Master Roster'!$A89,"")</f>
        <v/>
      </c>
      <c r="C95" s="75" t="str">
        <f>IF('Master Roster'!$B89&gt;"",'Master Roster'!$B89,"")</f>
        <v/>
      </c>
      <c r="D95" s="74"/>
      <c r="E95" s="75"/>
      <c r="F95" s="27"/>
      <c r="G95" s="27"/>
      <c r="H95" s="255"/>
      <c r="I95" s="255"/>
      <c r="J95" s="27"/>
      <c r="K95" s="27"/>
      <c r="L95" s="37"/>
      <c r="M95" s="256"/>
      <c r="N95" s="257"/>
      <c r="O95" s="258"/>
      <c r="P95" s="259"/>
      <c r="Q95" s="260"/>
      <c r="R95" s="261"/>
      <c r="S95" s="37"/>
      <c r="T95" s="256"/>
      <c r="U95" s="257"/>
      <c r="V95" s="258"/>
      <c r="W95" s="259"/>
      <c r="X95" s="260"/>
      <c r="Y95" s="261"/>
      <c r="Z95" s="37"/>
      <c r="AA95" s="256"/>
      <c r="AB95" s="257"/>
      <c r="AC95" s="258"/>
      <c r="AD95" s="259"/>
      <c r="AE95" s="260"/>
      <c r="AF95" s="261"/>
      <c r="AG95" s="37"/>
      <c r="AH95" s="256"/>
      <c r="AI95" s="257"/>
      <c r="AJ95" s="258"/>
      <c r="AK95" s="259"/>
      <c r="AL95" s="260"/>
      <c r="AM95" s="261"/>
      <c r="AN95" s="38"/>
      <c r="AO95" s="256"/>
      <c r="AP95" s="257"/>
      <c r="AQ95" s="258"/>
      <c r="AR95" s="259"/>
      <c r="AS95" s="260"/>
      <c r="AT95" s="261"/>
      <c r="AV95" s="5"/>
    </row>
    <row r="96" spans="1:48" x14ac:dyDescent="0.25">
      <c r="A96" s="76">
        <f t="shared" si="0"/>
        <v>89</v>
      </c>
      <c r="B96" s="74" t="str">
        <f>IF('Master Roster'!$A90&gt;"",'Master Roster'!$A90,"")</f>
        <v/>
      </c>
      <c r="C96" s="75" t="str">
        <f>IF('Master Roster'!$B90&gt;"",'Master Roster'!$B90,"")</f>
        <v/>
      </c>
      <c r="D96" s="74"/>
      <c r="E96" s="75"/>
      <c r="F96" s="27"/>
      <c r="G96" s="27"/>
      <c r="H96" s="255"/>
      <c r="I96" s="255"/>
      <c r="J96" s="27"/>
      <c r="K96" s="27"/>
      <c r="L96" s="37"/>
      <c r="M96" s="256"/>
      <c r="N96" s="257"/>
      <c r="O96" s="258"/>
      <c r="P96" s="259"/>
      <c r="Q96" s="260"/>
      <c r="R96" s="261"/>
      <c r="S96" s="37"/>
      <c r="T96" s="256"/>
      <c r="U96" s="257"/>
      <c r="V96" s="258"/>
      <c r="W96" s="259"/>
      <c r="X96" s="260"/>
      <c r="Y96" s="261"/>
      <c r="Z96" s="37"/>
      <c r="AA96" s="256"/>
      <c r="AB96" s="257"/>
      <c r="AC96" s="258"/>
      <c r="AD96" s="259"/>
      <c r="AE96" s="260"/>
      <c r="AF96" s="261"/>
      <c r="AG96" s="37"/>
      <c r="AH96" s="256"/>
      <c r="AI96" s="257"/>
      <c r="AJ96" s="258"/>
      <c r="AK96" s="259"/>
      <c r="AL96" s="260"/>
      <c r="AM96" s="261"/>
      <c r="AN96" s="38"/>
      <c r="AO96" s="256"/>
      <c r="AP96" s="257"/>
      <c r="AQ96" s="258"/>
      <c r="AR96" s="259"/>
      <c r="AS96" s="260"/>
      <c r="AT96" s="261"/>
      <c r="AV96" s="5"/>
    </row>
    <row r="97" spans="1:48" x14ac:dyDescent="0.25">
      <c r="A97" s="76">
        <f t="shared" si="0"/>
        <v>90</v>
      </c>
      <c r="B97" s="74" t="str">
        <f>IF('Master Roster'!$A91&gt;"",'Master Roster'!$A91,"")</f>
        <v/>
      </c>
      <c r="C97" s="75" t="str">
        <f>IF('Master Roster'!$B91&gt;"",'Master Roster'!$B91,"")</f>
        <v/>
      </c>
      <c r="D97" s="74"/>
      <c r="E97" s="75"/>
      <c r="F97" s="27"/>
      <c r="G97" s="27"/>
      <c r="H97" s="255"/>
      <c r="I97" s="255"/>
      <c r="J97" s="27"/>
      <c r="K97" s="27"/>
      <c r="L97" s="37"/>
      <c r="M97" s="256"/>
      <c r="N97" s="257"/>
      <c r="O97" s="258"/>
      <c r="P97" s="259"/>
      <c r="Q97" s="260"/>
      <c r="R97" s="261"/>
      <c r="S97" s="37"/>
      <c r="T97" s="256"/>
      <c r="U97" s="257"/>
      <c r="V97" s="258"/>
      <c r="W97" s="259"/>
      <c r="X97" s="260"/>
      <c r="Y97" s="261"/>
      <c r="Z97" s="37"/>
      <c r="AA97" s="256"/>
      <c r="AB97" s="257"/>
      <c r="AC97" s="258"/>
      <c r="AD97" s="259"/>
      <c r="AE97" s="260"/>
      <c r="AF97" s="261"/>
      <c r="AG97" s="37"/>
      <c r="AH97" s="256"/>
      <c r="AI97" s="257"/>
      <c r="AJ97" s="258"/>
      <c r="AK97" s="259"/>
      <c r="AL97" s="260"/>
      <c r="AM97" s="261"/>
      <c r="AN97" s="38"/>
      <c r="AO97" s="256"/>
      <c r="AP97" s="257"/>
      <c r="AQ97" s="258"/>
      <c r="AR97" s="259"/>
      <c r="AS97" s="260"/>
      <c r="AT97" s="261"/>
      <c r="AV97" s="5"/>
    </row>
    <row r="98" spans="1:48" x14ac:dyDescent="0.25">
      <c r="A98" s="76">
        <f t="shared" si="0"/>
        <v>91</v>
      </c>
      <c r="B98" s="74" t="str">
        <f>IF('Master Roster'!$A92&gt;"",'Master Roster'!$A92,"")</f>
        <v/>
      </c>
      <c r="C98" s="75" t="str">
        <f>IF('Master Roster'!$B92&gt;"",'Master Roster'!$B92,"")</f>
        <v/>
      </c>
      <c r="D98" s="74"/>
      <c r="E98" s="75"/>
      <c r="F98" s="27"/>
      <c r="G98" s="27"/>
      <c r="H98" s="255"/>
      <c r="I98" s="255"/>
      <c r="J98" s="27"/>
      <c r="K98" s="27"/>
      <c r="L98" s="37"/>
      <c r="M98" s="256"/>
      <c r="N98" s="257"/>
      <c r="O98" s="258"/>
      <c r="P98" s="259"/>
      <c r="Q98" s="260"/>
      <c r="R98" s="261"/>
      <c r="S98" s="37"/>
      <c r="T98" s="256"/>
      <c r="U98" s="257"/>
      <c r="V98" s="258"/>
      <c r="W98" s="259"/>
      <c r="X98" s="260"/>
      <c r="Y98" s="261"/>
      <c r="Z98" s="37"/>
      <c r="AA98" s="256"/>
      <c r="AB98" s="257"/>
      <c r="AC98" s="258"/>
      <c r="AD98" s="259"/>
      <c r="AE98" s="260"/>
      <c r="AF98" s="261"/>
      <c r="AG98" s="37"/>
      <c r="AH98" s="256"/>
      <c r="AI98" s="257"/>
      <c r="AJ98" s="258"/>
      <c r="AK98" s="259"/>
      <c r="AL98" s="260"/>
      <c r="AM98" s="261"/>
      <c r="AN98" s="38"/>
      <c r="AO98" s="256"/>
      <c r="AP98" s="257"/>
      <c r="AQ98" s="258"/>
      <c r="AR98" s="259"/>
      <c r="AS98" s="260"/>
      <c r="AT98" s="261"/>
      <c r="AV98" s="5"/>
    </row>
    <row r="99" spans="1:48" x14ac:dyDescent="0.25">
      <c r="A99" s="76">
        <f t="shared" si="0"/>
        <v>92</v>
      </c>
      <c r="B99" s="74" t="str">
        <f>IF('Master Roster'!$A93&gt;"",'Master Roster'!$A93,"")</f>
        <v/>
      </c>
      <c r="C99" s="75" t="str">
        <f>IF('Master Roster'!$B93&gt;"",'Master Roster'!$B93,"")</f>
        <v/>
      </c>
      <c r="D99" s="74"/>
      <c r="E99" s="75"/>
      <c r="F99" s="27"/>
      <c r="G99" s="27"/>
      <c r="H99" s="255"/>
      <c r="I99" s="255"/>
      <c r="J99" s="27"/>
      <c r="K99" s="27"/>
      <c r="L99" s="37"/>
      <c r="M99" s="256"/>
      <c r="N99" s="257"/>
      <c r="O99" s="258"/>
      <c r="P99" s="259"/>
      <c r="Q99" s="260"/>
      <c r="R99" s="261"/>
      <c r="S99" s="37"/>
      <c r="T99" s="256"/>
      <c r="U99" s="257"/>
      <c r="V99" s="258"/>
      <c r="W99" s="259"/>
      <c r="X99" s="260"/>
      <c r="Y99" s="261"/>
      <c r="Z99" s="37"/>
      <c r="AA99" s="256"/>
      <c r="AB99" s="257"/>
      <c r="AC99" s="258"/>
      <c r="AD99" s="259"/>
      <c r="AE99" s="260"/>
      <c r="AF99" s="261"/>
      <c r="AG99" s="37"/>
      <c r="AH99" s="256"/>
      <c r="AI99" s="257"/>
      <c r="AJ99" s="258"/>
      <c r="AK99" s="259"/>
      <c r="AL99" s="260"/>
      <c r="AM99" s="261"/>
      <c r="AN99" s="38"/>
      <c r="AO99" s="256"/>
      <c r="AP99" s="257"/>
      <c r="AQ99" s="258"/>
      <c r="AR99" s="259"/>
      <c r="AS99" s="260"/>
      <c r="AT99" s="261"/>
      <c r="AV99" s="5"/>
    </row>
    <row r="100" spans="1:48" x14ac:dyDescent="0.25">
      <c r="A100" s="76">
        <f t="shared" si="0"/>
        <v>93</v>
      </c>
      <c r="B100" s="74" t="str">
        <f>IF('Master Roster'!$A94&gt;"",'Master Roster'!$A94,"")</f>
        <v/>
      </c>
      <c r="C100" s="75" t="str">
        <f>IF('Master Roster'!$B94&gt;"",'Master Roster'!$B94,"")</f>
        <v/>
      </c>
      <c r="D100" s="74"/>
      <c r="E100" s="75"/>
      <c r="F100" s="27"/>
      <c r="G100" s="27"/>
      <c r="H100" s="255"/>
      <c r="I100" s="255"/>
      <c r="J100" s="27"/>
      <c r="K100" s="27"/>
      <c r="L100" s="37"/>
      <c r="M100" s="256"/>
      <c r="N100" s="257"/>
      <c r="O100" s="258"/>
      <c r="P100" s="259"/>
      <c r="Q100" s="260"/>
      <c r="R100" s="261"/>
      <c r="S100" s="37"/>
      <c r="T100" s="256"/>
      <c r="U100" s="257"/>
      <c r="V100" s="258"/>
      <c r="W100" s="259"/>
      <c r="X100" s="260"/>
      <c r="Y100" s="261"/>
      <c r="Z100" s="37"/>
      <c r="AA100" s="256"/>
      <c r="AB100" s="257"/>
      <c r="AC100" s="258"/>
      <c r="AD100" s="259"/>
      <c r="AE100" s="260"/>
      <c r="AF100" s="261"/>
      <c r="AG100" s="37"/>
      <c r="AH100" s="256"/>
      <c r="AI100" s="257"/>
      <c r="AJ100" s="258"/>
      <c r="AK100" s="259"/>
      <c r="AL100" s="260"/>
      <c r="AM100" s="261"/>
      <c r="AN100" s="38"/>
      <c r="AO100" s="256"/>
      <c r="AP100" s="257"/>
      <c r="AQ100" s="258"/>
      <c r="AR100" s="259"/>
      <c r="AS100" s="260"/>
      <c r="AT100" s="261"/>
      <c r="AV100" s="5"/>
    </row>
    <row r="101" spans="1:48" x14ac:dyDescent="0.25">
      <c r="A101" s="76">
        <f t="shared" si="0"/>
        <v>94</v>
      </c>
      <c r="B101" s="74" t="str">
        <f>IF('Master Roster'!$A95&gt;"",'Master Roster'!$A95,"")</f>
        <v/>
      </c>
      <c r="C101" s="75" t="str">
        <f>IF('Master Roster'!$B95&gt;"",'Master Roster'!$B95,"")</f>
        <v/>
      </c>
      <c r="D101" s="74"/>
      <c r="E101" s="75"/>
      <c r="F101" s="27"/>
      <c r="G101" s="27"/>
      <c r="H101" s="255"/>
      <c r="I101" s="255"/>
      <c r="J101" s="27"/>
      <c r="K101" s="27"/>
      <c r="L101" s="37"/>
      <c r="M101" s="256"/>
      <c r="N101" s="257"/>
      <c r="O101" s="258"/>
      <c r="P101" s="259"/>
      <c r="Q101" s="260"/>
      <c r="R101" s="261"/>
      <c r="S101" s="37"/>
      <c r="T101" s="256"/>
      <c r="U101" s="257"/>
      <c r="V101" s="258"/>
      <c r="W101" s="259"/>
      <c r="X101" s="260"/>
      <c r="Y101" s="261"/>
      <c r="Z101" s="37"/>
      <c r="AA101" s="256"/>
      <c r="AB101" s="257"/>
      <c r="AC101" s="258"/>
      <c r="AD101" s="259"/>
      <c r="AE101" s="260"/>
      <c r="AF101" s="261"/>
      <c r="AG101" s="37"/>
      <c r="AH101" s="256"/>
      <c r="AI101" s="257"/>
      <c r="AJ101" s="258"/>
      <c r="AK101" s="259"/>
      <c r="AL101" s="260"/>
      <c r="AM101" s="261"/>
      <c r="AN101" s="38"/>
      <c r="AO101" s="256"/>
      <c r="AP101" s="257"/>
      <c r="AQ101" s="258"/>
      <c r="AR101" s="259"/>
      <c r="AS101" s="260"/>
      <c r="AT101" s="261"/>
      <c r="AV101" s="5"/>
    </row>
    <row r="102" spans="1:48" x14ac:dyDescent="0.25">
      <c r="A102" s="76">
        <f t="shared" si="0"/>
        <v>95</v>
      </c>
      <c r="B102" s="74" t="str">
        <f>IF('Master Roster'!$A96&gt;"",'Master Roster'!$A96,"")</f>
        <v/>
      </c>
      <c r="C102" s="75" t="str">
        <f>IF('Master Roster'!$B96&gt;"",'Master Roster'!$B96,"")</f>
        <v/>
      </c>
      <c r="D102" s="74"/>
      <c r="E102" s="75"/>
      <c r="F102" s="27"/>
      <c r="G102" s="27"/>
      <c r="H102" s="255"/>
      <c r="I102" s="255"/>
      <c r="J102" s="27"/>
      <c r="K102" s="27"/>
      <c r="L102" s="37"/>
      <c r="M102" s="256"/>
      <c r="N102" s="257"/>
      <c r="O102" s="258"/>
      <c r="P102" s="259"/>
      <c r="Q102" s="260"/>
      <c r="R102" s="261"/>
      <c r="S102" s="37"/>
      <c r="T102" s="256"/>
      <c r="U102" s="257"/>
      <c r="V102" s="258"/>
      <c r="W102" s="259"/>
      <c r="X102" s="260"/>
      <c r="Y102" s="261"/>
      <c r="Z102" s="37"/>
      <c r="AA102" s="256"/>
      <c r="AB102" s="257"/>
      <c r="AC102" s="258"/>
      <c r="AD102" s="259"/>
      <c r="AE102" s="260"/>
      <c r="AF102" s="261"/>
      <c r="AG102" s="37"/>
      <c r="AH102" s="256"/>
      <c r="AI102" s="257"/>
      <c r="AJ102" s="258"/>
      <c r="AK102" s="259"/>
      <c r="AL102" s="260"/>
      <c r="AM102" s="261"/>
      <c r="AN102" s="38"/>
      <c r="AO102" s="256"/>
      <c r="AP102" s="257"/>
      <c r="AQ102" s="258"/>
      <c r="AR102" s="259"/>
      <c r="AS102" s="260"/>
      <c r="AT102" s="261"/>
      <c r="AV102" s="5"/>
    </row>
    <row r="103" spans="1:48" x14ac:dyDescent="0.25">
      <c r="A103" s="76">
        <f t="shared" si="0"/>
        <v>96</v>
      </c>
      <c r="B103" s="74" t="str">
        <f>IF('Master Roster'!$A97&gt;"",'Master Roster'!$A97,"")</f>
        <v/>
      </c>
      <c r="C103" s="75" t="str">
        <f>IF('Master Roster'!$B97&gt;"",'Master Roster'!$B97,"")</f>
        <v/>
      </c>
      <c r="D103" s="74"/>
      <c r="E103" s="75"/>
      <c r="F103" s="27"/>
      <c r="G103" s="27"/>
      <c r="H103" s="255"/>
      <c r="I103" s="255"/>
      <c r="J103" s="27"/>
      <c r="K103" s="27"/>
      <c r="L103" s="37"/>
      <c r="M103" s="256"/>
      <c r="N103" s="257"/>
      <c r="O103" s="258"/>
      <c r="P103" s="259"/>
      <c r="Q103" s="260"/>
      <c r="R103" s="261"/>
      <c r="S103" s="37"/>
      <c r="T103" s="256"/>
      <c r="U103" s="257"/>
      <c r="V103" s="258"/>
      <c r="W103" s="259"/>
      <c r="X103" s="260"/>
      <c r="Y103" s="261"/>
      <c r="Z103" s="37"/>
      <c r="AA103" s="256"/>
      <c r="AB103" s="257"/>
      <c r="AC103" s="258"/>
      <c r="AD103" s="259"/>
      <c r="AE103" s="260"/>
      <c r="AF103" s="261"/>
      <c r="AG103" s="37"/>
      <c r="AH103" s="256"/>
      <c r="AI103" s="257"/>
      <c r="AJ103" s="258"/>
      <c r="AK103" s="259"/>
      <c r="AL103" s="260"/>
      <c r="AM103" s="261"/>
      <c r="AN103" s="38"/>
      <c r="AO103" s="256"/>
      <c r="AP103" s="257"/>
      <c r="AQ103" s="258"/>
      <c r="AR103" s="259"/>
      <c r="AS103" s="260"/>
      <c r="AT103" s="261"/>
      <c r="AV103" s="5"/>
    </row>
    <row r="104" spans="1:48" x14ac:dyDescent="0.25">
      <c r="A104" s="76">
        <f t="shared" si="0"/>
        <v>97</v>
      </c>
      <c r="B104" s="74" t="str">
        <f>IF('Master Roster'!$A98&gt;"",'Master Roster'!$A98,"")</f>
        <v/>
      </c>
      <c r="C104" s="75" t="str">
        <f>IF('Master Roster'!$B98&gt;"",'Master Roster'!$B98,"")</f>
        <v/>
      </c>
      <c r="D104" s="74"/>
      <c r="E104" s="75"/>
      <c r="F104" s="27"/>
      <c r="G104" s="27"/>
      <c r="H104" s="255"/>
      <c r="I104" s="255"/>
      <c r="J104" s="27"/>
      <c r="K104" s="27"/>
      <c r="L104" s="37"/>
      <c r="M104" s="256"/>
      <c r="N104" s="257"/>
      <c r="O104" s="258"/>
      <c r="P104" s="259"/>
      <c r="Q104" s="260"/>
      <c r="R104" s="261"/>
      <c r="S104" s="37"/>
      <c r="T104" s="256"/>
      <c r="U104" s="257"/>
      <c r="V104" s="258"/>
      <c r="W104" s="259"/>
      <c r="X104" s="260"/>
      <c r="Y104" s="261"/>
      <c r="Z104" s="37"/>
      <c r="AA104" s="256"/>
      <c r="AB104" s="257"/>
      <c r="AC104" s="258"/>
      <c r="AD104" s="259"/>
      <c r="AE104" s="260"/>
      <c r="AF104" s="261"/>
      <c r="AG104" s="37"/>
      <c r="AH104" s="256"/>
      <c r="AI104" s="257"/>
      <c r="AJ104" s="258"/>
      <c r="AK104" s="259"/>
      <c r="AL104" s="260"/>
      <c r="AM104" s="261"/>
      <c r="AN104" s="38"/>
      <c r="AO104" s="256"/>
      <c r="AP104" s="257"/>
      <c r="AQ104" s="258"/>
      <c r="AR104" s="259"/>
      <c r="AS104" s="260"/>
      <c r="AT104" s="261"/>
      <c r="AV104" s="5"/>
    </row>
    <row r="105" spans="1:48" x14ac:dyDescent="0.25">
      <c r="A105" s="76">
        <f t="shared" si="0"/>
        <v>98</v>
      </c>
      <c r="B105" s="74" t="str">
        <f>IF('Master Roster'!$A99&gt;"",'Master Roster'!$A99,"")</f>
        <v/>
      </c>
      <c r="C105" s="75" t="str">
        <f>IF('Master Roster'!$B99&gt;"",'Master Roster'!$B99,"")</f>
        <v/>
      </c>
      <c r="D105" s="74"/>
      <c r="E105" s="75"/>
      <c r="F105" s="27"/>
      <c r="G105" s="27"/>
      <c r="H105" s="255"/>
      <c r="I105" s="255"/>
      <c r="J105" s="27"/>
      <c r="K105" s="27"/>
      <c r="L105" s="37"/>
      <c r="M105" s="256"/>
      <c r="N105" s="257"/>
      <c r="O105" s="258"/>
      <c r="P105" s="259"/>
      <c r="Q105" s="260"/>
      <c r="R105" s="261"/>
      <c r="S105" s="37"/>
      <c r="T105" s="256"/>
      <c r="U105" s="257"/>
      <c r="V105" s="258"/>
      <c r="W105" s="259"/>
      <c r="X105" s="260"/>
      <c r="Y105" s="261"/>
      <c r="Z105" s="37"/>
      <c r="AA105" s="256"/>
      <c r="AB105" s="257"/>
      <c r="AC105" s="258"/>
      <c r="AD105" s="259"/>
      <c r="AE105" s="260"/>
      <c r="AF105" s="261"/>
      <c r="AG105" s="37"/>
      <c r="AH105" s="256"/>
      <c r="AI105" s="257"/>
      <c r="AJ105" s="258"/>
      <c r="AK105" s="259"/>
      <c r="AL105" s="260"/>
      <c r="AM105" s="261"/>
      <c r="AN105" s="38"/>
      <c r="AO105" s="256"/>
      <c r="AP105" s="257"/>
      <c r="AQ105" s="258"/>
      <c r="AR105" s="259"/>
      <c r="AS105" s="260"/>
      <c r="AT105" s="261"/>
      <c r="AV105" s="5"/>
    </row>
    <row r="106" spans="1:48" x14ac:dyDescent="0.25">
      <c r="A106" s="76">
        <f t="shared" si="0"/>
        <v>99</v>
      </c>
      <c r="B106" s="74" t="str">
        <f>IF('Master Roster'!$A100&gt;"",'Master Roster'!$A100,"")</f>
        <v/>
      </c>
      <c r="C106" s="75" t="str">
        <f>IF('Master Roster'!$B100&gt;"",'Master Roster'!$B100,"")</f>
        <v/>
      </c>
      <c r="D106" s="74"/>
      <c r="E106" s="75"/>
      <c r="F106" s="27"/>
      <c r="G106" s="27"/>
      <c r="H106" s="255"/>
      <c r="I106" s="255"/>
      <c r="J106" s="27"/>
      <c r="K106" s="27"/>
      <c r="L106" s="37"/>
      <c r="M106" s="256"/>
      <c r="N106" s="257"/>
      <c r="O106" s="258"/>
      <c r="P106" s="259"/>
      <c r="Q106" s="260"/>
      <c r="R106" s="261"/>
      <c r="S106" s="37"/>
      <c r="T106" s="256"/>
      <c r="U106" s="257"/>
      <c r="V106" s="258"/>
      <c r="W106" s="259"/>
      <c r="X106" s="260"/>
      <c r="Y106" s="261"/>
      <c r="Z106" s="37"/>
      <c r="AA106" s="256"/>
      <c r="AB106" s="257"/>
      <c r="AC106" s="258"/>
      <c r="AD106" s="259"/>
      <c r="AE106" s="260"/>
      <c r="AF106" s="261"/>
      <c r="AG106" s="37"/>
      <c r="AH106" s="256"/>
      <c r="AI106" s="257"/>
      <c r="AJ106" s="258"/>
      <c r="AK106" s="259"/>
      <c r="AL106" s="260"/>
      <c r="AM106" s="261"/>
      <c r="AN106" s="38"/>
      <c r="AO106" s="256"/>
      <c r="AP106" s="257"/>
      <c r="AQ106" s="258"/>
      <c r="AR106" s="259"/>
      <c r="AS106" s="260"/>
      <c r="AT106" s="261"/>
      <c r="AV106" s="5"/>
    </row>
    <row r="107" spans="1:48" x14ac:dyDescent="0.25">
      <c r="A107" s="262">
        <f t="shared" si="0"/>
        <v>100</v>
      </c>
      <c r="B107" s="74" t="str">
        <f>IF('Master Roster'!$A101&gt;"",'Master Roster'!$A101,"")</f>
        <v/>
      </c>
      <c r="C107" s="75" t="str">
        <f>IF('Master Roster'!$B101&gt;"",'Master Roster'!$B101,"")</f>
        <v/>
      </c>
      <c r="D107" s="74"/>
      <c r="E107" s="75"/>
      <c r="F107" s="27"/>
      <c r="G107" s="27"/>
      <c r="H107" s="255"/>
      <c r="I107" s="255"/>
      <c r="J107" s="27"/>
      <c r="K107" s="27"/>
      <c r="L107" s="37"/>
      <c r="M107" s="256"/>
      <c r="N107" s="257"/>
      <c r="O107" s="258"/>
      <c r="P107" s="259"/>
      <c r="Q107" s="260"/>
      <c r="R107" s="261"/>
      <c r="S107" s="37"/>
      <c r="T107" s="256"/>
      <c r="U107" s="257"/>
      <c r="V107" s="258"/>
      <c r="W107" s="259"/>
      <c r="X107" s="260"/>
      <c r="Y107" s="261"/>
      <c r="Z107" s="37"/>
      <c r="AA107" s="256"/>
      <c r="AB107" s="257"/>
      <c r="AC107" s="258"/>
      <c r="AD107" s="259"/>
      <c r="AE107" s="260"/>
      <c r="AF107" s="261"/>
      <c r="AG107" s="37"/>
      <c r="AH107" s="256"/>
      <c r="AI107" s="257"/>
      <c r="AJ107" s="258"/>
      <c r="AK107" s="259"/>
      <c r="AL107" s="260"/>
      <c r="AM107" s="261"/>
      <c r="AN107" s="38"/>
      <c r="AO107" s="256"/>
      <c r="AP107" s="257"/>
      <c r="AQ107" s="258"/>
      <c r="AR107" s="259"/>
      <c r="AS107" s="260"/>
      <c r="AT107" s="261"/>
      <c r="AV107" s="5"/>
    </row>
    <row r="108" spans="1:48" x14ac:dyDescent="0.25">
      <c r="A108" s="262">
        <f t="shared" si="0"/>
        <v>101</v>
      </c>
      <c r="B108" s="74" t="str">
        <f>IF('Master Roster'!$A102&gt;"",'Master Roster'!$A102,"")</f>
        <v/>
      </c>
      <c r="C108" s="75" t="str">
        <f>IF('Master Roster'!$B102&gt;"",'Master Roster'!$B102,"")</f>
        <v/>
      </c>
      <c r="D108" s="74"/>
      <c r="E108" s="75"/>
      <c r="F108" s="27"/>
      <c r="G108" s="27"/>
      <c r="H108" s="255"/>
      <c r="I108" s="255"/>
      <c r="J108" s="27"/>
      <c r="K108" s="27"/>
      <c r="L108" s="37"/>
      <c r="M108" s="256"/>
      <c r="N108" s="257"/>
      <c r="O108" s="258"/>
      <c r="P108" s="259"/>
      <c r="Q108" s="260"/>
      <c r="R108" s="261"/>
      <c r="S108" s="37"/>
      <c r="T108" s="256"/>
      <c r="U108" s="257"/>
      <c r="V108" s="258"/>
      <c r="W108" s="259"/>
      <c r="X108" s="260"/>
      <c r="Y108" s="261"/>
      <c r="Z108" s="37"/>
      <c r="AA108" s="256"/>
      <c r="AB108" s="257"/>
      <c r="AC108" s="258"/>
      <c r="AD108" s="259"/>
      <c r="AE108" s="260"/>
      <c r="AF108" s="261"/>
      <c r="AG108" s="37"/>
      <c r="AH108" s="256"/>
      <c r="AI108" s="257"/>
      <c r="AJ108" s="258"/>
      <c r="AK108" s="259"/>
      <c r="AL108" s="260"/>
      <c r="AM108" s="261"/>
      <c r="AN108" s="38"/>
      <c r="AO108" s="256"/>
      <c r="AP108" s="257"/>
      <c r="AQ108" s="258"/>
      <c r="AR108" s="259"/>
      <c r="AS108" s="260"/>
      <c r="AT108" s="261"/>
      <c r="AV108" s="5"/>
    </row>
    <row r="109" spans="1:48" x14ac:dyDescent="0.25">
      <c r="A109" s="262">
        <f t="shared" si="0"/>
        <v>102</v>
      </c>
      <c r="B109" s="74" t="str">
        <f>IF('Master Roster'!$A103&gt;"",'Master Roster'!$A103,"")</f>
        <v/>
      </c>
      <c r="C109" s="75" t="str">
        <f>IF('Master Roster'!$B103&gt;"",'Master Roster'!$B103,"")</f>
        <v/>
      </c>
      <c r="D109" s="74"/>
      <c r="E109" s="75"/>
      <c r="F109" s="27"/>
      <c r="G109" s="27"/>
      <c r="H109" s="255"/>
      <c r="I109" s="255"/>
      <c r="J109" s="27"/>
      <c r="K109" s="27"/>
      <c r="L109" s="37"/>
      <c r="M109" s="256"/>
      <c r="N109" s="257"/>
      <c r="O109" s="258"/>
      <c r="P109" s="259"/>
      <c r="Q109" s="260"/>
      <c r="R109" s="261"/>
      <c r="S109" s="37"/>
      <c r="T109" s="256"/>
      <c r="U109" s="257"/>
      <c r="V109" s="258"/>
      <c r="W109" s="259"/>
      <c r="X109" s="260"/>
      <c r="Y109" s="261"/>
      <c r="Z109" s="37"/>
      <c r="AA109" s="256"/>
      <c r="AB109" s="257"/>
      <c r="AC109" s="258"/>
      <c r="AD109" s="259"/>
      <c r="AE109" s="260"/>
      <c r="AF109" s="261"/>
      <c r="AG109" s="37"/>
      <c r="AH109" s="256"/>
      <c r="AI109" s="257"/>
      <c r="AJ109" s="258"/>
      <c r="AK109" s="259"/>
      <c r="AL109" s="260"/>
      <c r="AM109" s="261"/>
      <c r="AN109" s="38"/>
      <c r="AO109" s="256"/>
      <c r="AP109" s="257"/>
      <c r="AQ109" s="258"/>
      <c r="AR109" s="259"/>
      <c r="AS109" s="260"/>
      <c r="AT109" s="261"/>
      <c r="AV109" s="5"/>
    </row>
    <row r="110" spans="1:48" x14ac:dyDescent="0.25">
      <c r="A110" s="262">
        <f t="shared" si="0"/>
        <v>103</v>
      </c>
      <c r="B110" s="74" t="str">
        <f>IF('Master Roster'!$A104&gt;"",'Master Roster'!$A104,"")</f>
        <v/>
      </c>
      <c r="C110" s="75" t="str">
        <f>IF('Master Roster'!$B104&gt;"",'Master Roster'!$B104,"")</f>
        <v/>
      </c>
      <c r="D110" s="74"/>
      <c r="E110" s="75"/>
      <c r="F110" s="27"/>
      <c r="G110" s="27"/>
      <c r="H110" s="255"/>
      <c r="I110" s="255"/>
      <c r="J110" s="27"/>
      <c r="K110" s="27"/>
      <c r="L110" s="37"/>
      <c r="M110" s="256"/>
      <c r="N110" s="257"/>
      <c r="O110" s="258"/>
      <c r="P110" s="259"/>
      <c r="Q110" s="260"/>
      <c r="R110" s="261"/>
      <c r="S110" s="37"/>
      <c r="T110" s="256"/>
      <c r="U110" s="257"/>
      <c r="V110" s="258"/>
      <c r="W110" s="259"/>
      <c r="X110" s="260"/>
      <c r="Y110" s="261"/>
      <c r="Z110" s="37"/>
      <c r="AA110" s="256"/>
      <c r="AB110" s="257"/>
      <c r="AC110" s="258"/>
      <c r="AD110" s="259"/>
      <c r="AE110" s="260"/>
      <c r="AF110" s="261"/>
      <c r="AG110" s="37"/>
      <c r="AH110" s="256"/>
      <c r="AI110" s="257"/>
      <c r="AJ110" s="258"/>
      <c r="AK110" s="259"/>
      <c r="AL110" s="260"/>
      <c r="AM110" s="261"/>
      <c r="AN110" s="38"/>
      <c r="AO110" s="256"/>
      <c r="AP110" s="257"/>
      <c r="AQ110" s="258"/>
      <c r="AR110" s="259"/>
      <c r="AS110" s="260"/>
      <c r="AT110" s="261"/>
      <c r="AV110" s="5"/>
    </row>
    <row r="111" spans="1:48" x14ac:dyDescent="0.25">
      <c r="A111" s="262">
        <f t="shared" si="0"/>
        <v>104</v>
      </c>
      <c r="B111" s="74" t="str">
        <f>IF('Master Roster'!$A105&gt;"",'Master Roster'!$A105,"")</f>
        <v/>
      </c>
      <c r="C111" s="75" t="str">
        <f>IF('Master Roster'!$B105&gt;"",'Master Roster'!$B105,"")</f>
        <v/>
      </c>
      <c r="D111" s="74"/>
      <c r="E111" s="75"/>
      <c r="F111" s="27"/>
      <c r="G111" s="27"/>
      <c r="H111" s="255"/>
      <c r="I111" s="255"/>
      <c r="J111" s="27"/>
      <c r="K111" s="27"/>
      <c r="L111" s="37"/>
      <c r="M111" s="256"/>
      <c r="N111" s="257"/>
      <c r="O111" s="258"/>
      <c r="P111" s="259"/>
      <c r="Q111" s="260"/>
      <c r="R111" s="261"/>
      <c r="S111" s="37"/>
      <c r="T111" s="256"/>
      <c r="U111" s="257"/>
      <c r="V111" s="258"/>
      <c r="W111" s="259"/>
      <c r="X111" s="260"/>
      <c r="Y111" s="261"/>
      <c r="Z111" s="37"/>
      <c r="AA111" s="256"/>
      <c r="AB111" s="257"/>
      <c r="AC111" s="258"/>
      <c r="AD111" s="259"/>
      <c r="AE111" s="260"/>
      <c r="AF111" s="261"/>
      <c r="AG111" s="37"/>
      <c r="AH111" s="256"/>
      <c r="AI111" s="257"/>
      <c r="AJ111" s="258"/>
      <c r="AK111" s="259"/>
      <c r="AL111" s="260"/>
      <c r="AM111" s="261"/>
      <c r="AN111" s="38"/>
      <c r="AO111" s="256"/>
      <c r="AP111" s="257"/>
      <c r="AQ111" s="258"/>
      <c r="AR111" s="259"/>
      <c r="AS111" s="260"/>
      <c r="AT111" s="261"/>
      <c r="AV111" s="5"/>
    </row>
    <row r="112" spans="1:48" x14ac:dyDescent="0.25">
      <c r="A112" s="262">
        <f t="shared" si="0"/>
        <v>105</v>
      </c>
      <c r="B112" s="74" t="str">
        <f>IF('Master Roster'!$A106&gt;"",'Master Roster'!$A106,"")</f>
        <v/>
      </c>
      <c r="C112" s="75" t="str">
        <f>IF('Master Roster'!$B106&gt;"",'Master Roster'!$B106,"")</f>
        <v/>
      </c>
      <c r="D112" s="74"/>
      <c r="E112" s="75"/>
      <c r="F112" s="27"/>
      <c r="G112" s="27"/>
      <c r="H112" s="255"/>
      <c r="I112" s="255"/>
      <c r="J112" s="27"/>
      <c r="K112" s="27"/>
      <c r="L112" s="37"/>
      <c r="M112" s="256"/>
      <c r="N112" s="257"/>
      <c r="O112" s="258"/>
      <c r="P112" s="259"/>
      <c r="Q112" s="260"/>
      <c r="R112" s="261"/>
      <c r="S112" s="37"/>
      <c r="T112" s="256"/>
      <c r="U112" s="257"/>
      <c r="V112" s="258"/>
      <c r="W112" s="259"/>
      <c r="X112" s="260"/>
      <c r="Y112" s="261"/>
      <c r="Z112" s="37"/>
      <c r="AA112" s="256"/>
      <c r="AB112" s="257"/>
      <c r="AC112" s="258"/>
      <c r="AD112" s="259"/>
      <c r="AE112" s="260"/>
      <c r="AF112" s="261"/>
      <c r="AG112" s="37"/>
      <c r="AH112" s="256"/>
      <c r="AI112" s="257"/>
      <c r="AJ112" s="258"/>
      <c r="AK112" s="259"/>
      <c r="AL112" s="260"/>
      <c r="AM112" s="261"/>
      <c r="AN112" s="38"/>
      <c r="AO112" s="256"/>
      <c r="AP112" s="257"/>
      <c r="AQ112" s="258"/>
      <c r="AR112" s="259"/>
      <c r="AS112" s="260"/>
      <c r="AT112" s="261"/>
      <c r="AV112" s="5"/>
    </row>
    <row r="113" spans="1:48" x14ac:dyDescent="0.25">
      <c r="A113" s="262">
        <f t="shared" si="0"/>
        <v>106</v>
      </c>
      <c r="B113" s="74" t="str">
        <f>IF('Master Roster'!$A107&gt;"",'Master Roster'!$A107,"")</f>
        <v/>
      </c>
      <c r="C113" s="75" t="str">
        <f>IF('Master Roster'!$B107&gt;"",'Master Roster'!$B107,"")</f>
        <v/>
      </c>
      <c r="D113" s="74"/>
      <c r="E113" s="75"/>
      <c r="F113" s="27"/>
      <c r="G113" s="27"/>
      <c r="H113" s="255"/>
      <c r="I113" s="255"/>
      <c r="J113" s="27"/>
      <c r="K113" s="27"/>
      <c r="L113" s="37"/>
      <c r="M113" s="256"/>
      <c r="N113" s="257"/>
      <c r="O113" s="258"/>
      <c r="P113" s="259"/>
      <c r="Q113" s="260"/>
      <c r="R113" s="261"/>
      <c r="S113" s="37"/>
      <c r="T113" s="256"/>
      <c r="U113" s="257"/>
      <c r="V113" s="258"/>
      <c r="W113" s="259"/>
      <c r="X113" s="260"/>
      <c r="Y113" s="261"/>
      <c r="Z113" s="37"/>
      <c r="AA113" s="256"/>
      <c r="AB113" s="257"/>
      <c r="AC113" s="258"/>
      <c r="AD113" s="259"/>
      <c r="AE113" s="260"/>
      <c r="AF113" s="261"/>
      <c r="AG113" s="37"/>
      <c r="AH113" s="256"/>
      <c r="AI113" s="257"/>
      <c r="AJ113" s="258"/>
      <c r="AK113" s="259"/>
      <c r="AL113" s="260"/>
      <c r="AM113" s="261"/>
      <c r="AN113" s="38"/>
      <c r="AO113" s="256"/>
      <c r="AP113" s="257"/>
      <c r="AQ113" s="258"/>
      <c r="AR113" s="259"/>
      <c r="AS113" s="260"/>
      <c r="AT113" s="261"/>
      <c r="AV113" s="5"/>
    </row>
    <row r="114" spans="1:48" x14ac:dyDescent="0.25">
      <c r="A114" s="262">
        <f t="shared" si="0"/>
        <v>107</v>
      </c>
      <c r="B114" s="74" t="str">
        <f>IF('Master Roster'!$A108&gt;"",'Master Roster'!$A108,"")</f>
        <v/>
      </c>
      <c r="C114" s="75" t="str">
        <f>IF('Master Roster'!$B108&gt;"",'Master Roster'!$B108,"")</f>
        <v/>
      </c>
      <c r="D114" s="74"/>
      <c r="E114" s="75"/>
      <c r="F114" s="27"/>
      <c r="G114" s="27"/>
      <c r="H114" s="255"/>
      <c r="I114" s="255"/>
      <c r="J114" s="27"/>
      <c r="K114" s="27"/>
      <c r="L114" s="37"/>
      <c r="M114" s="256"/>
      <c r="N114" s="257"/>
      <c r="O114" s="258"/>
      <c r="P114" s="259"/>
      <c r="Q114" s="260"/>
      <c r="R114" s="261"/>
      <c r="S114" s="37"/>
      <c r="T114" s="256"/>
      <c r="U114" s="257"/>
      <c r="V114" s="258"/>
      <c r="W114" s="259"/>
      <c r="X114" s="260"/>
      <c r="Y114" s="261"/>
      <c r="Z114" s="37"/>
      <c r="AA114" s="256"/>
      <c r="AB114" s="257"/>
      <c r="AC114" s="258"/>
      <c r="AD114" s="259"/>
      <c r="AE114" s="260"/>
      <c r="AF114" s="261"/>
      <c r="AG114" s="37"/>
      <c r="AH114" s="256"/>
      <c r="AI114" s="257"/>
      <c r="AJ114" s="258"/>
      <c r="AK114" s="259"/>
      <c r="AL114" s="260"/>
      <c r="AM114" s="261"/>
      <c r="AN114" s="38"/>
      <c r="AO114" s="256"/>
      <c r="AP114" s="257"/>
      <c r="AQ114" s="258"/>
      <c r="AR114" s="259"/>
      <c r="AS114" s="260"/>
      <c r="AT114" s="261"/>
      <c r="AV114" s="5"/>
    </row>
    <row r="115" spans="1:48" x14ac:dyDescent="0.25">
      <c r="A115" s="262">
        <f t="shared" si="0"/>
        <v>108</v>
      </c>
      <c r="B115" s="74" t="str">
        <f>IF('Master Roster'!$A109&gt;"",'Master Roster'!$A109,"")</f>
        <v/>
      </c>
      <c r="C115" s="75" t="str">
        <f>IF('Master Roster'!$B109&gt;"",'Master Roster'!$B109,"")</f>
        <v/>
      </c>
      <c r="D115" s="74"/>
      <c r="E115" s="75"/>
      <c r="F115" s="27"/>
      <c r="G115" s="27"/>
      <c r="H115" s="255"/>
      <c r="I115" s="255"/>
      <c r="J115" s="27"/>
      <c r="K115" s="27"/>
      <c r="L115" s="37"/>
      <c r="M115" s="256"/>
      <c r="N115" s="257"/>
      <c r="O115" s="258"/>
      <c r="P115" s="259"/>
      <c r="Q115" s="260"/>
      <c r="R115" s="261"/>
      <c r="S115" s="37"/>
      <c r="T115" s="256"/>
      <c r="U115" s="257"/>
      <c r="V115" s="258"/>
      <c r="W115" s="259"/>
      <c r="X115" s="260"/>
      <c r="Y115" s="261"/>
      <c r="Z115" s="37"/>
      <c r="AA115" s="256"/>
      <c r="AB115" s="257"/>
      <c r="AC115" s="258"/>
      <c r="AD115" s="259"/>
      <c r="AE115" s="260"/>
      <c r="AF115" s="261"/>
      <c r="AG115" s="37"/>
      <c r="AH115" s="256"/>
      <c r="AI115" s="257"/>
      <c r="AJ115" s="258"/>
      <c r="AK115" s="259"/>
      <c r="AL115" s="260"/>
      <c r="AM115" s="261"/>
      <c r="AN115" s="38"/>
      <c r="AO115" s="256"/>
      <c r="AP115" s="257"/>
      <c r="AQ115" s="258"/>
      <c r="AR115" s="259"/>
      <c r="AS115" s="260"/>
      <c r="AT115" s="261"/>
      <c r="AV115" s="5"/>
    </row>
    <row r="116" spans="1:48" x14ac:dyDescent="0.25">
      <c r="A116" s="262">
        <f t="shared" si="0"/>
        <v>109</v>
      </c>
      <c r="B116" s="74" t="str">
        <f>IF('Master Roster'!$A110&gt;"",'Master Roster'!$A110,"")</f>
        <v/>
      </c>
      <c r="C116" s="75" t="str">
        <f>IF('Master Roster'!$B110&gt;"",'Master Roster'!$B110,"")</f>
        <v/>
      </c>
      <c r="D116" s="74"/>
      <c r="E116" s="75"/>
      <c r="F116" s="27"/>
      <c r="G116" s="27"/>
      <c r="H116" s="255"/>
      <c r="I116" s="255"/>
      <c r="J116" s="27"/>
      <c r="K116" s="27"/>
      <c r="L116" s="37"/>
      <c r="M116" s="256"/>
      <c r="N116" s="257"/>
      <c r="O116" s="258"/>
      <c r="P116" s="259"/>
      <c r="Q116" s="260"/>
      <c r="R116" s="261"/>
      <c r="S116" s="37"/>
      <c r="T116" s="256"/>
      <c r="U116" s="257"/>
      <c r="V116" s="258"/>
      <c r="W116" s="259"/>
      <c r="X116" s="260"/>
      <c r="Y116" s="261"/>
      <c r="Z116" s="37"/>
      <c r="AA116" s="256"/>
      <c r="AB116" s="257"/>
      <c r="AC116" s="258"/>
      <c r="AD116" s="259"/>
      <c r="AE116" s="260"/>
      <c r="AF116" s="261"/>
      <c r="AG116" s="37"/>
      <c r="AH116" s="256"/>
      <c r="AI116" s="257"/>
      <c r="AJ116" s="258"/>
      <c r="AK116" s="259"/>
      <c r="AL116" s="260"/>
      <c r="AM116" s="261"/>
      <c r="AN116" s="38"/>
      <c r="AO116" s="256"/>
      <c r="AP116" s="257"/>
      <c r="AQ116" s="258"/>
      <c r="AR116" s="259"/>
      <c r="AS116" s="260"/>
      <c r="AT116" s="261"/>
      <c r="AV116" s="5"/>
    </row>
    <row r="117" spans="1:48" x14ac:dyDescent="0.25">
      <c r="A117" s="262">
        <f t="shared" si="0"/>
        <v>110</v>
      </c>
      <c r="B117" s="74" t="str">
        <f>IF('Master Roster'!$A111&gt;"",'Master Roster'!$A111,"")</f>
        <v/>
      </c>
      <c r="C117" s="75" t="str">
        <f>IF('Master Roster'!$B111&gt;"",'Master Roster'!$B111,"")</f>
        <v/>
      </c>
      <c r="D117" s="74"/>
      <c r="E117" s="75"/>
      <c r="F117" s="27"/>
      <c r="G117" s="27"/>
      <c r="H117" s="255"/>
      <c r="I117" s="255"/>
      <c r="J117" s="27"/>
      <c r="K117" s="27"/>
      <c r="L117" s="37"/>
      <c r="M117" s="256"/>
      <c r="N117" s="257"/>
      <c r="O117" s="258"/>
      <c r="P117" s="259"/>
      <c r="Q117" s="260"/>
      <c r="R117" s="261"/>
      <c r="S117" s="37"/>
      <c r="T117" s="256"/>
      <c r="U117" s="257"/>
      <c r="V117" s="258"/>
      <c r="W117" s="259"/>
      <c r="X117" s="260"/>
      <c r="Y117" s="261"/>
      <c r="Z117" s="37"/>
      <c r="AA117" s="256"/>
      <c r="AB117" s="257"/>
      <c r="AC117" s="258"/>
      <c r="AD117" s="259"/>
      <c r="AE117" s="260"/>
      <c r="AF117" s="261"/>
      <c r="AG117" s="37"/>
      <c r="AH117" s="256"/>
      <c r="AI117" s="257"/>
      <c r="AJ117" s="258"/>
      <c r="AK117" s="259"/>
      <c r="AL117" s="260"/>
      <c r="AM117" s="261"/>
      <c r="AN117" s="38"/>
      <c r="AO117" s="256"/>
      <c r="AP117" s="257"/>
      <c r="AQ117" s="258"/>
      <c r="AR117" s="259"/>
      <c r="AS117" s="260"/>
      <c r="AT117" s="261"/>
      <c r="AV117" s="5"/>
    </row>
    <row r="118" spans="1:48" x14ac:dyDescent="0.25">
      <c r="A118" s="262">
        <f t="shared" si="0"/>
        <v>111</v>
      </c>
      <c r="B118" s="74" t="str">
        <f>IF('Master Roster'!$A112&gt;"",'Master Roster'!$A112,"")</f>
        <v/>
      </c>
      <c r="C118" s="75" t="str">
        <f>IF('Master Roster'!$B112&gt;"",'Master Roster'!$B112,"")</f>
        <v/>
      </c>
      <c r="D118" s="74" t="str">
        <f>IF('Master Roster'!$A12&gt;"",'Master Roster'!$A12,"")</f>
        <v/>
      </c>
      <c r="E118" s="75" t="str">
        <f>IF('Master Roster'!$B12&gt;"",'Master Roster'!$B12,"")</f>
        <v/>
      </c>
      <c r="F118" s="26"/>
      <c r="G118" s="27"/>
      <c r="H118" s="28"/>
      <c r="I118" s="28"/>
      <c r="J118" s="26"/>
      <c r="K118" s="26"/>
      <c r="L118" s="37"/>
      <c r="M118" s="7"/>
      <c r="N118" s="10"/>
      <c r="O118" s="13"/>
      <c r="P118" s="16"/>
      <c r="Q118" s="19"/>
      <c r="R118" s="21"/>
      <c r="S118" s="37"/>
      <c r="T118" s="7"/>
      <c r="U118" s="10"/>
      <c r="V118" s="13"/>
      <c r="W118" s="16"/>
      <c r="X118" s="19"/>
      <c r="Y118" s="21"/>
      <c r="Z118" s="37"/>
      <c r="AA118" s="7"/>
      <c r="AB118" s="10"/>
      <c r="AC118" s="13"/>
      <c r="AD118" s="16"/>
      <c r="AE118" s="19"/>
      <c r="AF118" s="21"/>
      <c r="AG118" s="37"/>
      <c r="AH118" s="7"/>
      <c r="AI118" s="10"/>
      <c r="AJ118" s="13"/>
      <c r="AK118" s="16"/>
      <c r="AL118" s="19"/>
      <c r="AM118" s="21"/>
      <c r="AN118" s="38"/>
      <c r="AO118" s="7"/>
      <c r="AP118" s="10"/>
      <c r="AQ118" s="13"/>
      <c r="AR118" s="16"/>
      <c r="AS118" s="19"/>
      <c r="AT118" s="21"/>
      <c r="AV118" s="5"/>
    </row>
    <row r="119" spans="1:48" x14ac:dyDescent="0.25">
      <c r="A119" s="262">
        <f t="shared" si="0"/>
        <v>112</v>
      </c>
      <c r="B119" s="74" t="str">
        <f>IF('Master Roster'!$A113&gt;"",'Master Roster'!$A113,"")</f>
        <v/>
      </c>
      <c r="C119" s="75" t="str">
        <f>IF('Master Roster'!$B113&gt;"",'Master Roster'!$B113,"")</f>
        <v/>
      </c>
      <c r="D119" s="74" t="str">
        <f>IF('Master Roster'!$A13&gt;"",'Master Roster'!$A13,"")</f>
        <v/>
      </c>
      <c r="E119" s="75" t="str">
        <f>IF('Master Roster'!$B13&gt;"",'Master Roster'!$B13,"")</f>
        <v/>
      </c>
      <c r="F119" s="26"/>
      <c r="G119" s="27"/>
      <c r="H119" s="28"/>
      <c r="I119" s="28"/>
      <c r="J119" s="26"/>
      <c r="K119" s="26"/>
      <c r="L119" s="37"/>
      <c r="M119" s="7"/>
      <c r="N119" s="10"/>
      <c r="O119" s="13"/>
      <c r="P119" s="16"/>
      <c r="Q119" s="19"/>
      <c r="R119" s="21"/>
      <c r="S119" s="37"/>
      <c r="T119" s="7"/>
      <c r="U119" s="10"/>
      <c r="V119" s="13"/>
      <c r="W119" s="16"/>
      <c r="X119" s="19"/>
      <c r="Y119" s="21"/>
      <c r="Z119" s="37"/>
      <c r="AA119" s="7"/>
      <c r="AB119" s="10"/>
      <c r="AC119" s="13"/>
      <c r="AD119" s="16"/>
      <c r="AE119" s="19"/>
      <c r="AF119" s="21"/>
      <c r="AG119" s="37"/>
      <c r="AH119" s="7"/>
      <c r="AI119" s="10"/>
      <c r="AJ119" s="13"/>
      <c r="AK119" s="16"/>
      <c r="AL119" s="19"/>
      <c r="AM119" s="21"/>
      <c r="AN119" s="38"/>
      <c r="AO119" s="7"/>
      <c r="AP119" s="10"/>
      <c r="AQ119" s="13"/>
      <c r="AR119" s="16"/>
      <c r="AS119" s="19"/>
      <c r="AT119" s="21"/>
      <c r="AV119" s="5"/>
    </row>
    <row r="120" spans="1:48" x14ac:dyDescent="0.25">
      <c r="A120" s="262">
        <f t="shared" si="0"/>
        <v>113</v>
      </c>
      <c r="B120" s="74" t="str">
        <f>IF('Master Roster'!$A114&gt;"",'Master Roster'!$A114,"")</f>
        <v/>
      </c>
      <c r="C120" s="75" t="str">
        <f>IF('Master Roster'!$B114&gt;"",'Master Roster'!$B114,"")</f>
        <v/>
      </c>
      <c r="D120" s="74" t="str">
        <f>IF('Master Roster'!$A14&gt;"",'Master Roster'!$A14,"")</f>
        <v/>
      </c>
      <c r="E120" s="75" t="str">
        <f>IF('Master Roster'!$B14&gt;"",'Master Roster'!$B14,"")</f>
        <v/>
      </c>
      <c r="F120" s="26"/>
      <c r="G120" s="27"/>
      <c r="H120" s="28"/>
      <c r="I120" s="28"/>
      <c r="J120" s="26"/>
      <c r="K120" s="26"/>
      <c r="L120" s="37"/>
      <c r="M120" s="7"/>
      <c r="N120" s="10"/>
      <c r="O120" s="13"/>
      <c r="P120" s="16"/>
      <c r="Q120" s="19"/>
      <c r="R120" s="21"/>
      <c r="S120" s="37"/>
      <c r="T120" s="7"/>
      <c r="U120" s="10"/>
      <c r="V120" s="13"/>
      <c r="W120" s="16"/>
      <c r="X120" s="19"/>
      <c r="Y120" s="21"/>
      <c r="Z120" s="37"/>
      <c r="AA120" s="7"/>
      <c r="AB120" s="10"/>
      <c r="AC120" s="13"/>
      <c r="AD120" s="16"/>
      <c r="AE120" s="19"/>
      <c r="AF120" s="21"/>
      <c r="AG120" s="37"/>
      <c r="AH120" s="7"/>
      <c r="AI120" s="10"/>
      <c r="AJ120" s="13"/>
      <c r="AK120" s="16"/>
      <c r="AL120" s="19"/>
      <c r="AM120" s="21"/>
      <c r="AN120" s="38"/>
      <c r="AO120" s="7"/>
      <c r="AP120" s="10"/>
      <c r="AQ120" s="13"/>
      <c r="AR120" s="16"/>
      <c r="AS120" s="19"/>
      <c r="AT120" s="21"/>
      <c r="AV120" s="5"/>
    </row>
    <row r="121" spans="1:48" x14ac:dyDescent="0.25">
      <c r="A121" s="262">
        <f t="shared" si="0"/>
        <v>114</v>
      </c>
      <c r="B121" s="74" t="str">
        <f>IF('Master Roster'!$A115&gt;"",'Master Roster'!$A115,"")</f>
        <v/>
      </c>
      <c r="C121" s="75" t="str">
        <f>IF('Master Roster'!$B115&gt;"",'Master Roster'!$B115,"")</f>
        <v/>
      </c>
      <c r="D121" s="74" t="str">
        <f>IF('Master Roster'!$A15&gt;"",'Master Roster'!$A15,"")</f>
        <v/>
      </c>
      <c r="E121" s="75" t="str">
        <f>IF('Master Roster'!$B15&gt;"",'Master Roster'!$B15,"")</f>
        <v/>
      </c>
      <c r="F121" s="26"/>
      <c r="G121" s="27"/>
      <c r="H121" s="28"/>
      <c r="I121" s="28"/>
      <c r="J121" s="26"/>
      <c r="K121" s="26"/>
      <c r="L121" s="37"/>
      <c r="M121" s="7"/>
      <c r="N121" s="10"/>
      <c r="O121" s="13"/>
      <c r="P121" s="16"/>
      <c r="Q121" s="19"/>
      <c r="R121" s="21"/>
      <c r="S121" s="37"/>
      <c r="T121" s="7"/>
      <c r="U121" s="10"/>
      <c r="V121" s="13"/>
      <c r="W121" s="16"/>
      <c r="X121" s="19"/>
      <c r="Y121" s="21"/>
      <c r="Z121" s="37"/>
      <c r="AA121" s="7"/>
      <c r="AB121" s="10"/>
      <c r="AC121" s="13"/>
      <c r="AD121" s="16"/>
      <c r="AE121" s="19"/>
      <c r="AF121" s="21"/>
      <c r="AG121" s="37"/>
      <c r="AH121" s="7"/>
      <c r="AI121" s="10"/>
      <c r="AJ121" s="13"/>
      <c r="AK121" s="16"/>
      <c r="AL121" s="19"/>
      <c r="AM121" s="21"/>
      <c r="AN121" s="38"/>
      <c r="AO121" s="7"/>
      <c r="AP121" s="10"/>
      <c r="AQ121" s="13"/>
      <c r="AR121" s="16"/>
      <c r="AS121" s="19"/>
      <c r="AT121" s="21"/>
      <c r="AV121" s="5"/>
    </row>
    <row r="122" spans="1:48" x14ac:dyDescent="0.25">
      <c r="A122" s="262">
        <f t="shared" si="0"/>
        <v>115</v>
      </c>
      <c r="B122" s="74" t="str">
        <f>IF('Master Roster'!$A116&gt;"",'Master Roster'!$A116,"")</f>
        <v/>
      </c>
      <c r="C122" s="75" t="str">
        <f>IF('Master Roster'!$B116&gt;"",'Master Roster'!$B116,"")</f>
        <v/>
      </c>
      <c r="D122" s="74" t="str">
        <f>IF('Master Roster'!$A16&gt;"",'Master Roster'!$A16,"")</f>
        <v/>
      </c>
      <c r="E122" s="75" t="str">
        <f>IF('Master Roster'!$B16&gt;"",'Master Roster'!$B16,"")</f>
        <v/>
      </c>
      <c r="F122" s="26"/>
      <c r="G122" s="27"/>
      <c r="H122" s="28"/>
      <c r="I122" s="28"/>
      <c r="J122" s="26"/>
      <c r="K122" s="26"/>
      <c r="L122" s="37"/>
      <c r="M122" s="7"/>
      <c r="N122" s="10"/>
      <c r="O122" s="13"/>
      <c r="P122" s="16"/>
      <c r="Q122" s="19"/>
      <c r="R122" s="21"/>
      <c r="S122" s="37"/>
      <c r="T122" s="7"/>
      <c r="U122" s="10"/>
      <c r="V122" s="13"/>
      <c r="W122" s="16"/>
      <c r="X122" s="19"/>
      <c r="Y122" s="21"/>
      <c r="Z122" s="37"/>
      <c r="AA122" s="7"/>
      <c r="AB122" s="10"/>
      <c r="AC122" s="13"/>
      <c r="AD122" s="16"/>
      <c r="AE122" s="19"/>
      <c r="AF122" s="21"/>
      <c r="AG122" s="37"/>
      <c r="AH122" s="7"/>
      <c r="AI122" s="10"/>
      <c r="AJ122" s="13"/>
      <c r="AK122" s="16"/>
      <c r="AL122" s="19"/>
      <c r="AM122" s="21"/>
      <c r="AN122" s="38"/>
      <c r="AO122" s="7"/>
      <c r="AP122" s="10"/>
      <c r="AQ122" s="13"/>
      <c r="AR122" s="16"/>
      <c r="AS122" s="19"/>
      <c r="AT122" s="21"/>
      <c r="AV122" s="5"/>
    </row>
    <row r="123" spans="1:48" x14ac:dyDescent="0.25">
      <c r="A123" s="262">
        <f t="shared" si="0"/>
        <v>116</v>
      </c>
      <c r="B123" s="74" t="str">
        <f>IF('Master Roster'!$A117&gt;"",'Master Roster'!$A117,"")</f>
        <v/>
      </c>
      <c r="C123" s="75" t="str">
        <f>IF('Master Roster'!$B117&gt;"",'Master Roster'!$B117,"")</f>
        <v/>
      </c>
      <c r="D123" s="74" t="str">
        <f>IF('Master Roster'!$A17&gt;"",'Master Roster'!$A17,"")</f>
        <v/>
      </c>
      <c r="E123" s="75" t="str">
        <f>IF('Master Roster'!$B17&gt;"",'Master Roster'!$B17,"")</f>
        <v/>
      </c>
      <c r="F123" s="26"/>
      <c r="G123" s="27"/>
      <c r="H123" s="28"/>
      <c r="I123" s="28"/>
      <c r="J123" s="26"/>
      <c r="K123" s="26"/>
      <c r="L123" s="37"/>
      <c r="M123" s="7"/>
      <c r="N123" s="10"/>
      <c r="O123" s="13"/>
      <c r="P123" s="16"/>
      <c r="Q123" s="19"/>
      <c r="R123" s="21"/>
      <c r="S123" s="37"/>
      <c r="T123" s="7"/>
      <c r="U123" s="10"/>
      <c r="V123" s="13"/>
      <c r="W123" s="16"/>
      <c r="X123" s="19"/>
      <c r="Y123" s="21"/>
      <c r="Z123" s="37"/>
      <c r="AA123" s="7"/>
      <c r="AB123" s="10"/>
      <c r="AC123" s="13"/>
      <c r="AD123" s="16"/>
      <c r="AE123" s="19"/>
      <c r="AF123" s="21"/>
      <c r="AG123" s="37"/>
      <c r="AH123" s="7"/>
      <c r="AI123" s="10"/>
      <c r="AJ123" s="13"/>
      <c r="AK123" s="16"/>
      <c r="AL123" s="19"/>
      <c r="AM123" s="21"/>
      <c r="AN123" s="38"/>
      <c r="AO123" s="7"/>
      <c r="AP123" s="10"/>
      <c r="AQ123" s="13"/>
      <c r="AR123" s="16"/>
      <c r="AS123" s="19"/>
      <c r="AT123" s="21"/>
      <c r="AV123" s="5"/>
    </row>
    <row r="124" spans="1:48" x14ac:dyDescent="0.25">
      <c r="A124" s="262">
        <f t="shared" ref="A124:A187" si="1">A123+1</f>
        <v>117</v>
      </c>
      <c r="B124" s="74" t="str">
        <f>IF('Master Roster'!$A118&gt;"",'Master Roster'!$A118,"")</f>
        <v/>
      </c>
      <c r="C124" s="75" t="str">
        <f>IF('Master Roster'!$B118&gt;"",'Master Roster'!$B118,"")</f>
        <v/>
      </c>
      <c r="D124" s="74" t="str">
        <f>IF('Master Roster'!$A18&gt;"",'Master Roster'!$A18,"")</f>
        <v/>
      </c>
      <c r="E124" s="75" t="str">
        <f>IF('Master Roster'!$B18&gt;"",'Master Roster'!$B18,"")</f>
        <v/>
      </c>
      <c r="F124" s="26"/>
      <c r="G124" s="27"/>
      <c r="H124" s="28"/>
      <c r="I124" s="28"/>
      <c r="J124" s="26"/>
      <c r="K124" s="26"/>
      <c r="L124" s="37"/>
      <c r="M124" s="7"/>
      <c r="N124" s="10"/>
      <c r="O124" s="13"/>
      <c r="P124" s="16"/>
      <c r="Q124" s="19"/>
      <c r="R124" s="21"/>
      <c r="S124" s="37"/>
      <c r="T124" s="7"/>
      <c r="U124" s="10"/>
      <c r="V124" s="13"/>
      <c r="W124" s="16"/>
      <c r="X124" s="19"/>
      <c r="Y124" s="21"/>
      <c r="Z124" s="37"/>
      <c r="AA124" s="7"/>
      <c r="AB124" s="10"/>
      <c r="AC124" s="13"/>
      <c r="AD124" s="16"/>
      <c r="AE124" s="19"/>
      <c r="AF124" s="21"/>
      <c r="AG124" s="37"/>
      <c r="AH124" s="7"/>
      <c r="AI124" s="10"/>
      <c r="AJ124" s="13"/>
      <c r="AK124" s="16"/>
      <c r="AL124" s="19"/>
      <c r="AM124" s="21"/>
      <c r="AN124" s="38"/>
      <c r="AO124" s="7"/>
      <c r="AP124" s="10"/>
      <c r="AQ124" s="13"/>
      <c r="AR124" s="16"/>
      <c r="AS124" s="19"/>
      <c r="AT124" s="21"/>
      <c r="AV124" s="5"/>
    </row>
    <row r="125" spans="1:48" x14ac:dyDescent="0.25">
      <c r="A125" s="262">
        <f t="shared" si="1"/>
        <v>118</v>
      </c>
      <c r="B125" s="74" t="str">
        <f>IF('Master Roster'!$A119&gt;"",'Master Roster'!$A119,"")</f>
        <v/>
      </c>
      <c r="C125" s="75" t="str">
        <f>IF('Master Roster'!$B119&gt;"",'Master Roster'!$B119,"")</f>
        <v/>
      </c>
      <c r="D125" s="74" t="str">
        <f>IF('Master Roster'!$A19&gt;"",'Master Roster'!$A19,"")</f>
        <v/>
      </c>
      <c r="E125" s="75" t="str">
        <f>IF('Master Roster'!$B19&gt;"",'Master Roster'!$B19,"")</f>
        <v/>
      </c>
      <c r="F125" s="26"/>
      <c r="G125" s="27"/>
      <c r="H125" s="28"/>
      <c r="I125" s="28"/>
      <c r="J125" s="26"/>
      <c r="K125" s="26"/>
      <c r="L125" s="37"/>
      <c r="M125" s="7"/>
      <c r="N125" s="10"/>
      <c r="O125" s="13"/>
      <c r="P125" s="16"/>
      <c r="Q125" s="19"/>
      <c r="R125" s="21"/>
      <c r="S125" s="37"/>
      <c r="T125" s="7"/>
      <c r="U125" s="10"/>
      <c r="V125" s="13"/>
      <c r="W125" s="16"/>
      <c r="X125" s="19"/>
      <c r="Y125" s="21"/>
      <c r="Z125" s="37"/>
      <c r="AA125" s="7"/>
      <c r="AB125" s="10"/>
      <c r="AC125" s="13"/>
      <c r="AD125" s="16"/>
      <c r="AE125" s="19"/>
      <c r="AF125" s="21"/>
      <c r="AG125" s="37"/>
      <c r="AH125" s="7"/>
      <c r="AI125" s="10"/>
      <c r="AJ125" s="13"/>
      <c r="AK125" s="16"/>
      <c r="AL125" s="19"/>
      <c r="AM125" s="21"/>
      <c r="AN125" s="38"/>
      <c r="AO125" s="7"/>
      <c r="AP125" s="10"/>
      <c r="AQ125" s="13"/>
      <c r="AR125" s="16"/>
      <c r="AS125" s="19"/>
      <c r="AT125" s="21"/>
      <c r="AV125" s="5"/>
    </row>
    <row r="126" spans="1:48" x14ac:dyDescent="0.25">
      <c r="A126" s="262">
        <f t="shared" si="1"/>
        <v>119</v>
      </c>
      <c r="B126" s="74" t="str">
        <f>IF('Master Roster'!$A120&gt;"",'Master Roster'!$A120,"")</f>
        <v/>
      </c>
      <c r="C126" s="75" t="str">
        <f>IF('Master Roster'!$B120&gt;"",'Master Roster'!$B120,"")</f>
        <v/>
      </c>
      <c r="D126" s="74" t="str">
        <f>IF('Master Roster'!$A20&gt;"",'Master Roster'!$A20,"")</f>
        <v/>
      </c>
      <c r="E126" s="75" t="str">
        <f>IF('Master Roster'!$B20&gt;"",'Master Roster'!$B20,"")</f>
        <v/>
      </c>
      <c r="F126" s="26"/>
      <c r="G126" s="27"/>
      <c r="H126" s="28"/>
      <c r="I126" s="28"/>
      <c r="J126" s="26"/>
      <c r="K126" s="26"/>
      <c r="L126" s="37"/>
      <c r="M126" s="7"/>
      <c r="N126" s="10"/>
      <c r="O126" s="13"/>
      <c r="P126" s="16"/>
      <c r="Q126" s="19"/>
      <c r="R126" s="21"/>
      <c r="S126" s="37"/>
      <c r="T126" s="7"/>
      <c r="U126" s="10"/>
      <c r="V126" s="13"/>
      <c r="W126" s="16"/>
      <c r="X126" s="19"/>
      <c r="Y126" s="21"/>
      <c r="Z126" s="37"/>
      <c r="AA126" s="7"/>
      <c r="AB126" s="10"/>
      <c r="AC126" s="13"/>
      <c r="AD126" s="16"/>
      <c r="AE126" s="19"/>
      <c r="AF126" s="21"/>
      <c r="AG126" s="37"/>
      <c r="AH126" s="7"/>
      <c r="AI126" s="10"/>
      <c r="AJ126" s="13"/>
      <c r="AK126" s="16"/>
      <c r="AL126" s="19"/>
      <c r="AM126" s="21"/>
      <c r="AN126" s="38"/>
      <c r="AO126" s="7"/>
      <c r="AP126" s="10"/>
      <c r="AQ126" s="13"/>
      <c r="AR126" s="16"/>
      <c r="AS126" s="19"/>
      <c r="AT126" s="21"/>
      <c r="AV126" s="5"/>
    </row>
    <row r="127" spans="1:48" x14ac:dyDescent="0.25">
      <c r="A127" s="262">
        <f t="shared" si="1"/>
        <v>120</v>
      </c>
      <c r="B127" s="74" t="str">
        <f>IF('Master Roster'!$A121&gt;"",'Master Roster'!$A121,"")</f>
        <v/>
      </c>
      <c r="C127" s="75" t="str">
        <f>IF('Master Roster'!$B121&gt;"",'Master Roster'!$B121,"")</f>
        <v/>
      </c>
      <c r="D127" s="74" t="str">
        <f>IF('Master Roster'!$A21&gt;"",'Master Roster'!$A21,"")</f>
        <v/>
      </c>
      <c r="E127" s="75" t="str">
        <f>IF('Master Roster'!$B21&gt;"",'Master Roster'!$B21,"")</f>
        <v/>
      </c>
      <c r="F127" s="26"/>
      <c r="G127" s="27"/>
      <c r="H127" s="28"/>
      <c r="I127" s="28"/>
      <c r="J127" s="26"/>
      <c r="K127" s="26"/>
      <c r="L127" s="37"/>
      <c r="M127" s="7"/>
      <c r="N127" s="10"/>
      <c r="O127" s="13"/>
      <c r="P127" s="16"/>
      <c r="Q127" s="19"/>
      <c r="R127" s="21"/>
      <c r="S127" s="37"/>
      <c r="T127" s="7"/>
      <c r="U127" s="10"/>
      <c r="V127" s="13"/>
      <c r="W127" s="16"/>
      <c r="X127" s="19"/>
      <c r="Y127" s="21"/>
      <c r="Z127" s="37"/>
      <c r="AA127" s="7"/>
      <c r="AB127" s="10"/>
      <c r="AC127" s="13"/>
      <c r="AD127" s="16"/>
      <c r="AE127" s="19"/>
      <c r="AF127" s="21"/>
      <c r="AG127" s="37"/>
      <c r="AH127" s="7"/>
      <c r="AI127" s="10"/>
      <c r="AJ127" s="13"/>
      <c r="AK127" s="16"/>
      <c r="AL127" s="19"/>
      <c r="AM127" s="21"/>
      <c r="AN127" s="38"/>
      <c r="AO127" s="7"/>
      <c r="AP127" s="10"/>
      <c r="AQ127" s="13"/>
      <c r="AR127" s="16"/>
      <c r="AS127" s="19"/>
      <c r="AT127" s="21"/>
      <c r="AV127" s="5"/>
    </row>
    <row r="128" spans="1:48" x14ac:dyDescent="0.25">
      <c r="A128" s="262">
        <f t="shared" si="1"/>
        <v>121</v>
      </c>
      <c r="B128" s="74" t="str">
        <f>IF('Master Roster'!$A122&gt;"",'Master Roster'!$A122,"")</f>
        <v/>
      </c>
      <c r="C128" s="75" t="str">
        <f>IF('Master Roster'!$B122&gt;"",'Master Roster'!$B122,"")</f>
        <v/>
      </c>
      <c r="D128" s="74" t="str">
        <f>IF('Master Roster'!$A22&gt;"",'Master Roster'!$A22,"")</f>
        <v/>
      </c>
      <c r="E128" s="75" t="str">
        <f>IF('Master Roster'!$B22&gt;"",'Master Roster'!$B22,"")</f>
        <v/>
      </c>
      <c r="F128" s="26"/>
      <c r="G128" s="27"/>
      <c r="H128" s="28"/>
      <c r="I128" s="28"/>
      <c r="J128" s="26"/>
      <c r="K128" s="26"/>
      <c r="L128" s="37"/>
      <c r="M128" s="7"/>
      <c r="N128" s="10"/>
      <c r="O128" s="13"/>
      <c r="P128" s="16"/>
      <c r="Q128" s="19"/>
      <c r="R128" s="21"/>
      <c r="S128" s="37"/>
      <c r="T128" s="7"/>
      <c r="U128" s="10"/>
      <c r="V128" s="13"/>
      <c r="W128" s="16"/>
      <c r="X128" s="19"/>
      <c r="Y128" s="21"/>
      <c r="Z128" s="37"/>
      <c r="AA128" s="7"/>
      <c r="AB128" s="10"/>
      <c r="AC128" s="13"/>
      <c r="AD128" s="16"/>
      <c r="AE128" s="19"/>
      <c r="AF128" s="21"/>
      <c r="AG128" s="37"/>
      <c r="AH128" s="7"/>
      <c r="AI128" s="10"/>
      <c r="AJ128" s="13"/>
      <c r="AK128" s="16"/>
      <c r="AL128" s="19"/>
      <c r="AM128" s="21"/>
      <c r="AN128" s="38"/>
      <c r="AO128" s="7"/>
      <c r="AP128" s="10"/>
      <c r="AQ128" s="13"/>
      <c r="AR128" s="16"/>
      <c r="AS128" s="19"/>
      <c r="AT128" s="21"/>
      <c r="AV128" s="5"/>
    </row>
    <row r="129" spans="1:48" x14ac:dyDescent="0.25">
      <c r="A129" s="262">
        <f t="shared" si="1"/>
        <v>122</v>
      </c>
      <c r="B129" s="74" t="str">
        <f>IF('Master Roster'!$A123&gt;"",'Master Roster'!$A123,"")</f>
        <v/>
      </c>
      <c r="C129" s="75" t="str">
        <f>IF('Master Roster'!$B123&gt;"",'Master Roster'!$B123,"")</f>
        <v/>
      </c>
      <c r="D129" s="74" t="str">
        <f>IF('Master Roster'!$A23&gt;"",'Master Roster'!$A23,"")</f>
        <v/>
      </c>
      <c r="E129" s="75" t="str">
        <f>IF('Master Roster'!$B23&gt;"",'Master Roster'!$B23,"")</f>
        <v/>
      </c>
      <c r="F129" s="26"/>
      <c r="G129" s="27"/>
      <c r="H129" s="28"/>
      <c r="I129" s="28"/>
      <c r="J129" s="26"/>
      <c r="K129" s="26"/>
      <c r="L129" s="37"/>
      <c r="M129" s="7"/>
      <c r="N129" s="10"/>
      <c r="O129" s="13"/>
      <c r="P129" s="16"/>
      <c r="Q129" s="19"/>
      <c r="R129" s="21"/>
      <c r="S129" s="37"/>
      <c r="T129" s="7"/>
      <c r="U129" s="10"/>
      <c r="V129" s="13"/>
      <c r="W129" s="16"/>
      <c r="X129" s="19"/>
      <c r="Y129" s="21"/>
      <c r="Z129" s="37"/>
      <c r="AA129" s="7"/>
      <c r="AB129" s="10"/>
      <c r="AC129" s="13"/>
      <c r="AD129" s="16"/>
      <c r="AE129" s="19"/>
      <c r="AF129" s="21"/>
      <c r="AG129" s="37"/>
      <c r="AH129" s="7"/>
      <c r="AI129" s="10"/>
      <c r="AJ129" s="13"/>
      <c r="AK129" s="16"/>
      <c r="AL129" s="19"/>
      <c r="AM129" s="21"/>
      <c r="AN129" s="38"/>
      <c r="AO129" s="7"/>
      <c r="AP129" s="10"/>
      <c r="AQ129" s="13"/>
      <c r="AR129" s="16"/>
      <c r="AS129" s="19"/>
      <c r="AT129" s="21"/>
      <c r="AV129" s="5"/>
    </row>
    <row r="130" spans="1:48" x14ac:dyDescent="0.25">
      <c r="A130" s="262">
        <f t="shared" si="1"/>
        <v>123</v>
      </c>
      <c r="B130" s="74" t="str">
        <f>IF('Master Roster'!$A124&gt;"",'Master Roster'!$A124,"")</f>
        <v/>
      </c>
      <c r="C130" s="75" t="str">
        <f>IF('Master Roster'!$B124&gt;"",'Master Roster'!$B124,"")</f>
        <v/>
      </c>
      <c r="D130" s="74" t="str">
        <f>IF('Master Roster'!$A24&gt;"",'Master Roster'!$A24,"")</f>
        <v/>
      </c>
      <c r="E130" s="75" t="str">
        <f>IF('Master Roster'!$B24&gt;"",'Master Roster'!$B24,"")</f>
        <v/>
      </c>
      <c r="F130" s="26"/>
      <c r="G130" s="27"/>
      <c r="H130" s="28"/>
      <c r="I130" s="28"/>
      <c r="J130" s="26"/>
      <c r="K130" s="26"/>
      <c r="L130" s="37"/>
      <c r="M130" s="7"/>
      <c r="N130" s="10"/>
      <c r="O130" s="13"/>
      <c r="P130" s="16"/>
      <c r="Q130" s="19"/>
      <c r="R130" s="21"/>
      <c r="S130" s="37"/>
      <c r="T130" s="7"/>
      <c r="U130" s="10"/>
      <c r="V130" s="13"/>
      <c r="W130" s="16"/>
      <c r="X130" s="19"/>
      <c r="Y130" s="21"/>
      <c r="Z130" s="37"/>
      <c r="AA130" s="7"/>
      <c r="AB130" s="10"/>
      <c r="AC130" s="13"/>
      <c r="AD130" s="16"/>
      <c r="AE130" s="19"/>
      <c r="AF130" s="21"/>
      <c r="AG130" s="37"/>
      <c r="AH130" s="7"/>
      <c r="AI130" s="10"/>
      <c r="AJ130" s="13"/>
      <c r="AK130" s="16"/>
      <c r="AL130" s="19"/>
      <c r="AM130" s="21"/>
      <c r="AN130" s="38"/>
      <c r="AO130" s="7"/>
      <c r="AP130" s="10"/>
      <c r="AQ130" s="13"/>
      <c r="AR130" s="16"/>
      <c r="AS130" s="19"/>
      <c r="AT130" s="21"/>
      <c r="AV130" s="5"/>
    </row>
    <row r="131" spans="1:48" x14ac:dyDescent="0.25">
      <c r="A131" s="262">
        <f t="shared" si="1"/>
        <v>124</v>
      </c>
      <c r="B131" s="74" t="str">
        <f>IF('Master Roster'!$A125&gt;"",'Master Roster'!$A125,"")</f>
        <v/>
      </c>
      <c r="C131" s="75" t="str">
        <f>IF('Master Roster'!$B125&gt;"",'Master Roster'!$B125,"")</f>
        <v/>
      </c>
      <c r="D131" s="74" t="str">
        <f>IF('Master Roster'!$A25&gt;"",'Master Roster'!$A25,"")</f>
        <v/>
      </c>
      <c r="E131" s="75" t="str">
        <f>IF('Master Roster'!$B25&gt;"",'Master Roster'!$B25,"")</f>
        <v/>
      </c>
      <c r="F131" s="24"/>
      <c r="G131" s="24"/>
      <c r="H131" s="25"/>
      <c r="I131" s="25"/>
      <c r="J131" s="24"/>
      <c r="K131" s="24"/>
      <c r="L131" s="37"/>
      <c r="M131" s="7"/>
      <c r="N131" s="10"/>
      <c r="O131" s="13"/>
      <c r="P131" s="16"/>
      <c r="Q131" s="19"/>
      <c r="R131" s="21"/>
      <c r="S131" s="37"/>
      <c r="T131" s="6"/>
      <c r="U131" s="9"/>
      <c r="V131" s="12"/>
      <c r="W131" s="15"/>
      <c r="X131" s="18"/>
      <c r="Y131" s="22"/>
      <c r="Z131" s="37"/>
      <c r="AA131" s="6"/>
      <c r="AB131" s="9"/>
      <c r="AC131" s="12"/>
      <c r="AD131" s="15"/>
      <c r="AE131" s="18"/>
      <c r="AF131" s="22"/>
      <c r="AG131" s="37"/>
      <c r="AH131" s="6"/>
      <c r="AI131" s="9"/>
      <c r="AJ131" s="12"/>
      <c r="AK131" s="15"/>
      <c r="AL131" s="18"/>
      <c r="AM131" s="22"/>
      <c r="AN131" s="38"/>
      <c r="AO131" s="7"/>
      <c r="AP131" s="10"/>
      <c r="AQ131" s="13"/>
      <c r="AR131" s="16"/>
      <c r="AS131" s="19"/>
      <c r="AT131" s="21"/>
      <c r="AV131" s="5"/>
    </row>
    <row r="132" spans="1:48" x14ac:dyDescent="0.25">
      <c r="A132" s="262">
        <f t="shared" si="1"/>
        <v>125</v>
      </c>
      <c r="B132" s="74" t="str">
        <f>IF('Master Roster'!$A126&gt;"",'Master Roster'!$A126,"")</f>
        <v/>
      </c>
      <c r="C132" s="75" t="str">
        <f>IF('Master Roster'!$B126&gt;"",'Master Roster'!$B126,"")</f>
        <v/>
      </c>
      <c r="D132" s="74" t="str">
        <f>IF('Master Roster'!$A26&gt;"",'Master Roster'!$A26,"")</f>
        <v/>
      </c>
      <c r="E132" s="75" t="str">
        <f>IF('Master Roster'!$B26&gt;"",'Master Roster'!$B26,"")</f>
        <v/>
      </c>
      <c r="F132" s="26"/>
      <c r="G132" s="27"/>
      <c r="H132" s="28"/>
      <c r="I132" s="28"/>
      <c r="J132" s="26"/>
      <c r="K132" s="26"/>
      <c r="L132" s="37"/>
      <c r="M132" s="7"/>
      <c r="N132" s="10"/>
      <c r="O132" s="13"/>
      <c r="P132" s="16"/>
      <c r="Q132" s="19"/>
      <c r="R132" s="21"/>
      <c r="S132" s="37"/>
      <c r="T132" s="7"/>
      <c r="U132" s="10"/>
      <c r="V132" s="13"/>
      <c r="W132" s="16"/>
      <c r="X132" s="19"/>
      <c r="Y132" s="21"/>
      <c r="Z132" s="37"/>
      <c r="AA132" s="7"/>
      <c r="AB132" s="10"/>
      <c r="AC132" s="13"/>
      <c r="AD132" s="16"/>
      <c r="AE132" s="19"/>
      <c r="AF132" s="21"/>
      <c r="AG132" s="37"/>
      <c r="AH132" s="7"/>
      <c r="AI132" s="10"/>
      <c r="AJ132" s="13"/>
      <c r="AK132" s="16"/>
      <c r="AL132" s="19"/>
      <c r="AM132" s="21"/>
      <c r="AN132" s="38"/>
      <c r="AO132" s="7"/>
      <c r="AP132" s="10"/>
      <c r="AQ132" s="13"/>
      <c r="AR132" s="16"/>
      <c r="AS132" s="19"/>
      <c r="AT132" s="21"/>
      <c r="AV132" s="5"/>
    </row>
    <row r="133" spans="1:48" x14ac:dyDescent="0.25">
      <c r="A133" s="262">
        <f t="shared" si="1"/>
        <v>126</v>
      </c>
      <c r="B133" s="74" t="str">
        <f>IF('Master Roster'!$A127&gt;"",'Master Roster'!$A127,"")</f>
        <v/>
      </c>
      <c r="C133" s="75" t="str">
        <f>IF('Master Roster'!$B127&gt;"",'Master Roster'!$B127,"")</f>
        <v/>
      </c>
      <c r="D133" s="74" t="str">
        <f>IF('Master Roster'!$A27&gt;"",'Master Roster'!$A27,"")</f>
        <v/>
      </c>
      <c r="E133" s="75" t="str">
        <f>IF('Master Roster'!$B27&gt;"",'Master Roster'!$B27,"")</f>
        <v/>
      </c>
      <c r="F133" s="24"/>
      <c r="G133" s="24"/>
      <c r="H133" s="25"/>
      <c r="I133" s="25"/>
      <c r="J133" s="24"/>
      <c r="K133" s="24"/>
      <c r="L133" s="37"/>
      <c r="M133" s="7"/>
      <c r="N133" s="10"/>
      <c r="O133" s="13"/>
      <c r="P133" s="16"/>
      <c r="Q133" s="19"/>
      <c r="R133" s="21"/>
      <c r="S133" s="37"/>
      <c r="T133" s="7"/>
      <c r="U133" s="9"/>
      <c r="V133" s="12"/>
      <c r="W133" s="15"/>
      <c r="X133" s="18"/>
      <c r="Y133" s="22"/>
      <c r="Z133" s="37"/>
      <c r="AA133" s="6"/>
      <c r="AB133" s="9"/>
      <c r="AC133" s="12"/>
      <c r="AD133" s="15"/>
      <c r="AE133" s="18"/>
      <c r="AF133" s="22"/>
      <c r="AG133" s="37"/>
      <c r="AH133" s="6"/>
      <c r="AI133" s="9"/>
      <c r="AJ133" s="12"/>
      <c r="AK133" s="15"/>
      <c r="AL133" s="18"/>
      <c r="AM133" s="22"/>
      <c r="AN133" s="38"/>
      <c r="AO133" s="7"/>
      <c r="AP133" s="10"/>
      <c r="AQ133" s="13"/>
      <c r="AR133" s="16"/>
      <c r="AS133" s="19"/>
      <c r="AT133" s="21"/>
      <c r="AV133" s="5"/>
    </row>
    <row r="134" spans="1:48" x14ac:dyDescent="0.25">
      <c r="A134" s="262">
        <f t="shared" si="1"/>
        <v>127</v>
      </c>
      <c r="B134" s="74" t="str">
        <f>IF('Master Roster'!$A128&gt;"",'Master Roster'!$A128,"")</f>
        <v/>
      </c>
      <c r="C134" s="75" t="str">
        <f>IF('Master Roster'!$B128&gt;"",'Master Roster'!$B128,"")</f>
        <v/>
      </c>
      <c r="D134" s="74" t="str">
        <f>IF('Master Roster'!$A28&gt;"",'Master Roster'!$A28,"")</f>
        <v/>
      </c>
      <c r="E134" s="75" t="str">
        <f>IF('Master Roster'!$B28&gt;"",'Master Roster'!$B28,"")</f>
        <v/>
      </c>
      <c r="F134" s="26"/>
      <c r="G134" s="27"/>
      <c r="H134" s="28"/>
      <c r="I134" s="28"/>
      <c r="J134" s="26"/>
      <c r="K134" s="26"/>
      <c r="L134" s="37"/>
      <c r="M134" s="7"/>
      <c r="N134" s="10"/>
      <c r="O134" s="13"/>
      <c r="P134" s="16"/>
      <c r="Q134" s="19"/>
      <c r="R134" s="21"/>
      <c r="S134" s="37"/>
      <c r="T134" s="7"/>
      <c r="U134" s="10"/>
      <c r="V134" s="13"/>
      <c r="W134" s="16"/>
      <c r="X134" s="19"/>
      <c r="Y134" s="21"/>
      <c r="Z134" s="37"/>
      <c r="AA134" s="7"/>
      <c r="AB134" s="10"/>
      <c r="AC134" s="13"/>
      <c r="AD134" s="16"/>
      <c r="AE134" s="19"/>
      <c r="AF134" s="21"/>
      <c r="AG134" s="37"/>
      <c r="AH134" s="7"/>
      <c r="AI134" s="10"/>
      <c r="AJ134" s="13"/>
      <c r="AK134" s="16"/>
      <c r="AL134" s="19"/>
      <c r="AM134" s="21"/>
      <c r="AN134" s="38"/>
      <c r="AO134" s="7"/>
      <c r="AP134" s="10"/>
      <c r="AQ134" s="13"/>
      <c r="AR134" s="16"/>
      <c r="AS134" s="19"/>
      <c r="AT134" s="21"/>
      <c r="AV134" s="5"/>
    </row>
    <row r="135" spans="1:48" x14ac:dyDescent="0.25">
      <c r="A135" s="262">
        <f t="shared" si="1"/>
        <v>128</v>
      </c>
      <c r="B135" s="74" t="str">
        <f>IF('Master Roster'!$A129&gt;"",'Master Roster'!$A129,"")</f>
        <v/>
      </c>
      <c r="C135" s="75" t="str">
        <f>IF('Master Roster'!$B129&gt;"",'Master Roster'!$B129,"")</f>
        <v/>
      </c>
      <c r="D135" s="74" t="str">
        <f>IF('Master Roster'!$A29&gt;"",'Master Roster'!$A29,"")</f>
        <v/>
      </c>
      <c r="E135" s="75" t="str">
        <f>IF('Master Roster'!$B29&gt;"",'Master Roster'!$B29,"")</f>
        <v/>
      </c>
      <c r="F135" s="26"/>
      <c r="G135" s="27"/>
      <c r="H135" s="28"/>
      <c r="I135" s="28"/>
      <c r="J135" s="26"/>
      <c r="K135" s="26"/>
      <c r="L135" s="37"/>
      <c r="M135" s="7"/>
      <c r="N135" s="10"/>
      <c r="O135" s="13"/>
      <c r="P135" s="16"/>
      <c r="Q135" s="19"/>
      <c r="R135" s="21"/>
      <c r="S135" s="37"/>
      <c r="T135" s="7"/>
      <c r="U135" s="10"/>
      <c r="V135" s="13"/>
      <c r="W135" s="16"/>
      <c r="X135" s="19"/>
      <c r="Y135" s="21"/>
      <c r="Z135" s="37"/>
      <c r="AA135" s="7"/>
      <c r="AB135" s="10"/>
      <c r="AC135" s="13"/>
      <c r="AD135" s="16"/>
      <c r="AE135" s="19"/>
      <c r="AF135" s="21"/>
      <c r="AG135" s="37"/>
      <c r="AH135" s="7"/>
      <c r="AI135" s="10"/>
      <c r="AJ135" s="13"/>
      <c r="AK135" s="16"/>
      <c r="AL135" s="19"/>
      <c r="AM135" s="21"/>
      <c r="AN135" s="38"/>
      <c r="AO135" s="7"/>
      <c r="AP135" s="10"/>
      <c r="AQ135" s="13"/>
      <c r="AR135" s="16"/>
      <c r="AS135" s="19"/>
      <c r="AT135" s="21"/>
      <c r="AV135" s="5"/>
    </row>
    <row r="136" spans="1:48" x14ac:dyDescent="0.25">
      <c r="A136" s="262">
        <f t="shared" si="1"/>
        <v>129</v>
      </c>
      <c r="B136" s="74" t="str">
        <f>IF('Master Roster'!$A130&gt;"",'Master Roster'!$A130,"")</f>
        <v/>
      </c>
      <c r="C136" s="75" t="str">
        <f>IF('Master Roster'!$B130&gt;"",'Master Roster'!$B130,"")</f>
        <v/>
      </c>
      <c r="D136" s="74" t="str">
        <f>IF('Master Roster'!$A30&gt;"",'Master Roster'!$A30,"")</f>
        <v/>
      </c>
      <c r="E136" s="75" t="str">
        <f>IF('Master Roster'!$B30&gt;"",'Master Roster'!$B30,"")</f>
        <v/>
      </c>
      <c r="F136" s="26"/>
      <c r="G136" s="27"/>
      <c r="H136" s="28"/>
      <c r="I136" s="28"/>
      <c r="J136" s="26"/>
      <c r="K136" s="26"/>
      <c r="L136" s="37"/>
      <c r="M136" s="7"/>
      <c r="N136" s="10"/>
      <c r="O136" s="13"/>
      <c r="P136" s="16"/>
      <c r="Q136" s="19"/>
      <c r="R136" s="21"/>
      <c r="S136" s="37"/>
      <c r="T136" s="7"/>
      <c r="U136" s="10"/>
      <c r="V136" s="13"/>
      <c r="W136" s="16"/>
      <c r="X136" s="19"/>
      <c r="Y136" s="21"/>
      <c r="Z136" s="37"/>
      <c r="AA136" s="7"/>
      <c r="AB136" s="10"/>
      <c r="AC136" s="13"/>
      <c r="AD136" s="16"/>
      <c r="AE136" s="19"/>
      <c r="AF136" s="21"/>
      <c r="AG136" s="37"/>
      <c r="AH136" s="7"/>
      <c r="AI136" s="10"/>
      <c r="AJ136" s="13"/>
      <c r="AK136" s="16"/>
      <c r="AL136" s="19"/>
      <c r="AM136" s="21"/>
      <c r="AN136" s="38"/>
      <c r="AO136" s="7"/>
      <c r="AP136" s="10"/>
      <c r="AQ136" s="13"/>
      <c r="AR136" s="16"/>
      <c r="AS136" s="19"/>
      <c r="AT136" s="21"/>
      <c r="AV136" s="5"/>
    </row>
    <row r="137" spans="1:48" x14ac:dyDescent="0.25">
      <c r="A137" s="262">
        <f t="shared" si="1"/>
        <v>130</v>
      </c>
      <c r="B137" s="74" t="str">
        <f>IF('Master Roster'!$A131&gt;"",'Master Roster'!$A131,"")</f>
        <v/>
      </c>
      <c r="C137" s="75" t="str">
        <f>IF('Master Roster'!$B131&gt;"",'Master Roster'!$B131,"")</f>
        <v/>
      </c>
      <c r="D137" s="74" t="str">
        <f>IF('Master Roster'!$A31&gt;"",'Master Roster'!$A31,"")</f>
        <v/>
      </c>
      <c r="E137" s="75" t="str">
        <f>IF('Master Roster'!$B31&gt;"",'Master Roster'!$B31,"")</f>
        <v/>
      </c>
      <c r="F137" s="26"/>
      <c r="G137" s="27"/>
      <c r="H137" s="28"/>
      <c r="I137" s="28"/>
      <c r="J137" s="26"/>
      <c r="K137" s="26"/>
      <c r="L137" s="37"/>
      <c r="M137" s="7"/>
      <c r="N137" s="10"/>
      <c r="O137" s="13"/>
      <c r="P137" s="16"/>
      <c r="Q137" s="19"/>
      <c r="R137" s="21"/>
      <c r="S137" s="37"/>
      <c r="T137" s="7"/>
      <c r="U137" s="10"/>
      <c r="V137" s="13"/>
      <c r="W137" s="16"/>
      <c r="X137" s="19"/>
      <c r="Y137" s="21"/>
      <c r="Z137" s="37"/>
      <c r="AA137" s="7"/>
      <c r="AB137" s="10"/>
      <c r="AC137" s="13"/>
      <c r="AD137" s="16"/>
      <c r="AE137" s="19"/>
      <c r="AF137" s="21"/>
      <c r="AG137" s="37"/>
      <c r="AH137" s="7"/>
      <c r="AI137" s="10"/>
      <c r="AJ137" s="13"/>
      <c r="AK137" s="16"/>
      <c r="AL137" s="19"/>
      <c r="AM137" s="21"/>
      <c r="AN137" s="38"/>
      <c r="AO137" s="7"/>
      <c r="AP137" s="10"/>
      <c r="AQ137" s="13"/>
      <c r="AR137" s="16"/>
      <c r="AS137" s="19"/>
      <c r="AT137" s="21"/>
      <c r="AV137" s="5"/>
    </row>
    <row r="138" spans="1:48" x14ac:dyDescent="0.25">
      <c r="A138" s="262">
        <f t="shared" si="1"/>
        <v>131</v>
      </c>
      <c r="B138" s="74" t="str">
        <f>IF('Master Roster'!$A132&gt;"",'Master Roster'!$A132,"")</f>
        <v/>
      </c>
      <c r="C138" s="75" t="str">
        <f>IF('Master Roster'!$B132&gt;"",'Master Roster'!$B132,"")</f>
        <v/>
      </c>
      <c r="D138" s="74" t="str">
        <f>IF('Master Roster'!$A32&gt;"",'Master Roster'!$A32,"")</f>
        <v/>
      </c>
      <c r="E138" s="75" t="str">
        <f>IF('Master Roster'!$B32&gt;"",'Master Roster'!$B32,"")</f>
        <v/>
      </c>
      <c r="F138" s="26"/>
      <c r="G138" s="27"/>
      <c r="H138" s="28"/>
      <c r="I138" s="28"/>
      <c r="J138" s="26"/>
      <c r="K138" s="26"/>
      <c r="L138" s="37"/>
      <c r="M138" s="7"/>
      <c r="N138" s="10"/>
      <c r="O138" s="13"/>
      <c r="P138" s="16"/>
      <c r="Q138" s="19"/>
      <c r="R138" s="21"/>
      <c r="S138" s="37"/>
      <c r="T138" s="7"/>
      <c r="U138" s="10"/>
      <c r="V138" s="13"/>
      <c r="W138" s="16"/>
      <c r="X138" s="19"/>
      <c r="Y138" s="21"/>
      <c r="Z138" s="37"/>
      <c r="AA138" s="7"/>
      <c r="AB138" s="10"/>
      <c r="AC138" s="13"/>
      <c r="AD138" s="16"/>
      <c r="AE138" s="19"/>
      <c r="AF138" s="21"/>
      <c r="AG138" s="37"/>
      <c r="AH138" s="7"/>
      <c r="AI138" s="10"/>
      <c r="AJ138" s="13"/>
      <c r="AK138" s="16"/>
      <c r="AL138" s="19"/>
      <c r="AM138" s="21"/>
      <c r="AN138" s="38"/>
      <c r="AO138" s="7"/>
      <c r="AP138" s="10"/>
      <c r="AQ138" s="13"/>
      <c r="AR138" s="16"/>
      <c r="AS138" s="19"/>
      <c r="AT138" s="21"/>
      <c r="AV138" s="5"/>
    </row>
    <row r="139" spans="1:48" x14ac:dyDescent="0.25">
      <c r="A139" s="262">
        <f t="shared" si="1"/>
        <v>132</v>
      </c>
      <c r="B139" s="74" t="str">
        <f>IF('Master Roster'!$A133&gt;"",'Master Roster'!$A133,"")</f>
        <v/>
      </c>
      <c r="C139" s="75" t="str">
        <f>IF('Master Roster'!$B133&gt;"",'Master Roster'!$B133,"")</f>
        <v/>
      </c>
      <c r="D139" s="74" t="str">
        <f>IF('Master Roster'!$A33&gt;"",'Master Roster'!$A33,"")</f>
        <v/>
      </c>
      <c r="E139" s="75" t="str">
        <f>IF('Master Roster'!$B33&gt;"",'Master Roster'!$B33,"")</f>
        <v/>
      </c>
      <c r="F139" s="26"/>
      <c r="G139" s="27"/>
      <c r="H139" s="28"/>
      <c r="I139" s="28"/>
      <c r="J139" s="26"/>
      <c r="K139" s="26"/>
      <c r="L139" s="37"/>
      <c r="M139" s="7"/>
      <c r="N139" s="10"/>
      <c r="O139" s="13"/>
      <c r="P139" s="16"/>
      <c r="Q139" s="19"/>
      <c r="R139" s="21"/>
      <c r="S139" s="37"/>
      <c r="T139" s="7"/>
      <c r="U139" s="10"/>
      <c r="V139" s="13"/>
      <c r="W139" s="16"/>
      <c r="X139" s="19"/>
      <c r="Y139" s="21"/>
      <c r="Z139" s="37"/>
      <c r="AA139" s="7"/>
      <c r="AB139" s="10"/>
      <c r="AC139" s="13"/>
      <c r="AD139" s="16"/>
      <c r="AE139" s="19"/>
      <c r="AF139" s="21"/>
      <c r="AG139" s="37"/>
      <c r="AH139" s="7"/>
      <c r="AI139" s="10"/>
      <c r="AJ139" s="13"/>
      <c r="AK139" s="16"/>
      <c r="AL139" s="19"/>
      <c r="AM139" s="21"/>
      <c r="AN139" s="38"/>
      <c r="AO139" s="7"/>
      <c r="AP139" s="10"/>
      <c r="AQ139" s="13"/>
      <c r="AR139" s="16"/>
      <c r="AS139" s="19"/>
      <c r="AT139" s="21"/>
      <c r="AV139" s="5"/>
    </row>
    <row r="140" spans="1:48" x14ac:dyDescent="0.25">
      <c r="A140" s="262">
        <f t="shared" si="1"/>
        <v>133</v>
      </c>
      <c r="B140" s="74" t="str">
        <f>IF('Master Roster'!$A134&gt;"",'Master Roster'!$A134,"")</f>
        <v/>
      </c>
      <c r="C140" s="75" t="str">
        <f>IF('Master Roster'!$B134&gt;"",'Master Roster'!$B134,"")</f>
        <v/>
      </c>
      <c r="D140" s="74" t="str">
        <f>IF('Master Roster'!$A34&gt;"",'Master Roster'!$A34,"")</f>
        <v/>
      </c>
      <c r="E140" s="75" t="str">
        <f>IF('Master Roster'!$B34&gt;"",'Master Roster'!$B34,"")</f>
        <v/>
      </c>
      <c r="F140" s="26"/>
      <c r="G140" s="27"/>
      <c r="H140" s="28"/>
      <c r="I140" s="28"/>
      <c r="J140" s="26"/>
      <c r="K140" s="26"/>
      <c r="L140" s="37"/>
      <c r="M140" s="7"/>
      <c r="N140" s="10"/>
      <c r="O140" s="13"/>
      <c r="P140" s="16"/>
      <c r="Q140" s="19"/>
      <c r="R140" s="21"/>
      <c r="S140" s="37"/>
      <c r="T140" s="7"/>
      <c r="U140" s="10"/>
      <c r="V140" s="13"/>
      <c r="W140" s="16"/>
      <c r="X140" s="19"/>
      <c r="Y140" s="21"/>
      <c r="Z140" s="37"/>
      <c r="AA140" s="7"/>
      <c r="AB140" s="10"/>
      <c r="AC140" s="13"/>
      <c r="AD140" s="16"/>
      <c r="AE140" s="19"/>
      <c r="AF140" s="21"/>
      <c r="AG140" s="37"/>
      <c r="AH140" s="7"/>
      <c r="AI140" s="10"/>
      <c r="AJ140" s="13"/>
      <c r="AK140" s="16"/>
      <c r="AL140" s="19"/>
      <c r="AM140" s="21"/>
      <c r="AN140" s="38"/>
      <c r="AO140" s="7"/>
      <c r="AP140" s="10"/>
      <c r="AQ140" s="13"/>
      <c r="AR140" s="16"/>
      <c r="AS140" s="19"/>
      <c r="AT140" s="21"/>
      <c r="AV140" s="5"/>
    </row>
    <row r="141" spans="1:48" x14ac:dyDescent="0.25">
      <c r="A141" s="262">
        <f t="shared" si="1"/>
        <v>134</v>
      </c>
      <c r="B141" s="74" t="str">
        <f>IF('Master Roster'!$A135&gt;"",'Master Roster'!$A135,"")</f>
        <v/>
      </c>
      <c r="C141" s="75" t="str">
        <f>IF('Master Roster'!$B135&gt;"",'Master Roster'!$B135,"")</f>
        <v/>
      </c>
      <c r="D141" s="74" t="str">
        <f>IF('Master Roster'!$A35&gt;"",'Master Roster'!$A35,"")</f>
        <v/>
      </c>
      <c r="E141" s="75" t="str">
        <f>IF('Master Roster'!$B35&gt;"",'Master Roster'!$B35,"")</f>
        <v/>
      </c>
      <c r="F141" s="26"/>
      <c r="G141" s="27"/>
      <c r="H141" s="28"/>
      <c r="I141" s="28"/>
      <c r="J141" s="26"/>
      <c r="K141" s="26"/>
      <c r="L141" s="37"/>
      <c r="M141" s="7"/>
      <c r="N141" s="10"/>
      <c r="O141" s="13"/>
      <c r="P141" s="16"/>
      <c r="Q141" s="19"/>
      <c r="R141" s="21"/>
      <c r="S141" s="37"/>
      <c r="T141" s="7"/>
      <c r="U141" s="10"/>
      <c r="V141" s="13"/>
      <c r="W141" s="16"/>
      <c r="X141" s="19"/>
      <c r="Y141" s="21"/>
      <c r="Z141" s="37"/>
      <c r="AA141" s="7"/>
      <c r="AB141" s="10"/>
      <c r="AC141" s="13"/>
      <c r="AD141" s="16"/>
      <c r="AE141" s="19"/>
      <c r="AF141" s="21"/>
      <c r="AG141" s="37"/>
      <c r="AH141" s="7"/>
      <c r="AI141" s="10"/>
      <c r="AJ141" s="13"/>
      <c r="AK141" s="16"/>
      <c r="AL141" s="19"/>
      <c r="AM141" s="21"/>
      <c r="AN141" s="38"/>
      <c r="AO141" s="7"/>
      <c r="AP141" s="10"/>
      <c r="AQ141" s="13"/>
      <c r="AR141" s="16"/>
      <c r="AS141" s="19"/>
      <c r="AT141" s="21"/>
      <c r="AV141" s="5"/>
    </row>
    <row r="142" spans="1:48" x14ac:dyDescent="0.25">
      <c r="A142" s="262">
        <f t="shared" si="1"/>
        <v>135</v>
      </c>
      <c r="B142" s="74" t="str">
        <f>IF('Master Roster'!$A136&gt;"",'Master Roster'!$A136,"")</f>
        <v/>
      </c>
      <c r="C142" s="75" t="str">
        <f>IF('Master Roster'!$B136&gt;"",'Master Roster'!$B136,"")</f>
        <v/>
      </c>
      <c r="D142" s="74" t="str">
        <f>IF('Master Roster'!$A36&gt;"",'Master Roster'!$A36,"")</f>
        <v/>
      </c>
      <c r="E142" s="75" t="str">
        <f>IF('Master Roster'!$B36&gt;"",'Master Roster'!$B36,"")</f>
        <v/>
      </c>
      <c r="F142" s="26"/>
      <c r="G142" s="27"/>
      <c r="H142" s="28"/>
      <c r="I142" s="28"/>
      <c r="J142" s="26"/>
      <c r="K142" s="26"/>
      <c r="L142" s="37"/>
      <c r="M142" s="7"/>
      <c r="N142" s="10"/>
      <c r="O142" s="13"/>
      <c r="P142" s="16"/>
      <c r="Q142" s="19"/>
      <c r="R142" s="21"/>
      <c r="S142" s="37"/>
      <c r="T142" s="7"/>
      <c r="U142" s="10"/>
      <c r="V142" s="13"/>
      <c r="W142" s="16"/>
      <c r="X142" s="19"/>
      <c r="Y142" s="21"/>
      <c r="Z142" s="37"/>
      <c r="AA142" s="7"/>
      <c r="AB142" s="10"/>
      <c r="AC142" s="13"/>
      <c r="AD142" s="16"/>
      <c r="AE142" s="19"/>
      <c r="AF142" s="21"/>
      <c r="AG142" s="37"/>
      <c r="AH142" s="7"/>
      <c r="AI142" s="10"/>
      <c r="AJ142" s="13"/>
      <c r="AK142" s="16"/>
      <c r="AL142" s="19"/>
      <c r="AM142" s="21"/>
      <c r="AN142" s="38"/>
      <c r="AO142" s="7"/>
      <c r="AP142" s="10"/>
      <c r="AQ142" s="13"/>
      <c r="AR142" s="16"/>
      <c r="AS142" s="19"/>
      <c r="AT142" s="21"/>
      <c r="AV142" s="5"/>
    </row>
    <row r="143" spans="1:48" x14ac:dyDescent="0.25">
      <c r="A143" s="262">
        <f t="shared" si="1"/>
        <v>136</v>
      </c>
      <c r="B143" s="74" t="str">
        <f>IF('Master Roster'!$A137&gt;"",'Master Roster'!$A137,"")</f>
        <v/>
      </c>
      <c r="C143" s="75" t="str">
        <f>IF('Master Roster'!$B137&gt;"",'Master Roster'!$B137,"")</f>
        <v/>
      </c>
      <c r="D143" s="74" t="str">
        <f>IF('Master Roster'!$A37&gt;"",'Master Roster'!$A37,"")</f>
        <v/>
      </c>
      <c r="E143" s="75" t="str">
        <f>IF('Master Roster'!$B37&gt;"",'Master Roster'!$B37,"")</f>
        <v/>
      </c>
      <c r="F143" s="26"/>
      <c r="G143" s="27"/>
      <c r="H143" s="28"/>
      <c r="I143" s="28"/>
      <c r="J143" s="26"/>
      <c r="K143" s="26"/>
      <c r="L143" s="37"/>
      <c r="M143" s="7"/>
      <c r="N143" s="10"/>
      <c r="O143" s="13"/>
      <c r="P143" s="16"/>
      <c r="Q143" s="19"/>
      <c r="R143" s="21"/>
      <c r="S143" s="37"/>
      <c r="T143" s="7"/>
      <c r="U143" s="10"/>
      <c r="V143" s="13"/>
      <c r="W143" s="16"/>
      <c r="X143" s="19"/>
      <c r="Y143" s="21"/>
      <c r="Z143" s="37"/>
      <c r="AA143" s="7"/>
      <c r="AB143" s="10"/>
      <c r="AC143" s="13"/>
      <c r="AD143" s="16"/>
      <c r="AE143" s="19"/>
      <c r="AF143" s="21"/>
      <c r="AG143" s="37"/>
      <c r="AH143" s="7"/>
      <c r="AI143" s="10"/>
      <c r="AJ143" s="13"/>
      <c r="AK143" s="16"/>
      <c r="AL143" s="19"/>
      <c r="AM143" s="21"/>
      <c r="AN143" s="38"/>
      <c r="AO143" s="7"/>
      <c r="AP143" s="10"/>
      <c r="AQ143" s="13"/>
      <c r="AR143" s="16"/>
      <c r="AS143" s="19"/>
      <c r="AT143" s="21"/>
      <c r="AV143" s="5"/>
    </row>
    <row r="144" spans="1:48" x14ac:dyDescent="0.25">
      <c r="A144" s="262">
        <f t="shared" si="1"/>
        <v>137</v>
      </c>
      <c r="B144" s="74" t="str">
        <f>IF('Master Roster'!$A138&gt;"",'Master Roster'!$A138,"")</f>
        <v/>
      </c>
      <c r="C144" s="75" t="str">
        <f>IF('Master Roster'!$B138&gt;"",'Master Roster'!$B138,"")</f>
        <v/>
      </c>
      <c r="D144" s="74" t="str">
        <f>IF('Master Roster'!$A38&gt;"",'Master Roster'!$A38,"")</f>
        <v/>
      </c>
      <c r="E144" s="75" t="str">
        <f>IF('Master Roster'!$B38&gt;"",'Master Roster'!$B38,"")</f>
        <v/>
      </c>
      <c r="F144" s="26"/>
      <c r="G144" s="27"/>
      <c r="H144" s="28"/>
      <c r="I144" s="28"/>
      <c r="J144" s="26"/>
      <c r="K144" s="26"/>
      <c r="L144" s="37"/>
      <c r="M144" s="7"/>
      <c r="N144" s="10"/>
      <c r="O144" s="13"/>
      <c r="P144" s="16"/>
      <c r="Q144" s="19"/>
      <c r="R144" s="21"/>
      <c r="S144" s="37"/>
      <c r="T144" s="7"/>
      <c r="U144" s="10"/>
      <c r="V144" s="13"/>
      <c r="W144" s="16"/>
      <c r="X144" s="19"/>
      <c r="Y144" s="21"/>
      <c r="Z144" s="37"/>
      <c r="AA144" s="7"/>
      <c r="AB144" s="10"/>
      <c r="AC144" s="13"/>
      <c r="AD144" s="16"/>
      <c r="AE144" s="19"/>
      <c r="AF144" s="21"/>
      <c r="AG144" s="37"/>
      <c r="AH144" s="7"/>
      <c r="AI144" s="10"/>
      <c r="AJ144" s="13"/>
      <c r="AK144" s="16"/>
      <c r="AL144" s="19"/>
      <c r="AM144" s="21"/>
      <c r="AN144" s="38"/>
      <c r="AO144" s="7"/>
      <c r="AP144" s="10"/>
      <c r="AQ144" s="13"/>
      <c r="AR144" s="16"/>
      <c r="AS144" s="19"/>
      <c r="AT144" s="21"/>
      <c r="AV144" s="5"/>
    </row>
    <row r="145" spans="1:48" x14ac:dyDescent="0.25">
      <c r="A145" s="262">
        <f t="shared" si="1"/>
        <v>138</v>
      </c>
      <c r="B145" s="74" t="str">
        <f>IF('Master Roster'!$A139&gt;"",'Master Roster'!$A139,"")</f>
        <v/>
      </c>
      <c r="C145" s="75" t="str">
        <f>IF('Master Roster'!$B139&gt;"",'Master Roster'!$B139,"")</f>
        <v/>
      </c>
      <c r="D145" s="74" t="str">
        <f>IF('Master Roster'!$A39&gt;"",'Master Roster'!$A39,"")</f>
        <v/>
      </c>
      <c r="E145" s="75" t="str">
        <f>IF('Master Roster'!$B39&gt;"",'Master Roster'!$B39,"")</f>
        <v/>
      </c>
      <c r="F145" s="26"/>
      <c r="G145" s="27"/>
      <c r="H145" s="28"/>
      <c r="I145" s="28"/>
      <c r="J145" s="26"/>
      <c r="K145" s="26"/>
      <c r="L145" s="37"/>
      <c r="M145" s="7"/>
      <c r="N145" s="10"/>
      <c r="O145" s="13"/>
      <c r="P145" s="16"/>
      <c r="Q145" s="19"/>
      <c r="R145" s="21"/>
      <c r="S145" s="37"/>
      <c r="T145" s="7"/>
      <c r="U145" s="10"/>
      <c r="V145" s="13"/>
      <c r="W145" s="16"/>
      <c r="X145" s="19"/>
      <c r="Y145" s="21"/>
      <c r="Z145" s="37"/>
      <c r="AA145" s="7"/>
      <c r="AB145" s="10"/>
      <c r="AC145" s="13"/>
      <c r="AD145" s="16"/>
      <c r="AE145" s="19"/>
      <c r="AF145" s="21"/>
      <c r="AG145" s="37"/>
      <c r="AH145" s="7"/>
      <c r="AI145" s="10"/>
      <c r="AJ145" s="13"/>
      <c r="AK145" s="16"/>
      <c r="AL145" s="19"/>
      <c r="AM145" s="21"/>
      <c r="AN145" s="38"/>
      <c r="AO145" s="7"/>
      <c r="AP145" s="10"/>
      <c r="AQ145" s="13"/>
      <c r="AR145" s="16"/>
      <c r="AS145" s="19"/>
      <c r="AT145" s="21"/>
      <c r="AV145" s="5"/>
    </row>
    <row r="146" spans="1:48" x14ac:dyDescent="0.25">
      <c r="A146" s="262">
        <f t="shared" si="1"/>
        <v>139</v>
      </c>
      <c r="B146" s="74" t="str">
        <f>IF('Master Roster'!$A140&gt;"",'Master Roster'!$A140,"")</f>
        <v/>
      </c>
      <c r="C146" s="75" t="str">
        <f>IF('Master Roster'!$B140&gt;"",'Master Roster'!$B140,"")</f>
        <v/>
      </c>
      <c r="D146" s="74" t="str">
        <f>IF('Master Roster'!$A40&gt;"",'Master Roster'!$A40,"")</f>
        <v/>
      </c>
      <c r="E146" s="75" t="str">
        <f>IF('Master Roster'!$B40&gt;"",'Master Roster'!$B40,"")</f>
        <v/>
      </c>
      <c r="F146" s="26"/>
      <c r="G146" s="27"/>
      <c r="H146" s="28"/>
      <c r="I146" s="28"/>
      <c r="J146" s="26"/>
      <c r="K146" s="26"/>
      <c r="L146" s="37"/>
      <c r="M146" s="7"/>
      <c r="N146" s="10"/>
      <c r="O146" s="13"/>
      <c r="P146" s="16"/>
      <c r="Q146" s="19"/>
      <c r="R146" s="21"/>
      <c r="S146" s="37"/>
      <c r="T146" s="7"/>
      <c r="U146" s="10"/>
      <c r="V146" s="13"/>
      <c r="W146" s="16"/>
      <c r="X146" s="19"/>
      <c r="Y146" s="21"/>
      <c r="Z146" s="37"/>
      <c r="AA146" s="7"/>
      <c r="AB146" s="10"/>
      <c r="AC146" s="13"/>
      <c r="AD146" s="16"/>
      <c r="AE146" s="19"/>
      <c r="AF146" s="21"/>
      <c r="AG146" s="37"/>
      <c r="AH146" s="7"/>
      <c r="AI146" s="10"/>
      <c r="AJ146" s="13"/>
      <c r="AK146" s="16"/>
      <c r="AL146" s="19"/>
      <c r="AM146" s="21"/>
      <c r="AN146" s="38"/>
      <c r="AO146" s="7"/>
      <c r="AP146" s="10"/>
      <c r="AQ146" s="13"/>
      <c r="AR146" s="16"/>
      <c r="AS146" s="19"/>
      <c r="AT146" s="21"/>
      <c r="AV146" s="5"/>
    </row>
    <row r="147" spans="1:48" x14ac:dyDescent="0.25">
      <c r="A147" s="262">
        <f t="shared" si="1"/>
        <v>140</v>
      </c>
      <c r="B147" s="74" t="str">
        <f>IF('Master Roster'!$A141&gt;"",'Master Roster'!$A141,"")</f>
        <v/>
      </c>
      <c r="C147" s="75" t="str">
        <f>IF('Master Roster'!$B141&gt;"",'Master Roster'!$B141,"")</f>
        <v/>
      </c>
      <c r="D147" s="74" t="str">
        <f>IF('Master Roster'!$A41&gt;"",'Master Roster'!$A41,"")</f>
        <v/>
      </c>
      <c r="E147" s="75" t="str">
        <f>IF('Master Roster'!$B41&gt;"",'Master Roster'!$B41,"")</f>
        <v/>
      </c>
      <c r="F147" s="26"/>
      <c r="G147" s="27"/>
      <c r="H147" s="28"/>
      <c r="I147" s="28"/>
      <c r="J147" s="26"/>
      <c r="K147" s="26"/>
      <c r="L147" s="37"/>
      <c r="M147" s="7"/>
      <c r="N147" s="10"/>
      <c r="O147" s="13"/>
      <c r="P147" s="16"/>
      <c r="Q147" s="19"/>
      <c r="R147" s="21"/>
      <c r="S147" s="37"/>
      <c r="T147" s="7"/>
      <c r="U147" s="10"/>
      <c r="V147" s="13"/>
      <c r="W147" s="16"/>
      <c r="X147" s="19"/>
      <c r="Y147" s="21"/>
      <c r="Z147" s="37"/>
      <c r="AA147" s="7"/>
      <c r="AB147" s="10"/>
      <c r="AC147" s="13"/>
      <c r="AD147" s="16"/>
      <c r="AE147" s="19"/>
      <c r="AF147" s="21"/>
      <c r="AG147" s="37"/>
      <c r="AH147" s="7"/>
      <c r="AI147" s="10"/>
      <c r="AJ147" s="13"/>
      <c r="AK147" s="16"/>
      <c r="AL147" s="19"/>
      <c r="AM147" s="21"/>
      <c r="AN147" s="38"/>
      <c r="AO147" s="7"/>
      <c r="AP147" s="10"/>
      <c r="AQ147" s="13"/>
      <c r="AR147" s="16"/>
      <c r="AS147" s="19"/>
      <c r="AT147" s="21"/>
      <c r="AV147" s="5"/>
    </row>
    <row r="148" spans="1:48" x14ac:dyDescent="0.25">
      <c r="A148" s="262">
        <f t="shared" si="1"/>
        <v>141</v>
      </c>
      <c r="B148" s="74" t="str">
        <f>IF('Master Roster'!$A142&gt;"",'Master Roster'!$A142,"")</f>
        <v/>
      </c>
      <c r="C148" s="75" t="str">
        <f>IF('Master Roster'!$B142&gt;"",'Master Roster'!$B142,"")</f>
        <v/>
      </c>
      <c r="D148" s="74" t="str">
        <f>IF('Master Roster'!$A42&gt;"",'Master Roster'!$A42,"")</f>
        <v/>
      </c>
      <c r="E148" s="75" t="str">
        <f>IF('Master Roster'!$B42&gt;"",'Master Roster'!$B42,"")</f>
        <v/>
      </c>
      <c r="F148" s="26"/>
      <c r="G148" s="27"/>
      <c r="H148" s="28"/>
      <c r="I148" s="28"/>
      <c r="J148" s="26"/>
      <c r="K148" s="26"/>
      <c r="L148" s="37"/>
      <c r="M148" s="7"/>
      <c r="N148" s="10"/>
      <c r="O148" s="13"/>
      <c r="P148" s="16"/>
      <c r="Q148" s="19"/>
      <c r="R148" s="21"/>
      <c r="S148" s="37"/>
      <c r="T148" s="7"/>
      <c r="U148" s="10"/>
      <c r="V148" s="13"/>
      <c r="W148" s="16"/>
      <c r="X148" s="19"/>
      <c r="Y148" s="21"/>
      <c r="Z148" s="37"/>
      <c r="AA148" s="7"/>
      <c r="AB148" s="10"/>
      <c r="AC148" s="13"/>
      <c r="AD148" s="16"/>
      <c r="AE148" s="19"/>
      <c r="AF148" s="21"/>
      <c r="AG148" s="37"/>
      <c r="AH148" s="7"/>
      <c r="AI148" s="10"/>
      <c r="AJ148" s="13"/>
      <c r="AK148" s="16"/>
      <c r="AL148" s="19"/>
      <c r="AM148" s="21"/>
      <c r="AN148" s="38"/>
      <c r="AO148" s="7"/>
      <c r="AP148" s="10"/>
      <c r="AQ148" s="13"/>
      <c r="AR148" s="16"/>
      <c r="AS148" s="19"/>
      <c r="AT148" s="21"/>
      <c r="AV148" s="5"/>
    </row>
    <row r="149" spans="1:48" x14ac:dyDescent="0.25">
      <c r="A149" s="262">
        <f t="shared" si="1"/>
        <v>142</v>
      </c>
      <c r="B149" s="74" t="str">
        <f>IF('Master Roster'!$A143&gt;"",'Master Roster'!$A143,"")</f>
        <v/>
      </c>
      <c r="C149" s="75" t="str">
        <f>IF('Master Roster'!$B143&gt;"",'Master Roster'!$B143,"")</f>
        <v/>
      </c>
      <c r="D149" s="74" t="str">
        <f>IF('Master Roster'!$A43&gt;"",'Master Roster'!$A43,"")</f>
        <v/>
      </c>
      <c r="E149" s="75" t="str">
        <f>IF('Master Roster'!$B43&gt;"",'Master Roster'!$B43,"")</f>
        <v/>
      </c>
      <c r="F149" s="26"/>
      <c r="G149" s="27"/>
      <c r="H149" s="28"/>
      <c r="I149" s="28"/>
      <c r="J149" s="26"/>
      <c r="K149" s="26"/>
      <c r="L149" s="37"/>
      <c r="M149" s="7"/>
      <c r="N149" s="10"/>
      <c r="O149" s="13"/>
      <c r="P149" s="16"/>
      <c r="Q149" s="19"/>
      <c r="R149" s="21"/>
      <c r="S149" s="37"/>
      <c r="T149" s="7"/>
      <c r="U149" s="10"/>
      <c r="V149" s="13"/>
      <c r="W149" s="16"/>
      <c r="X149" s="19"/>
      <c r="Y149" s="21"/>
      <c r="Z149" s="37"/>
      <c r="AA149" s="7"/>
      <c r="AB149" s="10"/>
      <c r="AC149" s="13"/>
      <c r="AD149" s="16"/>
      <c r="AE149" s="19"/>
      <c r="AF149" s="21"/>
      <c r="AG149" s="37"/>
      <c r="AH149" s="7"/>
      <c r="AI149" s="10"/>
      <c r="AJ149" s="13"/>
      <c r="AK149" s="16"/>
      <c r="AL149" s="19"/>
      <c r="AM149" s="21"/>
      <c r="AN149" s="38"/>
      <c r="AO149" s="7"/>
      <c r="AP149" s="10"/>
      <c r="AQ149" s="13"/>
      <c r="AR149" s="16"/>
      <c r="AS149" s="19"/>
      <c r="AT149" s="21"/>
      <c r="AV149" s="5"/>
    </row>
    <row r="150" spans="1:48" x14ac:dyDescent="0.25">
      <c r="A150" s="262">
        <f t="shared" si="1"/>
        <v>143</v>
      </c>
      <c r="B150" s="74" t="str">
        <f>IF('Master Roster'!$A144&gt;"",'Master Roster'!$A144,"")</f>
        <v/>
      </c>
      <c r="C150" s="75" t="str">
        <f>IF('Master Roster'!$B144&gt;"",'Master Roster'!$B144,"")</f>
        <v/>
      </c>
      <c r="D150" s="74" t="str">
        <f>IF('Master Roster'!$A44&gt;"",'Master Roster'!$A44,"")</f>
        <v/>
      </c>
      <c r="E150" s="75" t="str">
        <f>IF('Master Roster'!$B44&gt;"",'Master Roster'!$B44,"")</f>
        <v/>
      </c>
      <c r="F150" s="26"/>
      <c r="G150" s="27"/>
      <c r="H150" s="28"/>
      <c r="I150" s="28"/>
      <c r="J150" s="26"/>
      <c r="K150" s="26"/>
      <c r="L150" s="37"/>
      <c r="M150" s="7"/>
      <c r="N150" s="10"/>
      <c r="O150" s="13"/>
      <c r="P150" s="16"/>
      <c r="Q150" s="19"/>
      <c r="R150" s="21"/>
      <c r="S150" s="37"/>
      <c r="T150" s="7"/>
      <c r="U150" s="10"/>
      <c r="V150" s="13"/>
      <c r="W150" s="16"/>
      <c r="X150" s="19"/>
      <c r="Y150" s="21"/>
      <c r="Z150" s="37"/>
      <c r="AA150" s="7"/>
      <c r="AB150" s="10"/>
      <c r="AC150" s="13"/>
      <c r="AD150" s="16"/>
      <c r="AE150" s="19"/>
      <c r="AF150" s="21"/>
      <c r="AG150" s="37"/>
      <c r="AH150" s="7"/>
      <c r="AI150" s="10"/>
      <c r="AJ150" s="13"/>
      <c r="AK150" s="16"/>
      <c r="AL150" s="19"/>
      <c r="AM150" s="21"/>
      <c r="AN150" s="38"/>
      <c r="AO150" s="7"/>
      <c r="AP150" s="10"/>
      <c r="AQ150" s="13"/>
      <c r="AR150" s="16"/>
      <c r="AS150" s="19"/>
      <c r="AT150" s="21"/>
      <c r="AV150" s="5"/>
    </row>
    <row r="151" spans="1:48" x14ac:dyDescent="0.25">
      <c r="A151" s="262">
        <f t="shared" si="1"/>
        <v>144</v>
      </c>
      <c r="B151" s="74" t="str">
        <f>IF('Master Roster'!$A145&gt;"",'Master Roster'!$A145,"")</f>
        <v/>
      </c>
      <c r="C151" s="75" t="str">
        <f>IF('Master Roster'!$B145&gt;"",'Master Roster'!$B145,"")</f>
        <v/>
      </c>
      <c r="D151" s="74" t="str">
        <f>IF('Master Roster'!$A45&gt;"",'Master Roster'!$A45,"")</f>
        <v/>
      </c>
      <c r="E151" s="75" t="str">
        <f>IF('Master Roster'!$B45&gt;"",'Master Roster'!$B45,"")</f>
        <v/>
      </c>
      <c r="F151" s="26"/>
      <c r="G151" s="27"/>
      <c r="H151" s="28"/>
      <c r="I151" s="28"/>
      <c r="J151" s="26"/>
      <c r="K151" s="26"/>
      <c r="L151" s="37"/>
      <c r="M151" s="7"/>
      <c r="N151" s="10"/>
      <c r="O151" s="13"/>
      <c r="P151" s="16"/>
      <c r="Q151" s="19"/>
      <c r="R151" s="21"/>
      <c r="S151" s="37"/>
      <c r="T151" s="7"/>
      <c r="U151" s="10"/>
      <c r="V151" s="13"/>
      <c r="W151" s="16"/>
      <c r="X151" s="19"/>
      <c r="Y151" s="21"/>
      <c r="Z151" s="37"/>
      <c r="AA151" s="7"/>
      <c r="AB151" s="10"/>
      <c r="AC151" s="13"/>
      <c r="AD151" s="16"/>
      <c r="AE151" s="19"/>
      <c r="AF151" s="21"/>
      <c r="AG151" s="37"/>
      <c r="AH151" s="7"/>
      <c r="AI151" s="10"/>
      <c r="AJ151" s="13"/>
      <c r="AK151" s="16"/>
      <c r="AL151" s="19"/>
      <c r="AM151" s="21"/>
      <c r="AN151" s="38"/>
      <c r="AO151" s="7"/>
      <c r="AP151" s="10"/>
      <c r="AQ151" s="13"/>
      <c r="AR151" s="16"/>
      <c r="AS151" s="19"/>
      <c r="AT151" s="21"/>
      <c r="AV151" s="5"/>
    </row>
    <row r="152" spans="1:48" x14ac:dyDescent="0.25">
      <c r="A152" s="262">
        <f t="shared" si="1"/>
        <v>145</v>
      </c>
      <c r="B152" s="74" t="str">
        <f>IF('Master Roster'!$A146&gt;"",'Master Roster'!$A146,"")</f>
        <v/>
      </c>
      <c r="C152" s="75" t="str">
        <f>IF('Master Roster'!$B146&gt;"",'Master Roster'!$B146,"")</f>
        <v/>
      </c>
      <c r="D152" s="74" t="str">
        <f>IF('Master Roster'!$A46&gt;"",'Master Roster'!$A46,"")</f>
        <v/>
      </c>
      <c r="E152" s="75" t="str">
        <f>IF('Master Roster'!$B46&gt;"",'Master Roster'!$B46,"")</f>
        <v/>
      </c>
      <c r="F152" s="26"/>
      <c r="G152" s="27"/>
      <c r="H152" s="28"/>
      <c r="I152" s="28"/>
      <c r="J152" s="26"/>
      <c r="K152" s="26"/>
      <c r="L152" s="37"/>
      <c r="M152" s="7"/>
      <c r="N152" s="10"/>
      <c r="O152" s="13"/>
      <c r="P152" s="16"/>
      <c r="Q152" s="19"/>
      <c r="R152" s="21"/>
      <c r="S152" s="37"/>
      <c r="T152" s="7"/>
      <c r="U152" s="10"/>
      <c r="V152" s="13"/>
      <c r="W152" s="16"/>
      <c r="X152" s="19"/>
      <c r="Y152" s="21"/>
      <c r="Z152" s="37"/>
      <c r="AA152" s="7"/>
      <c r="AB152" s="10"/>
      <c r="AC152" s="13"/>
      <c r="AD152" s="16"/>
      <c r="AE152" s="19"/>
      <c r="AF152" s="21"/>
      <c r="AG152" s="37"/>
      <c r="AH152" s="7"/>
      <c r="AI152" s="10"/>
      <c r="AJ152" s="13"/>
      <c r="AK152" s="16"/>
      <c r="AL152" s="19"/>
      <c r="AM152" s="21"/>
      <c r="AN152" s="38"/>
      <c r="AO152" s="7"/>
      <c r="AP152" s="10"/>
      <c r="AQ152" s="13"/>
      <c r="AR152" s="16"/>
      <c r="AS152" s="19"/>
      <c r="AT152" s="21"/>
      <c r="AV152" s="5"/>
    </row>
    <row r="153" spans="1:48" x14ac:dyDescent="0.25">
      <c r="A153" s="262">
        <f t="shared" si="1"/>
        <v>146</v>
      </c>
      <c r="B153" s="74" t="str">
        <f>IF('Master Roster'!$A147&gt;"",'Master Roster'!$A147,"")</f>
        <v/>
      </c>
      <c r="C153" s="75" t="str">
        <f>IF('Master Roster'!$B147&gt;"",'Master Roster'!$B147,"")</f>
        <v/>
      </c>
      <c r="D153" s="74" t="str">
        <f>IF('Master Roster'!$A47&gt;"",'Master Roster'!$A47,"")</f>
        <v/>
      </c>
      <c r="E153" s="75" t="str">
        <f>IF('Master Roster'!$B47&gt;"",'Master Roster'!$B47,"")</f>
        <v/>
      </c>
      <c r="F153" s="26"/>
      <c r="G153" s="27"/>
      <c r="H153" s="28"/>
      <c r="I153" s="28"/>
      <c r="J153" s="26"/>
      <c r="K153" s="26"/>
      <c r="L153" s="37"/>
      <c r="M153" s="7"/>
      <c r="N153" s="10"/>
      <c r="O153" s="13"/>
      <c r="P153" s="16"/>
      <c r="Q153" s="19"/>
      <c r="R153" s="21"/>
      <c r="S153" s="37"/>
      <c r="T153" s="7"/>
      <c r="U153" s="10"/>
      <c r="V153" s="13"/>
      <c r="W153" s="16"/>
      <c r="X153" s="19"/>
      <c r="Y153" s="21"/>
      <c r="Z153" s="37"/>
      <c r="AA153" s="7"/>
      <c r="AB153" s="10"/>
      <c r="AC153" s="13"/>
      <c r="AD153" s="16"/>
      <c r="AE153" s="19"/>
      <c r="AF153" s="21"/>
      <c r="AG153" s="37"/>
      <c r="AH153" s="7"/>
      <c r="AI153" s="10"/>
      <c r="AJ153" s="13"/>
      <c r="AK153" s="16"/>
      <c r="AL153" s="19"/>
      <c r="AM153" s="21"/>
      <c r="AN153" s="38"/>
      <c r="AO153" s="7"/>
      <c r="AP153" s="10"/>
      <c r="AQ153" s="13"/>
      <c r="AR153" s="16"/>
      <c r="AS153" s="19"/>
      <c r="AT153" s="21"/>
      <c r="AV153" s="5"/>
    </row>
    <row r="154" spans="1:48" x14ac:dyDescent="0.25">
      <c r="A154" s="262">
        <f t="shared" si="1"/>
        <v>147</v>
      </c>
      <c r="B154" s="74" t="str">
        <f>IF('Master Roster'!$A148&gt;"",'Master Roster'!$A148,"")</f>
        <v/>
      </c>
      <c r="C154" s="75" t="str">
        <f>IF('Master Roster'!$B148&gt;"",'Master Roster'!$B148,"")</f>
        <v/>
      </c>
      <c r="D154" s="74" t="str">
        <f>IF('Master Roster'!$A48&gt;"",'Master Roster'!$A48,"")</f>
        <v/>
      </c>
      <c r="E154" s="75" t="str">
        <f>IF('Master Roster'!$B48&gt;"",'Master Roster'!$B48,"")</f>
        <v/>
      </c>
      <c r="F154" s="26"/>
      <c r="G154" s="27"/>
      <c r="H154" s="28"/>
      <c r="I154" s="28"/>
      <c r="J154" s="26"/>
      <c r="K154" s="26"/>
      <c r="L154" s="37"/>
      <c r="M154" s="7"/>
      <c r="N154" s="10"/>
      <c r="O154" s="13"/>
      <c r="P154" s="16"/>
      <c r="Q154" s="19"/>
      <c r="R154" s="21"/>
      <c r="S154" s="37"/>
      <c r="T154" s="7"/>
      <c r="U154" s="10"/>
      <c r="V154" s="13"/>
      <c r="W154" s="16"/>
      <c r="X154" s="19"/>
      <c r="Y154" s="21"/>
      <c r="Z154" s="37"/>
      <c r="AA154" s="7"/>
      <c r="AB154" s="10"/>
      <c r="AC154" s="13"/>
      <c r="AD154" s="16"/>
      <c r="AE154" s="19"/>
      <c r="AF154" s="21"/>
      <c r="AG154" s="37"/>
      <c r="AH154" s="7"/>
      <c r="AI154" s="10"/>
      <c r="AJ154" s="13"/>
      <c r="AK154" s="16"/>
      <c r="AL154" s="19"/>
      <c r="AM154" s="21"/>
      <c r="AN154" s="38"/>
      <c r="AO154" s="7"/>
      <c r="AP154" s="10"/>
      <c r="AQ154" s="13"/>
      <c r="AR154" s="16"/>
      <c r="AS154" s="19"/>
      <c r="AT154" s="21"/>
      <c r="AV154" s="5"/>
    </row>
    <row r="155" spans="1:48" x14ac:dyDescent="0.25">
      <c r="A155" s="262">
        <f t="shared" si="1"/>
        <v>148</v>
      </c>
      <c r="B155" s="74" t="str">
        <f>IF('Master Roster'!$A149&gt;"",'Master Roster'!$A149,"")</f>
        <v/>
      </c>
      <c r="C155" s="75" t="str">
        <f>IF('Master Roster'!$B149&gt;"",'Master Roster'!$B149,"")</f>
        <v/>
      </c>
      <c r="D155" s="74" t="str">
        <f>IF('Master Roster'!$A49&gt;"",'Master Roster'!$A49,"")</f>
        <v/>
      </c>
      <c r="E155" s="75" t="str">
        <f>IF('Master Roster'!$B49&gt;"",'Master Roster'!$B49,"")</f>
        <v/>
      </c>
      <c r="F155" s="26"/>
      <c r="G155" s="27"/>
      <c r="H155" s="28"/>
      <c r="I155" s="28"/>
      <c r="J155" s="26"/>
      <c r="K155" s="26"/>
      <c r="L155" s="37"/>
      <c r="M155" s="7"/>
      <c r="N155" s="10"/>
      <c r="O155" s="13"/>
      <c r="P155" s="16"/>
      <c r="Q155" s="19"/>
      <c r="R155" s="21"/>
      <c r="S155" s="37"/>
      <c r="T155" s="7"/>
      <c r="U155" s="10"/>
      <c r="V155" s="13"/>
      <c r="W155" s="16"/>
      <c r="X155" s="19"/>
      <c r="Y155" s="21"/>
      <c r="Z155" s="37"/>
      <c r="AA155" s="7"/>
      <c r="AB155" s="10"/>
      <c r="AC155" s="13"/>
      <c r="AD155" s="16"/>
      <c r="AE155" s="19"/>
      <c r="AF155" s="21"/>
      <c r="AG155" s="37"/>
      <c r="AH155" s="7"/>
      <c r="AI155" s="10"/>
      <c r="AJ155" s="13"/>
      <c r="AK155" s="16"/>
      <c r="AL155" s="19"/>
      <c r="AM155" s="21"/>
      <c r="AN155" s="38"/>
      <c r="AO155" s="7"/>
      <c r="AP155" s="10"/>
      <c r="AQ155" s="13"/>
      <c r="AR155" s="16"/>
      <c r="AS155" s="19"/>
      <c r="AT155" s="21"/>
      <c r="AV155" s="5"/>
    </row>
    <row r="156" spans="1:48" x14ac:dyDescent="0.25">
      <c r="A156" s="262">
        <f t="shared" si="1"/>
        <v>149</v>
      </c>
      <c r="B156" s="74" t="str">
        <f>IF('Master Roster'!$A150&gt;"",'Master Roster'!$A150,"")</f>
        <v/>
      </c>
      <c r="C156" s="75" t="str">
        <f>IF('Master Roster'!$B150&gt;"",'Master Roster'!$B150,"")</f>
        <v/>
      </c>
      <c r="D156" s="74" t="str">
        <f>IF('Master Roster'!$A50&gt;"",'Master Roster'!$A50,"")</f>
        <v/>
      </c>
      <c r="E156" s="75" t="str">
        <f>IF('Master Roster'!$B50&gt;"",'Master Roster'!$B50,"")</f>
        <v/>
      </c>
      <c r="F156" s="24"/>
      <c r="G156" s="24"/>
      <c r="H156" s="25"/>
      <c r="I156" s="25"/>
      <c r="J156" s="24"/>
      <c r="K156" s="24"/>
      <c r="L156" s="37"/>
      <c r="M156" s="7"/>
      <c r="N156" s="10"/>
      <c r="O156" s="13"/>
      <c r="P156" s="16"/>
      <c r="Q156" s="19"/>
      <c r="R156" s="21"/>
      <c r="S156" s="37"/>
      <c r="T156" s="7"/>
      <c r="U156" s="9"/>
      <c r="V156" s="12"/>
      <c r="W156" s="15"/>
      <c r="X156" s="18"/>
      <c r="Y156" s="22"/>
      <c r="Z156" s="37"/>
      <c r="AA156" s="6"/>
      <c r="AB156" s="9"/>
      <c r="AC156" s="12"/>
      <c r="AD156" s="15"/>
      <c r="AE156" s="18"/>
      <c r="AF156" s="22"/>
      <c r="AG156" s="37"/>
      <c r="AH156" s="6"/>
      <c r="AI156" s="9"/>
      <c r="AJ156" s="12"/>
      <c r="AK156" s="15"/>
      <c r="AL156" s="18"/>
      <c r="AM156" s="22"/>
      <c r="AN156" s="38"/>
      <c r="AO156" s="7"/>
      <c r="AP156" s="10"/>
      <c r="AQ156" s="13"/>
      <c r="AR156" s="16"/>
      <c r="AS156" s="19"/>
      <c r="AT156" s="21"/>
      <c r="AV156" s="5"/>
    </row>
    <row r="157" spans="1:48" x14ac:dyDescent="0.25">
      <c r="A157" s="262">
        <f t="shared" si="1"/>
        <v>150</v>
      </c>
      <c r="B157" s="74" t="str">
        <f>IF('Master Roster'!$A151&gt;"",'Master Roster'!$A151,"")</f>
        <v/>
      </c>
      <c r="C157" s="75" t="str">
        <f>IF('Master Roster'!$B151&gt;"",'Master Roster'!$B151,"")</f>
        <v/>
      </c>
      <c r="D157" s="74" t="str">
        <f>IF('Master Roster'!$A51&gt;"",'Master Roster'!$A51,"")</f>
        <v/>
      </c>
      <c r="E157" s="75" t="str">
        <f>IF('Master Roster'!$B51&gt;"",'Master Roster'!$B51,"")</f>
        <v/>
      </c>
      <c r="F157" s="26"/>
      <c r="G157" s="27"/>
      <c r="H157" s="28"/>
      <c r="I157" s="28"/>
      <c r="J157" s="26"/>
      <c r="K157" s="26"/>
      <c r="L157" s="37"/>
      <c r="M157" s="7"/>
      <c r="N157" s="10"/>
      <c r="O157" s="13"/>
      <c r="P157" s="16"/>
      <c r="Q157" s="19"/>
      <c r="R157" s="21"/>
      <c r="S157" s="37"/>
      <c r="T157" s="7"/>
      <c r="U157" s="10"/>
      <c r="V157" s="13"/>
      <c r="W157" s="16"/>
      <c r="X157" s="19"/>
      <c r="Y157" s="21"/>
      <c r="Z157" s="37"/>
      <c r="AA157" s="7"/>
      <c r="AB157" s="10"/>
      <c r="AC157" s="13"/>
      <c r="AD157" s="16"/>
      <c r="AE157" s="19"/>
      <c r="AF157" s="21"/>
      <c r="AG157" s="37"/>
      <c r="AH157" s="7"/>
      <c r="AI157" s="10"/>
      <c r="AJ157" s="13"/>
      <c r="AK157" s="16"/>
      <c r="AL157" s="19"/>
      <c r="AM157" s="21"/>
      <c r="AN157" s="38"/>
      <c r="AO157" s="7"/>
      <c r="AP157" s="10"/>
      <c r="AQ157" s="13"/>
      <c r="AR157" s="16"/>
      <c r="AS157" s="19"/>
      <c r="AT157" s="21"/>
      <c r="AV157" s="5"/>
    </row>
    <row r="158" spans="1:48" x14ac:dyDescent="0.25">
      <c r="A158" s="262">
        <f t="shared" si="1"/>
        <v>151</v>
      </c>
      <c r="B158" s="74" t="str">
        <f>IF('Master Roster'!$A152&gt;"",'Master Roster'!$A152,"")</f>
        <v/>
      </c>
      <c r="C158" s="75" t="str">
        <f>IF('Master Roster'!$B152&gt;"",'Master Roster'!$B152,"")</f>
        <v/>
      </c>
      <c r="D158" s="74" t="str">
        <f>IF('Master Roster'!$A52&gt;"",'Master Roster'!$A52,"")</f>
        <v/>
      </c>
      <c r="E158" s="75" t="str">
        <f>IF('Master Roster'!$B52&gt;"",'Master Roster'!$B52,"")</f>
        <v/>
      </c>
      <c r="F158" s="26"/>
      <c r="G158" s="27"/>
      <c r="H158" s="28"/>
      <c r="I158" s="28"/>
      <c r="J158" s="26"/>
      <c r="K158" s="26"/>
      <c r="L158" s="37"/>
      <c r="M158" s="7"/>
      <c r="N158" s="10"/>
      <c r="O158" s="13"/>
      <c r="P158" s="16"/>
      <c r="Q158" s="19"/>
      <c r="R158" s="21"/>
      <c r="S158" s="37"/>
      <c r="T158" s="7"/>
      <c r="U158" s="10"/>
      <c r="V158" s="13"/>
      <c r="W158" s="16"/>
      <c r="X158" s="19"/>
      <c r="Y158" s="21"/>
      <c r="Z158" s="37"/>
      <c r="AA158" s="7"/>
      <c r="AB158" s="10"/>
      <c r="AC158" s="13"/>
      <c r="AD158" s="16"/>
      <c r="AE158" s="19"/>
      <c r="AF158" s="21"/>
      <c r="AG158" s="37"/>
      <c r="AH158" s="7"/>
      <c r="AI158" s="10"/>
      <c r="AJ158" s="13"/>
      <c r="AK158" s="16"/>
      <c r="AL158" s="19"/>
      <c r="AM158" s="21"/>
      <c r="AN158" s="38"/>
      <c r="AO158" s="7"/>
      <c r="AP158" s="10"/>
      <c r="AQ158" s="13"/>
      <c r="AR158" s="16"/>
      <c r="AS158" s="19"/>
      <c r="AT158" s="21"/>
      <c r="AV158" s="5"/>
    </row>
    <row r="159" spans="1:48" x14ac:dyDescent="0.25">
      <c r="A159" s="262">
        <f t="shared" si="1"/>
        <v>152</v>
      </c>
      <c r="B159" s="74" t="str">
        <f>IF('Master Roster'!$A153&gt;"",'Master Roster'!$A153,"")</f>
        <v/>
      </c>
      <c r="C159" s="75" t="str">
        <f>IF('Master Roster'!$B153&gt;"",'Master Roster'!$B153,"")</f>
        <v/>
      </c>
      <c r="D159" s="74" t="str">
        <f>IF('Master Roster'!$A53&gt;"",'Master Roster'!$A53,"")</f>
        <v/>
      </c>
      <c r="E159" s="75" t="str">
        <f>IF('Master Roster'!$B53&gt;"",'Master Roster'!$B53,"")</f>
        <v/>
      </c>
      <c r="F159" s="26"/>
      <c r="G159" s="27"/>
      <c r="H159" s="28"/>
      <c r="I159" s="28"/>
      <c r="J159" s="26"/>
      <c r="K159" s="26"/>
      <c r="L159" s="37"/>
      <c r="M159" s="7"/>
      <c r="N159" s="10"/>
      <c r="O159" s="13"/>
      <c r="P159" s="16"/>
      <c r="Q159" s="19"/>
      <c r="R159" s="21"/>
      <c r="S159" s="37"/>
      <c r="T159" s="7"/>
      <c r="U159" s="10"/>
      <c r="V159" s="13"/>
      <c r="W159" s="16"/>
      <c r="X159" s="19"/>
      <c r="Y159" s="21"/>
      <c r="Z159" s="37"/>
      <c r="AA159" s="7"/>
      <c r="AB159" s="10"/>
      <c r="AC159" s="13"/>
      <c r="AD159" s="16"/>
      <c r="AE159" s="19"/>
      <c r="AF159" s="21"/>
      <c r="AG159" s="37"/>
      <c r="AH159" s="7"/>
      <c r="AI159" s="10"/>
      <c r="AJ159" s="13"/>
      <c r="AK159" s="16"/>
      <c r="AL159" s="19"/>
      <c r="AM159" s="21"/>
      <c r="AN159" s="38"/>
      <c r="AO159" s="7"/>
      <c r="AP159" s="10"/>
      <c r="AQ159" s="13"/>
      <c r="AR159" s="16"/>
      <c r="AS159" s="19"/>
      <c r="AT159" s="21"/>
      <c r="AV159" s="5"/>
    </row>
    <row r="160" spans="1:48" x14ac:dyDescent="0.25">
      <c r="A160" s="262">
        <f t="shared" si="1"/>
        <v>153</v>
      </c>
      <c r="B160" s="74" t="str">
        <f>IF('Master Roster'!$A154&gt;"",'Master Roster'!$A154,"")</f>
        <v/>
      </c>
      <c r="C160" s="75" t="str">
        <f>IF('Master Roster'!$B154&gt;"",'Master Roster'!$B154,"")</f>
        <v/>
      </c>
      <c r="D160" s="74" t="str">
        <f>IF('Master Roster'!$A54&gt;"",'Master Roster'!$A54,"")</f>
        <v/>
      </c>
      <c r="E160" s="75" t="str">
        <f>IF('Master Roster'!$B54&gt;"",'Master Roster'!$B54,"")</f>
        <v/>
      </c>
      <c r="F160" s="26"/>
      <c r="G160" s="27"/>
      <c r="H160" s="28"/>
      <c r="I160" s="28"/>
      <c r="J160" s="26"/>
      <c r="K160" s="26"/>
      <c r="L160" s="37"/>
      <c r="M160" s="7"/>
      <c r="N160" s="10"/>
      <c r="O160" s="13"/>
      <c r="P160" s="16"/>
      <c r="Q160" s="19"/>
      <c r="R160" s="21"/>
      <c r="S160" s="37"/>
      <c r="T160" s="7"/>
      <c r="U160" s="10"/>
      <c r="V160" s="13"/>
      <c r="W160" s="16"/>
      <c r="X160" s="19"/>
      <c r="Y160" s="21"/>
      <c r="Z160" s="37"/>
      <c r="AA160" s="7"/>
      <c r="AB160" s="10"/>
      <c r="AC160" s="13"/>
      <c r="AD160" s="16"/>
      <c r="AE160" s="19"/>
      <c r="AF160" s="21"/>
      <c r="AG160" s="37"/>
      <c r="AH160" s="7"/>
      <c r="AI160" s="10"/>
      <c r="AJ160" s="13"/>
      <c r="AK160" s="16"/>
      <c r="AL160" s="19"/>
      <c r="AM160" s="21"/>
      <c r="AN160" s="38"/>
      <c r="AO160" s="7"/>
      <c r="AP160" s="10"/>
      <c r="AQ160" s="13"/>
      <c r="AR160" s="16"/>
      <c r="AS160" s="19"/>
      <c r="AT160" s="21"/>
      <c r="AV160" s="5"/>
    </row>
    <row r="161" spans="1:48" x14ac:dyDescent="0.25">
      <c r="A161" s="262">
        <f t="shared" si="1"/>
        <v>154</v>
      </c>
      <c r="B161" s="74" t="str">
        <f>IF('Master Roster'!$A155&gt;"",'Master Roster'!$A155,"")</f>
        <v/>
      </c>
      <c r="C161" s="75" t="str">
        <f>IF('Master Roster'!$B155&gt;"",'Master Roster'!$B155,"")</f>
        <v/>
      </c>
      <c r="D161" s="74" t="str">
        <f>IF('Master Roster'!$A55&gt;"",'Master Roster'!$A55,"")</f>
        <v/>
      </c>
      <c r="E161" s="75" t="str">
        <f>IF('Master Roster'!$B55&gt;"",'Master Roster'!$B55,"")</f>
        <v/>
      </c>
      <c r="F161" s="26"/>
      <c r="G161" s="27"/>
      <c r="H161" s="28"/>
      <c r="I161" s="28"/>
      <c r="J161" s="26"/>
      <c r="K161" s="26"/>
      <c r="L161" s="37"/>
      <c r="M161" s="7"/>
      <c r="N161" s="10"/>
      <c r="O161" s="13"/>
      <c r="P161" s="16"/>
      <c r="Q161" s="19"/>
      <c r="R161" s="21"/>
      <c r="S161" s="37"/>
      <c r="T161" s="7"/>
      <c r="U161" s="10"/>
      <c r="V161" s="13"/>
      <c r="W161" s="16"/>
      <c r="X161" s="19"/>
      <c r="Y161" s="21"/>
      <c r="Z161" s="37"/>
      <c r="AA161" s="7"/>
      <c r="AB161" s="10"/>
      <c r="AC161" s="13"/>
      <c r="AD161" s="16"/>
      <c r="AE161" s="19"/>
      <c r="AF161" s="21"/>
      <c r="AG161" s="37"/>
      <c r="AH161" s="7"/>
      <c r="AI161" s="10"/>
      <c r="AJ161" s="13"/>
      <c r="AK161" s="16"/>
      <c r="AL161" s="19"/>
      <c r="AM161" s="21"/>
      <c r="AN161" s="38"/>
      <c r="AO161" s="7"/>
      <c r="AP161" s="10"/>
      <c r="AQ161" s="13"/>
      <c r="AR161" s="16"/>
      <c r="AS161" s="19"/>
      <c r="AT161" s="21"/>
      <c r="AV161" s="5"/>
    </row>
    <row r="162" spans="1:48" x14ac:dyDescent="0.25">
      <c r="A162" s="262">
        <f t="shared" si="1"/>
        <v>155</v>
      </c>
      <c r="B162" s="74" t="str">
        <f>IF('Master Roster'!$A156&gt;"",'Master Roster'!$A156,"")</f>
        <v/>
      </c>
      <c r="C162" s="75" t="str">
        <f>IF('Master Roster'!$B156&gt;"",'Master Roster'!$B156,"")</f>
        <v/>
      </c>
      <c r="D162" s="74" t="str">
        <f>IF('Master Roster'!$A56&gt;"",'Master Roster'!$A56,"")</f>
        <v/>
      </c>
      <c r="E162" s="75" t="str">
        <f>IF('Master Roster'!$B56&gt;"",'Master Roster'!$B56,"")</f>
        <v/>
      </c>
      <c r="F162" s="26"/>
      <c r="G162" s="27"/>
      <c r="H162" s="28"/>
      <c r="I162" s="28"/>
      <c r="J162" s="26"/>
      <c r="K162" s="26"/>
      <c r="L162" s="37"/>
      <c r="M162" s="7"/>
      <c r="N162" s="10"/>
      <c r="O162" s="13"/>
      <c r="P162" s="16"/>
      <c r="Q162" s="19"/>
      <c r="R162" s="21"/>
      <c r="S162" s="37"/>
      <c r="T162" s="7"/>
      <c r="U162" s="10"/>
      <c r="V162" s="13"/>
      <c r="W162" s="16"/>
      <c r="X162" s="19"/>
      <c r="Y162" s="21"/>
      <c r="Z162" s="37"/>
      <c r="AA162" s="7"/>
      <c r="AB162" s="10"/>
      <c r="AC162" s="13"/>
      <c r="AD162" s="16"/>
      <c r="AE162" s="19"/>
      <c r="AF162" s="21"/>
      <c r="AG162" s="37"/>
      <c r="AH162" s="7"/>
      <c r="AI162" s="10"/>
      <c r="AJ162" s="13"/>
      <c r="AK162" s="16"/>
      <c r="AL162" s="19"/>
      <c r="AM162" s="21"/>
      <c r="AN162" s="38"/>
      <c r="AO162" s="7"/>
      <c r="AP162" s="10"/>
      <c r="AQ162" s="13"/>
      <c r="AR162" s="16"/>
      <c r="AS162" s="19"/>
      <c r="AT162" s="21"/>
      <c r="AV162" s="5"/>
    </row>
    <row r="163" spans="1:48" x14ac:dyDescent="0.25">
      <c r="A163" s="262">
        <f t="shared" si="1"/>
        <v>156</v>
      </c>
      <c r="B163" s="74" t="str">
        <f>IF('Master Roster'!$A157&gt;"",'Master Roster'!$A157,"")</f>
        <v/>
      </c>
      <c r="C163" s="75" t="str">
        <f>IF('Master Roster'!$B157&gt;"",'Master Roster'!$B157,"")</f>
        <v/>
      </c>
      <c r="D163" s="74" t="str">
        <f>IF('Master Roster'!$A57&gt;"",'Master Roster'!$A57,"")</f>
        <v/>
      </c>
      <c r="E163" s="75" t="str">
        <f>IF('Master Roster'!$B57&gt;"",'Master Roster'!$B57,"")</f>
        <v/>
      </c>
      <c r="F163" s="26"/>
      <c r="G163" s="27"/>
      <c r="H163" s="28"/>
      <c r="I163" s="28"/>
      <c r="J163" s="26"/>
      <c r="K163" s="26"/>
      <c r="L163" s="37"/>
      <c r="M163" s="7"/>
      <c r="N163" s="10"/>
      <c r="O163" s="13"/>
      <c r="P163" s="16"/>
      <c r="Q163" s="19"/>
      <c r="R163" s="21"/>
      <c r="S163" s="37"/>
      <c r="T163" s="7"/>
      <c r="U163" s="10"/>
      <c r="V163" s="13"/>
      <c r="W163" s="16"/>
      <c r="X163" s="19"/>
      <c r="Y163" s="21"/>
      <c r="Z163" s="37"/>
      <c r="AA163" s="7"/>
      <c r="AB163" s="10"/>
      <c r="AC163" s="13"/>
      <c r="AD163" s="16"/>
      <c r="AE163" s="19"/>
      <c r="AF163" s="21"/>
      <c r="AG163" s="37"/>
      <c r="AH163" s="7"/>
      <c r="AI163" s="10"/>
      <c r="AJ163" s="13"/>
      <c r="AK163" s="16"/>
      <c r="AL163" s="19"/>
      <c r="AM163" s="21"/>
      <c r="AN163" s="38"/>
      <c r="AO163" s="7"/>
      <c r="AP163" s="10"/>
      <c r="AQ163" s="13"/>
      <c r="AR163" s="16"/>
      <c r="AS163" s="19"/>
      <c r="AT163" s="22"/>
      <c r="AV163" s="5"/>
    </row>
    <row r="164" spans="1:48" x14ac:dyDescent="0.25">
      <c r="A164" s="262">
        <f t="shared" si="1"/>
        <v>157</v>
      </c>
      <c r="B164" s="74" t="str">
        <f>IF('Master Roster'!$A158&gt;"",'Master Roster'!$A158,"")</f>
        <v/>
      </c>
      <c r="C164" s="75" t="str">
        <f>IF('Master Roster'!$B158&gt;"",'Master Roster'!$B158,"")</f>
        <v/>
      </c>
      <c r="D164" s="74" t="str">
        <f>IF('Master Roster'!$A58&gt;"",'Master Roster'!$A58,"")</f>
        <v/>
      </c>
      <c r="E164" s="75" t="str">
        <f>IF('Master Roster'!$B58&gt;"",'Master Roster'!$B58,"")</f>
        <v/>
      </c>
      <c r="F164" s="26"/>
      <c r="G164" s="27"/>
      <c r="H164" s="28"/>
      <c r="I164" s="28"/>
      <c r="J164" s="26"/>
      <c r="K164" s="26"/>
      <c r="L164" s="37"/>
      <c r="M164" s="7"/>
      <c r="N164" s="10"/>
      <c r="O164" s="13"/>
      <c r="P164" s="16"/>
      <c r="Q164" s="19"/>
      <c r="R164" s="21"/>
      <c r="S164" s="37"/>
      <c r="T164" s="7"/>
      <c r="U164" s="10"/>
      <c r="V164" s="13"/>
      <c r="W164" s="16"/>
      <c r="X164" s="19"/>
      <c r="Y164" s="21"/>
      <c r="Z164" s="37"/>
      <c r="AA164" s="7"/>
      <c r="AB164" s="10"/>
      <c r="AC164" s="13"/>
      <c r="AD164" s="16"/>
      <c r="AE164" s="19"/>
      <c r="AF164" s="21"/>
      <c r="AG164" s="37"/>
      <c r="AH164" s="7"/>
      <c r="AI164" s="10"/>
      <c r="AJ164" s="13"/>
      <c r="AK164" s="16"/>
      <c r="AL164" s="19"/>
      <c r="AM164" s="21"/>
      <c r="AN164" s="38"/>
      <c r="AO164" s="7"/>
      <c r="AP164" s="10"/>
      <c r="AQ164" s="13"/>
      <c r="AR164" s="16"/>
      <c r="AS164" s="19"/>
      <c r="AT164" s="22"/>
      <c r="AV164" s="5"/>
    </row>
    <row r="165" spans="1:48" x14ac:dyDescent="0.25">
      <c r="A165" s="262">
        <f t="shared" si="1"/>
        <v>158</v>
      </c>
      <c r="B165" s="74" t="str">
        <f>IF('Master Roster'!$A159&gt;"",'Master Roster'!$A159,"")</f>
        <v/>
      </c>
      <c r="C165" s="75" t="str">
        <f>IF('Master Roster'!$B159&gt;"",'Master Roster'!$B159,"")</f>
        <v/>
      </c>
      <c r="D165" s="74" t="str">
        <f>IF('Master Roster'!$A59&gt;"",'Master Roster'!$A59,"")</f>
        <v/>
      </c>
      <c r="E165" s="75" t="str">
        <f>IF('Master Roster'!$B59&gt;"",'Master Roster'!$B59,"")</f>
        <v/>
      </c>
      <c r="F165" s="26"/>
      <c r="G165" s="27"/>
      <c r="H165" s="28"/>
      <c r="I165" s="28"/>
      <c r="J165" s="26"/>
      <c r="K165" s="26"/>
      <c r="L165" s="37"/>
      <c r="M165" s="7"/>
      <c r="N165" s="10"/>
      <c r="O165" s="13"/>
      <c r="P165" s="16"/>
      <c r="Q165" s="19"/>
      <c r="R165" s="21"/>
      <c r="S165" s="37"/>
      <c r="T165" s="7"/>
      <c r="U165" s="10"/>
      <c r="V165" s="13"/>
      <c r="W165" s="16"/>
      <c r="X165" s="19"/>
      <c r="Y165" s="21"/>
      <c r="Z165" s="37"/>
      <c r="AA165" s="7"/>
      <c r="AB165" s="10"/>
      <c r="AC165" s="13"/>
      <c r="AD165" s="16"/>
      <c r="AE165" s="19"/>
      <c r="AF165" s="21"/>
      <c r="AG165" s="37"/>
      <c r="AH165" s="7"/>
      <c r="AI165" s="10"/>
      <c r="AJ165" s="13"/>
      <c r="AK165" s="16"/>
      <c r="AL165" s="19"/>
      <c r="AM165" s="21"/>
      <c r="AN165" s="38"/>
      <c r="AO165" s="7"/>
      <c r="AP165" s="10"/>
      <c r="AQ165" s="13"/>
      <c r="AR165" s="16"/>
      <c r="AS165" s="19"/>
      <c r="AT165" s="22"/>
      <c r="AV165" s="5"/>
    </row>
    <row r="166" spans="1:48" x14ac:dyDescent="0.25">
      <c r="A166" s="262">
        <f t="shared" si="1"/>
        <v>159</v>
      </c>
      <c r="B166" s="74" t="str">
        <f>IF('Master Roster'!$A160&gt;"",'Master Roster'!$A160,"")</f>
        <v/>
      </c>
      <c r="C166" s="75" t="str">
        <f>IF('Master Roster'!$B160&gt;"",'Master Roster'!$B160,"")</f>
        <v/>
      </c>
      <c r="D166" s="74" t="str">
        <f>IF('Master Roster'!$A60&gt;"",'Master Roster'!$A60,"")</f>
        <v/>
      </c>
      <c r="E166" s="75" t="str">
        <f>IF('Master Roster'!$B60&gt;"",'Master Roster'!$B60,"")</f>
        <v/>
      </c>
      <c r="F166" s="26"/>
      <c r="G166" s="27"/>
      <c r="H166" s="28"/>
      <c r="I166" s="28"/>
      <c r="J166" s="26"/>
      <c r="K166" s="26"/>
      <c r="L166" s="37"/>
      <c r="M166" s="7"/>
      <c r="N166" s="10"/>
      <c r="O166" s="13"/>
      <c r="P166" s="16"/>
      <c r="Q166" s="19"/>
      <c r="R166" s="21"/>
      <c r="S166" s="37"/>
      <c r="T166" s="7"/>
      <c r="U166" s="10"/>
      <c r="V166" s="13"/>
      <c r="W166" s="16"/>
      <c r="X166" s="19"/>
      <c r="Y166" s="21"/>
      <c r="Z166" s="37"/>
      <c r="AA166" s="7"/>
      <c r="AB166" s="10"/>
      <c r="AC166" s="13"/>
      <c r="AD166" s="16"/>
      <c r="AE166" s="19"/>
      <c r="AF166" s="21"/>
      <c r="AG166" s="37"/>
      <c r="AH166" s="7"/>
      <c r="AI166" s="10"/>
      <c r="AJ166" s="13"/>
      <c r="AK166" s="16"/>
      <c r="AL166" s="19"/>
      <c r="AM166" s="21"/>
      <c r="AN166" s="38"/>
      <c r="AO166" s="7"/>
      <c r="AP166" s="10"/>
      <c r="AQ166" s="13"/>
      <c r="AR166" s="16"/>
      <c r="AS166" s="19"/>
      <c r="AT166" s="22"/>
      <c r="AV166" s="5"/>
    </row>
    <row r="167" spans="1:48" x14ac:dyDescent="0.25">
      <c r="A167" s="262">
        <f t="shared" si="1"/>
        <v>160</v>
      </c>
      <c r="B167" s="74" t="str">
        <f>IF('Master Roster'!$A161&gt;"",'Master Roster'!$A161,"")</f>
        <v/>
      </c>
      <c r="C167" s="75" t="str">
        <f>IF('Master Roster'!$B161&gt;"",'Master Roster'!$B161,"")</f>
        <v/>
      </c>
      <c r="D167" s="74" t="str">
        <f>IF('Master Roster'!$A61&gt;"",'Master Roster'!$A61,"")</f>
        <v/>
      </c>
      <c r="E167" s="75" t="str">
        <f>IF('Master Roster'!$B61&gt;"",'Master Roster'!$B61,"")</f>
        <v/>
      </c>
      <c r="F167" s="26"/>
      <c r="G167" s="27"/>
      <c r="H167" s="28"/>
      <c r="I167" s="28"/>
      <c r="J167" s="26"/>
      <c r="K167" s="26"/>
      <c r="L167" s="37"/>
      <c r="M167" s="7"/>
      <c r="N167" s="10"/>
      <c r="O167" s="13"/>
      <c r="P167" s="16"/>
      <c r="Q167" s="19"/>
      <c r="R167" s="21"/>
      <c r="S167" s="37"/>
      <c r="T167" s="7"/>
      <c r="U167" s="10"/>
      <c r="V167" s="13"/>
      <c r="W167" s="16"/>
      <c r="X167" s="19"/>
      <c r="Y167" s="21"/>
      <c r="Z167" s="37"/>
      <c r="AA167" s="7"/>
      <c r="AB167" s="10"/>
      <c r="AC167" s="13"/>
      <c r="AD167" s="16"/>
      <c r="AE167" s="19"/>
      <c r="AF167" s="21"/>
      <c r="AG167" s="37"/>
      <c r="AH167" s="7"/>
      <c r="AI167" s="10"/>
      <c r="AJ167" s="13"/>
      <c r="AK167" s="16"/>
      <c r="AL167" s="19"/>
      <c r="AM167" s="21"/>
      <c r="AN167" s="38"/>
      <c r="AO167" s="7"/>
      <c r="AP167" s="10"/>
      <c r="AQ167" s="13"/>
      <c r="AR167" s="16"/>
      <c r="AS167" s="19"/>
      <c r="AT167" s="22"/>
      <c r="AV167" s="5"/>
    </row>
    <row r="168" spans="1:48" x14ac:dyDescent="0.25">
      <c r="A168" s="262">
        <f t="shared" si="1"/>
        <v>161</v>
      </c>
      <c r="B168" s="74" t="str">
        <f>IF('Master Roster'!$A162&gt;"",'Master Roster'!$A162,"")</f>
        <v/>
      </c>
      <c r="C168" s="75" t="str">
        <f>IF('Master Roster'!$B162&gt;"",'Master Roster'!$B162,"")</f>
        <v/>
      </c>
      <c r="D168" s="74" t="str">
        <f>IF('Master Roster'!$A62&gt;"",'Master Roster'!$A62,"")</f>
        <v/>
      </c>
      <c r="E168" s="75" t="str">
        <f>IF('Master Roster'!$B62&gt;"",'Master Roster'!$B62,"")</f>
        <v/>
      </c>
      <c r="F168" s="26"/>
      <c r="G168" s="27"/>
      <c r="H168" s="28"/>
      <c r="I168" s="28"/>
      <c r="J168" s="26"/>
      <c r="K168" s="26"/>
      <c r="L168" s="37"/>
      <c r="M168" s="7"/>
      <c r="N168" s="10"/>
      <c r="O168" s="13"/>
      <c r="P168" s="16"/>
      <c r="Q168" s="19"/>
      <c r="R168" s="21"/>
      <c r="S168" s="37"/>
      <c r="T168" s="7"/>
      <c r="U168" s="10"/>
      <c r="V168" s="13"/>
      <c r="W168" s="16"/>
      <c r="X168" s="19"/>
      <c r="Y168" s="21"/>
      <c r="Z168" s="37"/>
      <c r="AA168" s="7"/>
      <c r="AB168" s="10"/>
      <c r="AC168" s="13"/>
      <c r="AD168" s="16"/>
      <c r="AE168" s="19"/>
      <c r="AF168" s="21"/>
      <c r="AG168" s="37"/>
      <c r="AH168" s="7"/>
      <c r="AI168" s="10"/>
      <c r="AJ168" s="13"/>
      <c r="AK168" s="16"/>
      <c r="AL168" s="19"/>
      <c r="AM168" s="21"/>
      <c r="AN168" s="38"/>
      <c r="AO168" s="7"/>
      <c r="AP168" s="10"/>
      <c r="AQ168" s="13"/>
      <c r="AR168" s="16"/>
      <c r="AS168" s="19"/>
      <c r="AT168" s="22"/>
      <c r="AV168" s="5"/>
    </row>
    <row r="169" spans="1:48" x14ac:dyDescent="0.25">
      <c r="A169" s="262">
        <f t="shared" si="1"/>
        <v>162</v>
      </c>
      <c r="B169" s="74" t="str">
        <f>IF('Master Roster'!$A163&gt;"",'Master Roster'!$A163,"")</f>
        <v/>
      </c>
      <c r="C169" s="75" t="str">
        <f>IF('Master Roster'!$B163&gt;"",'Master Roster'!$B163,"")</f>
        <v/>
      </c>
      <c r="D169" s="74" t="str">
        <f>IF('Master Roster'!$A63&gt;"",'Master Roster'!$A63,"")</f>
        <v/>
      </c>
      <c r="E169" s="75" t="str">
        <f>IF('Master Roster'!$B63&gt;"",'Master Roster'!$B63,"")</f>
        <v/>
      </c>
      <c r="F169" s="26"/>
      <c r="G169" s="27"/>
      <c r="H169" s="28"/>
      <c r="I169" s="28"/>
      <c r="J169" s="26"/>
      <c r="K169" s="26"/>
      <c r="L169" s="37"/>
      <c r="M169" s="7"/>
      <c r="N169" s="10"/>
      <c r="O169" s="13"/>
      <c r="P169" s="16"/>
      <c r="Q169" s="19"/>
      <c r="R169" s="21"/>
      <c r="S169" s="37"/>
      <c r="T169" s="7"/>
      <c r="U169" s="10"/>
      <c r="V169" s="13"/>
      <c r="W169" s="16"/>
      <c r="X169" s="19"/>
      <c r="Y169" s="21"/>
      <c r="Z169" s="37"/>
      <c r="AA169" s="7"/>
      <c r="AB169" s="10"/>
      <c r="AC169" s="13"/>
      <c r="AD169" s="16"/>
      <c r="AE169" s="19"/>
      <c r="AF169" s="21"/>
      <c r="AG169" s="37"/>
      <c r="AH169" s="7"/>
      <c r="AI169" s="10"/>
      <c r="AJ169" s="13"/>
      <c r="AK169" s="16"/>
      <c r="AL169" s="19"/>
      <c r="AM169" s="21"/>
      <c r="AN169" s="38"/>
      <c r="AO169" s="7"/>
      <c r="AP169" s="10"/>
      <c r="AQ169" s="13"/>
      <c r="AR169" s="16"/>
      <c r="AS169" s="19"/>
      <c r="AT169" s="22"/>
      <c r="AV169" s="5"/>
    </row>
    <row r="170" spans="1:48" x14ac:dyDescent="0.25">
      <c r="A170" s="262">
        <f t="shared" si="1"/>
        <v>163</v>
      </c>
      <c r="B170" s="74" t="str">
        <f>IF('Master Roster'!$A164&gt;"",'Master Roster'!$A164,"")</f>
        <v/>
      </c>
      <c r="C170" s="75" t="str">
        <f>IF('Master Roster'!$B164&gt;"",'Master Roster'!$B164,"")</f>
        <v/>
      </c>
      <c r="D170" s="74" t="str">
        <f>IF('Master Roster'!$A64&gt;"",'Master Roster'!$A64,"")</f>
        <v/>
      </c>
      <c r="E170" s="75" t="str">
        <f>IF('Master Roster'!$B64&gt;"",'Master Roster'!$B64,"")</f>
        <v/>
      </c>
      <c r="F170" s="26"/>
      <c r="G170" s="27"/>
      <c r="H170" s="28"/>
      <c r="I170" s="28"/>
      <c r="J170" s="26"/>
      <c r="K170" s="26"/>
      <c r="L170" s="37"/>
      <c r="M170" s="7"/>
      <c r="N170" s="10"/>
      <c r="O170" s="13"/>
      <c r="P170" s="16"/>
      <c r="Q170" s="19"/>
      <c r="R170" s="21"/>
      <c r="S170" s="37"/>
      <c r="T170" s="7"/>
      <c r="U170" s="10"/>
      <c r="V170" s="13"/>
      <c r="W170" s="16"/>
      <c r="X170" s="19"/>
      <c r="Y170" s="21"/>
      <c r="Z170" s="37"/>
      <c r="AA170" s="7"/>
      <c r="AB170" s="10"/>
      <c r="AC170" s="13"/>
      <c r="AD170" s="16"/>
      <c r="AE170" s="19"/>
      <c r="AF170" s="21"/>
      <c r="AG170" s="37"/>
      <c r="AH170" s="7"/>
      <c r="AI170" s="10"/>
      <c r="AJ170" s="13"/>
      <c r="AK170" s="16"/>
      <c r="AL170" s="19"/>
      <c r="AM170" s="21"/>
      <c r="AN170" s="38"/>
      <c r="AO170" s="7"/>
      <c r="AP170" s="10"/>
      <c r="AQ170" s="13"/>
      <c r="AR170" s="16"/>
      <c r="AS170" s="19"/>
      <c r="AT170" s="22"/>
      <c r="AV170" s="5"/>
    </row>
    <row r="171" spans="1:48" x14ac:dyDescent="0.25">
      <c r="A171" s="262">
        <f t="shared" si="1"/>
        <v>164</v>
      </c>
      <c r="B171" s="74" t="str">
        <f>IF('Master Roster'!$A165&gt;"",'Master Roster'!$A165,"")</f>
        <v/>
      </c>
      <c r="C171" s="75" t="str">
        <f>IF('Master Roster'!$B165&gt;"",'Master Roster'!$B165,"")</f>
        <v/>
      </c>
      <c r="D171" s="74" t="str">
        <f>IF('Master Roster'!$A65&gt;"",'Master Roster'!$A65,"")</f>
        <v/>
      </c>
      <c r="E171" s="75" t="str">
        <f>IF('Master Roster'!$B65&gt;"",'Master Roster'!$B65,"")</f>
        <v/>
      </c>
      <c r="F171" s="26"/>
      <c r="G171" s="27"/>
      <c r="H171" s="28"/>
      <c r="I171" s="28"/>
      <c r="J171" s="26"/>
      <c r="K171" s="26"/>
      <c r="L171" s="37"/>
      <c r="M171" s="7"/>
      <c r="N171" s="10"/>
      <c r="O171" s="13"/>
      <c r="P171" s="16"/>
      <c r="Q171" s="19"/>
      <c r="R171" s="21"/>
      <c r="S171" s="37"/>
      <c r="T171" s="7"/>
      <c r="U171" s="10"/>
      <c r="V171" s="13"/>
      <c r="W171" s="16"/>
      <c r="X171" s="19"/>
      <c r="Y171" s="21"/>
      <c r="Z171" s="37"/>
      <c r="AA171" s="7"/>
      <c r="AB171" s="10"/>
      <c r="AC171" s="13"/>
      <c r="AD171" s="16"/>
      <c r="AE171" s="19"/>
      <c r="AF171" s="21"/>
      <c r="AG171" s="37"/>
      <c r="AH171" s="7"/>
      <c r="AI171" s="10"/>
      <c r="AJ171" s="13"/>
      <c r="AK171" s="16"/>
      <c r="AL171" s="19"/>
      <c r="AM171" s="21"/>
      <c r="AN171" s="38"/>
      <c r="AO171" s="7"/>
      <c r="AP171" s="10"/>
      <c r="AQ171" s="13"/>
      <c r="AR171" s="16"/>
      <c r="AS171" s="19"/>
      <c r="AT171" s="22"/>
      <c r="AV171" s="5"/>
    </row>
    <row r="172" spans="1:48" x14ac:dyDescent="0.25">
      <c r="A172" s="262">
        <f t="shared" si="1"/>
        <v>165</v>
      </c>
      <c r="B172" s="74" t="str">
        <f>IF('Master Roster'!$A166&gt;"",'Master Roster'!$A166,"")</f>
        <v/>
      </c>
      <c r="C172" s="75" t="str">
        <f>IF('Master Roster'!$B166&gt;"",'Master Roster'!$B166,"")</f>
        <v/>
      </c>
      <c r="D172" s="74" t="str">
        <f>IF('Master Roster'!$A66&gt;"",'Master Roster'!$A66,"")</f>
        <v/>
      </c>
      <c r="E172" s="75" t="str">
        <f>IF('Master Roster'!$B66&gt;"",'Master Roster'!$B66,"")</f>
        <v/>
      </c>
      <c r="F172" s="26"/>
      <c r="G172" s="27"/>
      <c r="H172" s="28"/>
      <c r="I172" s="28"/>
      <c r="J172" s="26"/>
      <c r="K172" s="26"/>
      <c r="L172" s="37"/>
      <c r="M172" s="7"/>
      <c r="N172" s="10"/>
      <c r="O172" s="13"/>
      <c r="P172" s="16"/>
      <c r="Q172" s="19"/>
      <c r="R172" s="21"/>
      <c r="S172" s="37"/>
      <c r="T172" s="7"/>
      <c r="U172" s="10"/>
      <c r="V172" s="13"/>
      <c r="W172" s="16"/>
      <c r="X172" s="19"/>
      <c r="Y172" s="21"/>
      <c r="Z172" s="37"/>
      <c r="AA172" s="7"/>
      <c r="AB172" s="10"/>
      <c r="AC172" s="13"/>
      <c r="AD172" s="16"/>
      <c r="AE172" s="19"/>
      <c r="AF172" s="21"/>
      <c r="AG172" s="37"/>
      <c r="AH172" s="7"/>
      <c r="AI172" s="10"/>
      <c r="AJ172" s="13"/>
      <c r="AK172" s="16"/>
      <c r="AL172" s="19"/>
      <c r="AM172" s="21"/>
      <c r="AN172" s="38"/>
      <c r="AO172" s="7"/>
      <c r="AP172" s="10"/>
      <c r="AQ172" s="13"/>
      <c r="AR172" s="16"/>
      <c r="AS172" s="19"/>
      <c r="AT172" s="22"/>
      <c r="AV172" s="5"/>
    </row>
    <row r="173" spans="1:48" x14ac:dyDescent="0.25">
      <c r="A173" s="262">
        <f t="shared" si="1"/>
        <v>166</v>
      </c>
      <c r="B173" s="74" t="str">
        <f>IF('Master Roster'!$A167&gt;"",'Master Roster'!$A167,"")</f>
        <v/>
      </c>
      <c r="C173" s="75" t="str">
        <f>IF('Master Roster'!$B167&gt;"",'Master Roster'!$B167,"")</f>
        <v/>
      </c>
      <c r="D173" s="74" t="str">
        <f>IF('Master Roster'!$A67&gt;"",'Master Roster'!$A67,"")</f>
        <v/>
      </c>
      <c r="E173" s="75" t="str">
        <f>IF('Master Roster'!$B67&gt;"",'Master Roster'!$B67,"")</f>
        <v/>
      </c>
      <c r="F173" s="26"/>
      <c r="G173" s="27"/>
      <c r="H173" s="28"/>
      <c r="I173" s="28"/>
      <c r="J173" s="26"/>
      <c r="K173" s="26"/>
      <c r="L173" s="37"/>
      <c r="M173" s="7"/>
      <c r="N173" s="10"/>
      <c r="O173" s="13"/>
      <c r="P173" s="16"/>
      <c r="Q173" s="19"/>
      <c r="R173" s="21"/>
      <c r="S173" s="37"/>
      <c r="T173" s="7"/>
      <c r="U173" s="10"/>
      <c r="V173" s="13"/>
      <c r="W173" s="16"/>
      <c r="X173" s="19"/>
      <c r="Y173" s="21"/>
      <c r="Z173" s="37"/>
      <c r="AA173" s="7"/>
      <c r="AB173" s="10"/>
      <c r="AC173" s="13"/>
      <c r="AD173" s="16"/>
      <c r="AE173" s="19"/>
      <c r="AF173" s="21"/>
      <c r="AG173" s="37"/>
      <c r="AH173" s="7"/>
      <c r="AI173" s="10"/>
      <c r="AJ173" s="13"/>
      <c r="AK173" s="16"/>
      <c r="AL173" s="19"/>
      <c r="AM173" s="21"/>
      <c r="AN173" s="38"/>
      <c r="AO173" s="7"/>
      <c r="AP173" s="10"/>
      <c r="AQ173" s="13"/>
      <c r="AR173" s="16"/>
      <c r="AS173" s="19"/>
      <c r="AT173" s="22"/>
      <c r="AV173" s="5"/>
    </row>
    <row r="174" spans="1:48" x14ac:dyDescent="0.25">
      <c r="A174" s="262">
        <f t="shared" si="1"/>
        <v>167</v>
      </c>
      <c r="B174" s="74" t="str">
        <f>IF('Master Roster'!$A168&gt;"",'Master Roster'!$A168,"")</f>
        <v/>
      </c>
      <c r="C174" s="75" t="str">
        <f>IF('Master Roster'!$B168&gt;"",'Master Roster'!$B168,"")</f>
        <v/>
      </c>
      <c r="D174" s="74" t="str">
        <f>IF('Master Roster'!$A68&gt;"",'Master Roster'!$A68,"")</f>
        <v/>
      </c>
      <c r="E174" s="75" t="str">
        <f>IF('Master Roster'!$B68&gt;"",'Master Roster'!$B68,"")</f>
        <v/>
      </c>
      <c r="F174" s="26"/>
      <c r="G174" s="27"/>
      <c r="H174" s="28"/>
      <c r="I174" s="28"/>
      <c r="J174" s="26"/>
      <c r="K174" s="26"/>
      <c r="L174" s="37"/>
      <c r="M174" s="7"/>
      <c r="N174" s="10"/>
      <c r="O174" s="13"/>
      <c r="P174" s="16"/>
      <c r="Q174" s="19"/>
      <c r="R174" s="21"/>
      <c r="S174" s="37"/>
      <c r="T174" s="7"/>
      <c r="U174" s="10"/>
      <c r="V174" s="13"/>
      <c r="W174" s="16"/>
      <c r="X174" s="19"/>
      <c r="Y174" s="21"/>
      <c r="Z174" s="37"/>
      <c r="AA174" s="7"/>
      <c r="AB174" s="10"/>
      <c r="AC174" s="13"/>
      <c r="AD174" s="16"/>
      <c r="AE174" s="19"/>
      <c r="AF174" s="21"/>
      <c r="AG174" s="37"/>
      <c r="AH174" s="7"/>
      <c r="AI174" s="10"/>
      <c r="AJ174" s="13"/>
      <c r="AK174" s="16"/>
      <c r="AL174" s="19"/>
      <c r="AM174" s="21"/>
      <c r="AN174" s="38"/>
      <c r="AO174" s="7"/>
      <c r="AP174" s="10"/>
      <c r="AQ174" s="13"/>
      <c r="AR174" s="16"/>
      <c r="AS174" s="19"/>
      <c r="AT174" s="22"/>
      <c r="AV174" s="5"/>
    </row>
    <row r="175" spans="1:48" x14ac:dyDescent="0.25">
      <c r="A175" s="262">
        <f t="shared" si="1"/>
        <v>168</v>
      </c>
      <c r="B175" s="74" t="str">
        <f>IF('Master Roster'!$A169&gt;"",'Master Roster'!$A169,"")</f>
        <v/>
      </c>
      <c r="C175" s="75" t="str">
        <f>IF('Master Roster'!$B169&gt;"",'Master Roster'!$B169,"")</f>
        <v/>
      </c>
      <c r="D175" s="74" t="str">
        <f>IF('Master Roster'!$A69&gt;"",'Master Roster'!$A69,"")</f>
        <v/>
      </c>
      <c r="E175" s="75" t="str">
        <f>IF('Master Roster'!$B69&gt;"",'Master Roster'!$B69,"")</f>
        <v/>
      </c>
      <c r="F175" s="26"/>
      <c r="G175" s="27"/>
      <c r="H175" s="28"/>
      <c r="I175" s="28"/>
      <c r="J175" s="26"/>
      <c r="K175" s="26"/>
      <c r="L175" s="37"/>
      <c r="M175" s="7"/>
      <c r="N175" s="10"/>
      <c r="O175" s="13"/>
      <c r="P175" s="16"/>
      <c r="Q175" s="19"/>
      <c r="R175" s="21"/>
      <c r="S175" s="37"/>
      <c r="T175" s="7"/>
      <c r="U175" s="10"/>
      <c r="V175" s="13"/>
      <c r="W175" s="16"/>
      <c r="X175" s="19"/>
      <c r="Y175" s="21"/>
      <c r="Z175" s="37"/>
      <c r="AA175" s="7"/>
      <c r="AB175" s="10"/>
      <c r="AC175" s="13"/>
      <c r="AD175" s="16"/>
      <c r="AE175" s="19"/>
      <c r="AF175" s="21"/>
      <c r="AG175" s="37"/>
      <c r="AH175" s="7"/>
      <c r="AI175" s="10"/>
      <c r="AJ175" s="13"/>
      <c r="AK175" s="16"/>
      <c r="AL175" s="19"/>
      <c r="AM175" s="21"/>
      <c r="AN175" s="38"/>
      <c r="AO175" s="7"/>
      <c r="AP175" s="10"/>
      <c r="AQ175" s="13"/>
      <c r="AR175" s="16"/>
      <c r="AS175" s="19"/>
      <c r="AT175" s="22"/>
      <c r="AV175" s="5"/>
    </row>
    <row r="176" spans="1:48" x14ac:dyDescent="0.25">
      <c r="A176" s="262">
        <f t="shared" si="1"/>
        <v>169</v>
      </c>
      <c r="B176" s="74" t="str">
        <f>IF('Master Roster'!$A170&gt;"",'Master Roster'!$A170,"")</f>
        <v/>
      </c>
      <c r="C176" s="75" t="str">
        <f>IF('Master Roster'!$B170&gt;"",'Master Roster'!$B170,"")</f>
        <v/>
      </c>
      <c r="D176" s="74" t="str">
        <f>IF('Master Roster'!$A70&gt;"",'Master Roster'!$A70,"")</f>
        <v/>
      </c>
      <c r="E176" s="75" t="str">
        <f>IF('Master Roster'!$B70&gt;"",'Master Roster'!$B70,"")</f>
        <v/>
      </c>
      <c r="F176" s="26"/>
      <c r="G176" s="27"/>
      <c r="H176" s="28"/>
      <c r="I176" s="28"/>
      <c r="J176" s="26"/>
      <c r="K176" s="26"/>
      <c r="L176" s="37"/>
      <c r="M176" s="7"/>
      <c r="N176" s="10"/>
      <c r="O176" s="13"/>
      <c r="P176" s="16"/>
      <c r="Q176" s="19"/>
      <c r="R176" s="21"/>
      <c r="S176" s="37"/>
      <c r="T176" s="7"/>
      <c r="U176" s="10"/>
      <c r="V176" s="13"/>
      <c r="W176" s="16"/>
      <c r="X176" s="19"/>
      <c r="Y176" s="21"/>
      <c r="Z176" s="37"/>
      <c r="AA176" s="7"/>
      <c r="AB176" s="10"/>
      <c r="AC176" s="13"/>
      <c r="AD176" s="16"/>
      <c r="AE176" s="19"/>
      <c r="AF176" s="21"/>
      <c r="AG176" s="37"/>
      <c r="AH176" s="7"/>
      <c r="AI176" s="10"/>
      <c r="AJ176" s="13"/>
      <c r="AK176" s="16"/>
      <c r="AL176" s="19"/>
      <c r="AM176" s="21"/>
      <c r="AN176" s="39"/>
      <c r="AO176" s="7"/>
      <c r="AP176" s="10"/>
      <c r="AQ176" s="13"/>
      <c r="AR176" s="16"/>
      <c r="AS176" s="19"/>
      <c r="AT176" s="22"/>
      <c r="AV176" s="5"/>
    </row>
    <row r="177" spans="1:48" x14ac:dyDescent="0.25">
      <c r="A177" s="262">
        <f t="shared" si="1"/>
        <v>170</v>
      </c>
      <c r="B177" s="74" t="str">
        <f>IF('Master Roster'!$A171&gt;"",'Master Roster'!$A171,"")</f>
        <v/>
      </c>
      <c r="C177" s="75" t="str">
        <f>IF('Master Roster'!$B171&gt;"",'Master Roster'!$B171,"")</f>
        <v/>
      </c>
      <c r="D177" s="74" t="str">
        <f>IF('Master Roster'!$A71&gt;"",'Master Roster'!$A71,"")</f>
        <v/>
      </c>
      <c r="E177" s="75" t="str">
        <f>IF('Master Roster'!$B71&gt;"",'Master Roster'!$B71,"")</f>
        <v/>
      </c>
      <c r="F177" s="26"/>
      <c r="G177" s="27"/>
      <c r="H177" s="28"/>
      <c r="I177" s="28"/>
      <c r="J177" s="26"/>
      <c r="K177" s="26"/>
      <c r="L177" s="37"/>
      <c r="M177" s="7"/>
      <c r="N177" s="10"/>
      <c r="O177" s="13"/>
      <c r="P177" s="16"/>
      <c r="Q177" s="19"/>
      <c r="R177" s="21"/>
      <c r="S177" s="37"/>
      <c r="T177" s="7"/>
      <c r="U177" s="10"/>
      <c r="V177" s="13"/>
      <c r="W177" s="16"/>
      <c r="X177" s="19"/>
      <c r="Y177" s="21"/>
      <c r="Z177" s="37"/>
      <c r="AA177" s="7"/>
      <c r="AB177" s="10"/>
      <c r="AC177" s="13"/>
      <c r="AD177" s="16"/>
      <c r="AE177" s="19"/>
      <c r="AF177" s="21"/>
      <c r="AG177" s="37"/>
      <c r="AH177" s="7"/>
      <c r="AI177" s="10"/>
      <c r="AJ177" s="13"/>
      <c r="AK177" s="16"/>
      <c r="AL177" s="19"/>
      <c r="AM177" s="21"/>
      <c r="AN177" s="39"/>
      <c r="AO177" s="7"/>
      <c r="AP177" s="10"/>
      <c r="AQ177" s="13"/>
      <c r="AR177" s="16"/>
      <c r="AS177" s="19"/>
      <c r="AT177" s="22"/>
      <c r="AV177" s="5"/>
    </row>
    <row r="178" spans="1:48" x14ac:dyDescent="0.25">
      <c r="A178" s="262">
        <f t="shared" si="1"/>
        <v>171</v>
      </c>
      <c r="B178" s="74" t="str">
        <f>IF('Master Roster'!$A172&gt;"",'Master Roster'!$A172,"")</f>
        <v/>
      </c>
      <c r="C178" s="75" t="str">
        <f>IF('Master Roster'!$B172&gt;"",'Master Roster'!$B172,"")</f>
        <v/>
      </c>
      <c r="D178" s="74" t="str">
        <f>IF('Master Roster'!$A72&gt;"",'Master Roster'!$A72,"")</f>
        <v/>
      </c>
      <c r="E178" s="75" t="str">
        <f>IF('Master Roster'!$B72&gt;"",'Master Roster'!$B72,"")</f>
        <v/>
      </c>
      <c r="F178" s="26"/>
      <c r="G178" s="27"/>
      <c r="H178" s="28"/>
      <c r="I178" s="28"/>
      <c r="J178" s="26"/>
      <c r="K178" s="26"/>
      <c r="L178" s="37"/>
      <c r="M178" s="7"/>
      <c r="N178" s="10"/>
      <c r="O178" s="13"/>
      <c r="P178" s="16"/>
      <c r="Q178" s="19"/>
      <c r="R178" s="21"/>
      <c r="S178" s="37"/>
      <c r="T178" s="7"/>
      <c r="U178" s="10"/>
      <c r="V178" s="13"/>
      <c r="W178" s="16"/>
      <c r="X178" s="19"/>
      <c r="Y178" s="21"/>
      <c r="Z178" s="37"/>
      <c r="AA178" s="7"/>
      <c r="AB178" s="10"/>
      <c r="AC178" s="13"/>
      <c r="AD178" s="16"/>
      <c r="AE178" s="19"/>
      <c r="AF178" s="21"/>
      <c r="AG178" s="37"/>
      <c r="AH178" s="7"/>
      <c r="AI178" s="10"/>
      <c r="AJ178" s="13"/>
      <c r="AK178" s="16"/>
      <c r="AL178" s="19"/>
      <c r="AM178" s="21"/>
      <c r="AN178" s="39"/>
      <c r="AO178" s="7"/>
      <c r="AP178" s="10"/>
      <c r="AQ178" s="13"/>
      <c r="AR178" s="16"/>
      <c r="AS178" s="19"/>
      <c r="AT178" s="22"/>
      <c r="AV178" s="5"/>
    </row>
    <row r="179" spans="1:48" x14ac:dyDescent="0.25">
      <c r="A179" s="262">
        <f t="shared" si="1"/>
        <v>172</v>
      </c>
      <c r="B179" s="74" t="str">
        <f>IF('Master Roster'!$A173&gt;"",'Master Roster'!$A173,"")</f>
        <v/>
      </c>
      <c r="C179" s="75" t="str">
        <f>IF('Master Roster'!$B173&gt;"",'Master Roster'!$B173,"")</f>
        <v/>
      </c>
      <c r="D179" s="74" t="str">
        <f>IF('Master Roster'!$A73&gt;"",'Master Roster'!$A73,"")</f>
        <v/>
      </c>
      <c r="E179" s="75" t="str">
        <f>IF('Master Roster'!$B73&gt;"",'Master Roster'!$B73,"")</f>
        <v/>
      </c>
      <c r="F179" s="26"/>
      <c r="G179" s="27"/>
      <c r="H179" s="28"/>
      <c r="I179" s="28"/>
      <c r="J179" s="26"/>
      <c r="K179" s="26"/>
      <c r="L179" s="37"/>
      <c r="M179" s="7"/>
      <c r="N179" s="10"/>
      <c r="O179" s="13"/>
      <c r="P179" s="16"/>
      <c r="Q179" s="19"/>
      <c r="R179" s="21"/>
      <c r="S179" s="37"/>
      <c r="T179" s="7"/>
      <c r="U179" s="10"/>
      <c r="V179" s="13"/>
      <c r="W179" s="16"/>
      <c r="X179" s="19"/>
      <c r="Y179" s="21"/>
      <c r="Z179" s="37"/>
      <c r="AA179" s="7"/>
      <c r="AB179" s="10"/>
      <c r="AC179" s="13"/>
      <c r="AD179" s="16"/>
      <c r="AE179" s="19"/>
      <c r="AF179" s="21"/>
      <c r="AG179" s="37"/>
      <c r="AH179" s="7"/>
      <c r="AI179" s="10"/>
      <c r="AJ179" s="13"/>
      <c r="AK179" s="16"/>
      <c r="AL179" s="19"/>
      <c r="AM179" s="21"/>
      <c r="AN179" s="39"/>
      <c r="AO179" s="7"/>
      <c r="AP179" s="10"/>
      <c r="AQ179" s="13"/>
      <c r="AR179" s="16"/>
      <c r="AS179" s="19"/>
      <c r="AT179" s="22"/>
      <c r="AV179" s="5"/>
    </row>
    <row r="180" spans="1:48" x14ac:dyDescent="0.25">
      <c r="A180" s="262">
        <f t="shared" si="1"/>
        <v>173</v>
      </c>
      <c r="B180" s="74" t="str">
        <f>IF('Master Roster'!$A174&gt;"",'Master Roster'!$A174,"")</f>
        <v/>
      </c>
      <c r="C180" s="75" t="str">
        <f>IF('Master Roster'!$B174&gt;"",'Master Roster'!$B174,"")</f>
        <v/>
      </c>
      <c r="D180" s="74" t="str">
        <f>IF('Master Roster'!$A74&gt;"",'Master Roster'!$A74,"")</f>
        <v/>
      </c>
      <c r="E180" s="75" t="str">
        <f>IF('Master Roster'!$B74&gt;"",'Master Roster'!$B74,"")</f>
        <v/>
      </c>
      <c r="F180" s="26"/>
      <c r="G180" s="27"/>
      <c r="H180" s="28"/>
      <c r="I180" s="28"/>
      <c r="J180" s="26"/>
      <c r="K180" s="26"/>
      <c r="L180" s="37"/>
      <c r="M180" s="7"/>
      <c r="N180" s="10"/>
      <c r="O180" s="13"/>
      <c r="P180" s="16"/>
      <c r="Q180" s="19"/>
      <c r="R180" s="21"/>
      <c r="S180" s="37"/>
      <c r="T180" s="7"/>
      <c r="U180" s="10"/>
      <c r="V180" s="13"/>
      <c r="W180" s="16"/>
      <c r="X180" s="19"/>
      <c r="Y180" s="21"/>
      <c r="Z180" s="37"/>
      <c r="AA180" s="7"/>
      <c r="AB180" s="10"/>
      <c r="AC180" s="13"/>
      <c r="AD180" s="16"/>
      <c r="AE180" s="19"/>
      <c r="AF180" s="21"/>
      <c r="AG180" s="37"/>
      <c r="AH180" s="7"/>
      <c r="AI180" s="10"/>
      <c r="AJ180" s="13"/>
      <c r="AK180" s="16"/>
      <c r="AL180" s="19"/>
      <c r="AM180" s="21"/>
      <c r="AN180" s="39"/>
      <c r="AO180" s="7"/>
      <c r="AP180" s="10"/>
      <c r="AQ180" s="13"/>
      <c r="AR180" s="16"/>
      <c r="AS180" s="19"/>
      <c r="AT180" s="22"/>
      <c r="AV180" s="5"/>
    </row>
    <row r="181" spans="1:48" x14ac:dyDescent="0.25">
      <c r="A181" s="262">
        <f t="shared" si="1"/>
        <v>174</v>
      </c>
      <c r="B181" s="74" t="str">
        <f>IF('Master Roster'!$A175&gt;"",'Master Roster'!$A175,"")</f>
        <v/>
      </c>
      <c r="C181" s="75" t="str">
        <f>IF('Master Roster'!$B175&gt;"",'Master Roster'!$B175,"")</f>
        <v/>
      </c>
      <c r="D181" s="74" t="str">
        <f>IF('Master Roster'!$A75&gt;"",'Master Roster'!$A75,"")</f>
        <v/>
      </c>
      <c r="E181" s="75" t="str">
        <f>IF('Master Roster'!$B75&gt;"",'Master Roster'!$B75,"")</f>
        <v/>
      </c>
      <c r="F181" s="24"/>
      <c r="G181" s="24"/>
      <c r="H181" s="25"/>
      <c r="I181" s="25"/>
      <c r="J181" s="24"/>
      <c r="K181" s="24"/>
      <c r="L181" s="37"/>
      <c r="M181" s="7"/>
      <c r="N181" s="10"/>
      <c r="O181" s="13"/>
      <c r="P181" s="16"/>
      <c r="Q181" s="19"/>
      <c r="R181" s="21"/>
      <c r="S181" s="37"/>
      <c r="T181" s="7"/>
      <c r="U181" s="9"/>
      <c r="V181" s="12"/>
      <c r="W181" s="15"/>
      <c r="X181" s="18"/>
      <c r="Y181" s="22"/>
      <c r="Z181" s="37"/>
      <c r="AA181" s="6"/>
      <c r="AB181" s="9"/>
      <c r="AC181" s="12"/>
      <c r="AD181" s="15"/>
      <c r="AE181" s="18"/>
      <c r="AF181" s="22"/>
      <c r="AG181" s="37"/>
      <c r="AH181" s="6"/>
      <c r="AI181" s="9"/>
      <c r="AJ181" s="12"/>
      <c r="AK181" s="15"/>
      <c r="AL181" s="18"/>
      <c r="AM181" s="22"/>
      <c r="AN181" s="39"/>
      <c r="AO181" s="7"/>
      <c r="AP181" s="10"/>
      <c r="AQ181" s="13"/>
      <c r="AR181" s="16"/>
      <c r="AS181" s="19"/>
      <c r="AT181" s="22"/>
      <c r="AV181" s="5"/>
    </row>
    <row r="182" spans="1:48" x14ac:dyDescent="0.25">
      <c r="A182" s="262">
        <f t="shared" si="1"/>
        <v>175</v>
      </c>
      <c r="B182" s="74" t="str">
        <f>IF('Master Roster'!$A176&gt;"",'Master Roster'!$A176,"")</f>
        <v/>
      </c>
      <c r="C182" s="75" t="str">
        <f>IF('Master Roster'!$B176&gt;"",'Master Roster'!$B176,"")</f>
        <v/>
      </c>
      <c r="D182" s="74" t="str">
        <f>IF('Master Roster'!$A76&gt;"",'Master Roster'!$A76,"")</f>
        <v/>
      </c>
      <c r="E182" s="75" t="str">
        <f>IF('Master Roster'!$B76&gt;"",'Master Roster'!$B76,"")</f>
        <v/>
      </c>
      <c r="F182" s="26"/>
      <c r="G182" s="27"/>
      <c r="H182" s="28"/>
      <c r="I182" s="28"/>
      <c r="J182" s="26"/>
      <c r="K182" s="26"/>
      <c r="L182" s="37"/>
      <c r="M182" s="7"/>
      <c r="N182" s="10"/>
      <c r="O182" s="13"/>
      <c r="P182" s="16"/>
      <c r="Q182" s="19"/>
      <c r="R182" s="21"/>
      <c r="S182" s="37"/>
      <c r="T182" s="7"/>
      <c r="U182" s="10"/>
      <c r="V182" s="13"/>
      <c r="W182" s="16"/>
      <c r="X182" s="19"/>
      <c r="Y182" s="21"/>
      <c r="Z182" s="37"/>
      <c r="AA182" s="7"/>
      <c r="AB182" s="10"/>
      <c r="AC182" s="13"/>
      <c r="AD182" s="16"/>
      <c r="AE182" s="19"/>
      <c r="AF182" s="21"/>
      <c r="AG182" s="37"/>
      <c r="AH182" s="7"/>
      <c r="AI182" s="10"/>
      <c r="AJ182" s="13"/>
      <c r="AK182" s="16"/>
      <c r="AL182" s="19"/>
      <c r="AM182" s="21"/>
      <c r="AN182" s="39"/>
      <c r="AO182" s="7"/>
      <c r="AP182" s="10"/>
      <c r="AQ182" s="13"/>
      <c r="AR182" s="16"/>
      <c r="AS182" s="19"/>
      <c r="AT182" s="22"/>
      <c r="AV182" s="5"/>
    </row>
    <row r="183" spans="1:48" x14ac:dyDescent="0.25">
      <c r="A183" s="262">
        <f t="shared" si="1"/>
        <v>176</v>
      </c>
      <c r="B183" s="74" t="str">
        <f>IF('Master Roster'!$A177&gt;"",'Master Roster'!$A177,"")</f>
        <v/>
      </c>
      <c r="C183" s="75" t="str">
        <f>IF('Master Roster'!$B177&gt;"",'Master Roster'!$B177,"")</f>
        <v/>
      </c>
      <c r="D183" s="74" t="str">
        <f>IF('Master Roster'!$A77&gt;"",'Master Roster'!$A77,"")</f>
        <v/>
      </c>
      <c r="E183" s="75" t="str">
        <f>IF('Master Roster'!$B77&gt;"",'Master Roster'!$B77,"")</f>
        <v/>
      </c>
      <c r="F183" s="24"/>
      <c r="G183" s="24"/>
      <c r="H183" s="25"/>
      <c r="I183" s="25"/>
      <c r="J183" s="24"/>
      <c r="K183" s="24"/>
      <c r="L183" s="37"/>
      <c r="M183" s="7"/>
      <c r="N183" s="10"/>
      <c r="O183" s="13"/>
      <c r="P183" s="16"/>
      <c r="Q183" s="19"/>
      <c r="R183" s="21"/>
      <c r="S183" s="37"/>
      <c r="T183" s="7"/>
      <c r="U183" s="9"/>
      <c r="V183" s="12"/>
      <c r="W183" s="15"/>
      <c r="X183" s="18"/>
      <c r="Y183" s="22"/>
      <c r="Z183" s="37"/>
      <c r="AA183" s="6"/>
      <c r="AB183" s="9"/>
      <c r="AC183" s="12"/>
      <c r="AD183" s="15"/>
      <c r="AE183" s="18"/>
      <c r="AF183" s="22"/>
      <c r="AG183" s="37"/>
      <c r="AH183" s="6"/>
      <c r="AI183" s="9"/>
      <c r="AJ183" s="12"/>
      <c r="AK183" s="15"/>
      <c r="AL183" s="18"/>
      <c r="AM183" s="22"/>
      <c r="AN183" s="39"/>
      <c r="AO183" s="7"/>
      <c r="AP183" s="10"/>
      <c r="AQ183" s="13"/>
      <c r="AR183" s="16"/>
      <c r="AS183" s="19"/>
      <c r="AT183" s="22"/>
      <c r="AV183" s="5"/>
    </row>
    <row r="184" spans="1:48" x14ac:dyDescent="0.25">
      <c r="A184" s="262">
        <f t="shared" si="1"/>
        <v>177</v>
      </c>
      <c r="B184" s="74" t="str">
        <f>IF('Master Roster'!$A178&gt;"",'Master Roster'!$A178,"")</f>
        <v/>
      </c>
      <c r="C184" s="75" t="str">
        <f>IF('Master Roster'!$B178&gt;"",'Master Roster'!$B178,"")</f>
        <v/>
      </c>
      <c r="D184" s="74" t="str">
        <f>IF('Master Roster'!$A78&gt;"",'Master Roster'!$A78,"")</f>
        <v/>
      </c>
      <c r="E184" s="75" t="str">
        <f>IF('Master Roster'!$B78&gt;"",'Master Roster'!$B78,"")</f>
        <v/>
      </c>
      <c r="F184" s="26"/>
      <c r="G184" s="27"/>
      <c r="H184" s="28"/>
      <c r="I184" s="28"/>
      <c r="J184" s="26"/>
      <c r="K184" s="26"/>
      <c r="L184" s="37"/>
      <c r="M184" s="7"/>
      <c r="N184" s="10"/>
      <c r="O184" s="13"/>
      <c r="P184" s="16"/>
      <c r="Q184" s="19"/>
      <c r="R184" s="21"/>
      <c r="S184" s="37"/>
      <c r="T184" s="7"/>
      <c r="U184" s="10"/>
      <c r="V184" s="13"/>
      <c r="W184" s="16"/>
      <c r="X184" s="19"/>
      <c r="Y184" s="21"/>
      <c r="Z184" s="37"/>
      <c r="AA184" s="7"/>
      <c r="AB184" s="10"/>
      <c r="AC184" s="13"/>
      <c r="AD184" s="16"/>
      <c r="AE184" s="19"/>
      <c r="AF184" s="21"/>
      <c r="AG184" s="37"/>
      <c r="AH184" s="7"/>
      <c r="AI184" s="10"/>
      <c r="AJ184" s="13"/>
      <c r="AK184" s="16"/>
      <c r="AL184" s="19"/>
      <c r="AM184" s="21"/>
      <c r="AN184" s="39"/>
      <c r="AO184" s="7"/>
      <c r="AP184" s="10"/>
      <c r="AQ184" s="13"/>
      <c r="AR184" s="16"/>
      <c r="AS184" s="19"/>
      <c r="AT184" s="22"/>
      <c r="AV184" s="5"/>
    </row>
    <row r="185" spans="1:48" x14ac:dyDescent="0.25">
      <c r="A185" s="262">
        <f t="shared" si="1"/>
        <v>178</v>
      </c>
      <c r="B185" s="74" t="str">
        <f>IF('Master Roster'!$A179&gt;"",'Master Roster'!$A179,"")</f>
        <v/>
      </c>
      <c r="C185" s="75" t="str">
        <f>IF('Master Roster'!$B179&gt;"",'Master Roster'!$B179,"")</f>
        <v/>
      </c>
      <c r="D185" s="74" t="str">
        <f>IF('Master Roster'!$A79&gt;"",'Master Roster'!$A79,"")</f>
        <v/>
      </c>
      <c r="E185" s="75" t="str">
        <f>IF('Master Roster'!$B79&gt;"",'Master Roster'!$B79,"")</f>
        <v/>
      </c>
      <c r="F185" s="26"/>
      <c r="G185" s="27"/>
      <c r="H185" s="28"/>
      <c r="I185" s="28"/>
      <c r="J185" s="26"/>
      <c r="K185" s="26"/>
      <c r="L185" s="37"/>
      <c r="M185" s="7"/>
      <c r="N185" s="10"/>
      <c r="O185" s="13"/>
      <c r="P185" s="16"/>
      <c r="Q185" s="19"/>
      <c r="R185" s="21"/>
      <c r="S185" s="37"/>
      <c r="T185" s="7"/>
      <c r="U185" s="10"/>
      <c r="V185" s="13"/>
      <c r="W185" s="16"/>
      <c r="X185" s="19"/>
      <c r="Y185" s="21"/>
      <c r="Z185" s="37"/>
      <c r="AA185" s="7"/>
      <c r="AB185" s="10"/>
      <c r="AC185" s="13"/>
      <c r="AD185" s="16"/>
      <c r="AE185" s="19"/>
      <c r="AF185" s="21"/>
      <c r="AG185" s="37"/>
      <c r="AH185" s="7"/>
      <c r="AI185" s="10"/>
      <c r="AJ185" s="13"/>
      <c r="AK185" s="16"/>
      <c r="AL185" s="19"/>
      <c r="AM185" s="21"/>
      <c r="AN185" s="39"/>
      <c r="AO185" s="7"/>
      <c r="AP185" s="10"/>
      <c r="AQ185" s="13"/>
      <c r="AR185" s="16"/>
      <c r="AS185" s="19"/>
      <c r="AT185" s="22"/>
      <c r="AV185" s="5"/>
    </row>
    <row r="186" spans="1:48" x14ac:dyDescent="0.25">
      <c r="A186" s="262">
        <f t="shared" si="1"/>
        <v>179</v>
      </c>
      <c r="B186" s="74" t="str">
        <f>IF('Master Roster'!$A180&gt;"",'Master Roster'!$A180,"")</f>
        <v/>
      </c>
      <c r="C186" s="75" t="str">
        <f>IF('Master Roster'!$B180&gt;"",'Master Roster'!$B180,"")</f>
        <v/>
      </c>
      <c r="D186" s="74" t="str">
        <f>IF('Master Roster'!$A80&gt;"",'Master Roster'!$A80,"")</f>
        <v/>
      </c>
      <c r="E186" s="75" t="str">
        <f>IF('Master Roster'!$B80&gt;"",'Master Roster'!$B80,"")</f>
        <v/>
      </c>
      <c r="F186" s="26"/>
      <c r="G186" s="27"/>
      <c r="H186" s="28"/>
      <c r="I186" s="28"/>
      <c r="J186" s="26"/>
      <c r="K186" s="26"/>
      <c r="L186" s="37"/>
      <c r="M186" s="7"/>
      <c r="N186" s="10"/>
      <c r="O186" s="13"/>
      <c r="P186" s="16"/>
      <c r="Q186" s="19"/>
      <c r="R186" s="21"/>
      <c r="S186" s="37"/>
      <c r="T186" s="7"/>
      <c r="U186" s="10"/>
      <c r="V186" s="13"/>
      <c r="W186" s="16"/>
      <c r="X186" s="19"/>
      <c r="Y186" s="21"/>
      <c r="Z186" s="37"/>
      <c r="AA186" s="7"/>
      <c r="AB186" s="10"/>
      <c r="AC186" s="13"/>
      <c r="AD186" s="16"/>
      <c r="AE186" s="19"/>
      <c r="AF186" s="21"/>
      <c r="AG186" s="37"/>
      <c r="AH186" s="7"/>
      <c r="AI186" s="10"/>
      <c r="AJ186" s="13"/>
      <c r="AK186" s="16"/>
      <c r="AL186" s="19"/>
      <c r="AM186" s="21"/>
      <c r="AN186" s="39"/>
      <c r="AO186" s="7"/>
      <c r="AP186" s="10"/>
      <c r="AQ186" s="13"/>
      <c r="AR186" s="16"/>
      <c r="AS186" s="19"/>
      <c r="AT186" s="22"/>
      <c r="AV186" s="5"/>
    </row>
    <row r="187" spans="1:48" x14ac:dyDescent="0.25">
      <c r="A187" s="262">
        <f t="shared" si="1"/>
        <v>180</v>
      </c>
      <c r="B187" s="74" t="str">
        <f>IF('Master Roster'!$A181&gt;"",'Master Roster'!$A181,"")</f>
        <v/>
      </c>
      <c r="C187" s="75" t="str">
        <f>IF('Master Roster'!$B181&gt;"",'Master Roster'!$B181,"")</f>
        <v/>
      </c>
      <c r="D187" s="74" t="str">
        <f>IF('Master Roster'!$A81&gt;"",'Master Roster'!$A81,"")</f>
        <v/>
      </c>
      <c r="E187" s="75" t="str">
        <f>IF('Master Roster'!$B81&gt;"",'Master Roster'!$B81,"")</f>
        <v/>
      </c>
      <c r="F187" s="26"/>
      <c r="G187" s="27"/>
      <c r="H187" s="28"/>
      <c r="I187" s="28"/>
      <c r="J187" s="26"/>
      <c r="K187" s="26"/>
      <c r="L187" s="37"/>
      <c r="M187" s="7"/>
      <c r="N187" s="10"/>
      <c r="O187" s="13"/>
      <c r="P187" s="16"/>
      <c r="Q187" s="19"/>
      <c r="R187" s="21"/>
      <c r="S187" s="37"/>
      <c r="T187" s="7"/>
      <c r="U187" s="10"/>
      <c r="V187" s="13"/>
      <c r="W187" s="16"/>
      <c r="X187" s="19"/>
      <c r="Y187" s="21"/>
      <c r="Z187" s="37"/>
      <c r="AA187" s="7"/>
      <c r="AB187" s="10"/>
      <c r="AC187" s="13"/>
      <c r="AD187" s="16"/>
      <c r="AE187" s="19"/>
      <c r="AF187" s="21"/>
      <c r="AG187" s="37"/>
      <c r="AH187" s="7"/>
      <c r="AI187" s="10"/>
      <c r="AJ187" s="13"/>
      <c r="AK187" s="16"/>
      <c r="AL187" s="19"/>
      <c r="AM187" s="21"/>
      <c r="AN187" s="39"/>
      <c r="AO187" s="7"/>
      <c r="AP187" s="10"/>
      <c r="AQ187" s="13"/>
      <c r="AR187" s="16"/>
      <c r="AS187" s="19"/>
      <c r="AT187" s="22"/>
      <c r="AV187" s="5"/>
    </row>
    <row r="188" spans="1:48" x14ac:dyDescent="0.25">
      <c r="A188" s="262">
        <f t="shared" ref="A188:A207" si="2">A187+1</f>
        <v>181</v>
      </c>
      <c r="B188" s="74" t="str">
        <f>IF('Master Roster'!$A182&gt;"",'Master Roster'!$A182,"")</f>
        <v/>
      </c>
      <c r="C188" s="75" t="str">
        <f>IF('Master Roster'!$B182&gt;"",'Master Roster'!$B182,"")</f>
        <v/>
      </c>
      <c r="D188" s="74" t="str">
        <f>IF('Master Roster'!$A82&gt;"",'Master Roster'!$A82,"")</f>
        <v/>
      </c>
      <c r="E188" s="75" t="str">
        <f>IF('Master Roster'!$B82&gt;"",'Master Roster'!$B82,"")</f>
        <v/>
      </c>
      <c r="F188" s="26"/>
      <c r="G188" s="27"/>
      <c r="H188" s="28"/>
      <c r="I188" s="28"/>
      <c r="J188" s="26"/>
      <c r="K188" s="26"/>
      <c r="L188" s="37"/>
      <c r="M188" s="7"/>
      <c r="N188" s="10"/>
      <c r="O188" s="13"/>
      <c r="P188" s="16"/>
      <c r="Q188" s="19"/>
      <c r="R188" s="21"/>
      <c r="S188" s="37"/>
      <c r="T188" s="7"/>
      <c r="U188" s="10"/>
      <c r="V188" s="13"/>
      <c r="W188" s="16"/>
      <c r="X188" s="19"/>
      <c r="Y188" s="21"/>
      <c r="Z188" s="37"/>
      <c r="AA188" s="7"/>
      <c r="AB188" s="10"/>
      <c r="AC188" s="13"/>
      <c r="AD188" s="16"/>
      <c r="AE188" s="19"/>
      <c r="AF188" s="21"/>
      <c r="AG188" s="37"/>
      <c r="AH188" s="7"/>
      <c r="AI188" s="10"/>
      <c r="AJ188" s="13"/>
      <c r="AK188" s="16"/>
      <c r="AL188" s="19"/>
      <c r="AM188" s="21"/>
      <c r="AN188" s="39"/>
      <c r="AO188" s="7"/>
      <c r="AP188" s="10"/>
      <c r="AQ188" s="13"/>
      <c r="AR188" s="16"/>
      <c r="AS188" s="19"/>
      <c r="AT188" s="22"/>
      <c r="AV188" s="5"/>
    </row>
    <row r="189" spans="1:48" x14ac:dyDescent="0.25">
      <c r="A189" s="262">
        <f t="shared" si="2"/>
        <v>182</v>
      </c>
      <c r="B189" s="74" t="str">
        <f>IF('Master Roster'!$A183&gt;"",'Master Roster'!$A183,"")</f>
        <v/>
      </c>
      <c r="C189" s="75" t="str">
        <f>IF('Master Roster'!$B183&gt;"",'Master Roster'!$B183,"")</f>
        <v/>
      </c>
      <c r="D189" s="74" t="str">
        <f>IF('Master Roster'!$A83&gt;"",'Master Roster'!$A83,"")</f>
        <v/>
      </c>
      <c r="E189" s="75" t="str">
        <f>IF('Master Roster'!$B83&gt;"",'Master Roster'!$B83,"")</f>
        <v/>
      </c>
      <c r="F189" s="26"/>
      <c r="G189" s="27"/>
      <c r="H189" s="28"/>
      <c r="I189" s="28"/>
      <c r="J189" s="26"/>
      <c r="K189" s="26"/>
      <c r="L189" s="37"/>
      <c r="M189" s="7"/>
      <c r="N189" s="10"/>
      <c r="O189" s="13"/>
      <c r="P189" s="16"/>
      <c r="Q189" s="19"/>
      <c r="R189" s="21"/>
      <c r="S189" s="37"/>
      <c r="T189" s="7"/>
      <c r="U189" s="10"/>
      <c r="V189" s="13"/>
      <c r="W189" s="16"/>
      <c r="X189" s="19"/>
      <c r="Y189" s="21"/>
      <c r="Z189" s="37"/>
      <c r="AA189" s="7"/>
      <c r="AB189" s="10"/>
      <c r="AC189" s="13"/>
      <c r="AD189" s="16"/>
      <c r="AE189" s="19"/>
      <c r="AF189" s="21"/>
      <c r="AG189" s="37"/>
      <c r="AH189" s="7"/>
      <c r="AI189" s="10"/>
      <c r="AJ189" s="13"/>
      <c r="AK189" s="16"/>
      <c r="AL189" s="19"/>
      <c r="AM189" s="21"/>
      <c r="AN189" s="39"/>
      <c r="AO189" s="7"/>
      <c r="AP189" s="10"/>
      <c r="AQ189" s="13"/>
      <c r="AR189" s="16"/>
      <c r="AS189" s="19"/>
      <c r="AT189" s="22"/>
      <c r="AU189" s="5"/>
      <c r="AV189" s="5"/>
    </row>
    <row r="190" spans="1:48" x14ac:dyDescent="0.25">
      <c r="A190" s="262">
        <f t="shared" si="2"/>
        <v>183</v>
      </c>
      <c r="B190" s="74" t="str">
        <f>IF('Master Roster'!$A184&gt;"",'Master Roster'!$A184,"")</f>
        <v/>
      </c>
      <c r="C190" s="75" t="str">
        <f>IF('Master Roster'!$B184&gt;"",'Master Roster'!$B184,"")</f>
        <v/>
      </c>
      <c r="D190" s="74" t="str">
        <f>IF('Master Roster'!$A84&gt;"",'Master Roster'!$A84,"")</f>
        <v/>
      </c>
      <c r="E190" s="75" t="str">
        <f>IF('Master Roster'!$B84&gt;"",'Master Roster'!$B84,"")</f>
        <v/>
      </c>
      <c r="F190" s="26"/>
      <c r="G190" s="27"/>
      <c r="H190" s="28"/>
      <c r="I190" s="28"/>
      <c r="J190" s="26"/>
      <c r="K190" s="26"/>
      <c r="L190" s="37"/>
      <c r="M190" s="7"/>
      <c r="N190" s="10"/>
      <c r="O190" s="13"/>
      <c r="P190" s="16"/>
      <c r="Q190" s="19"/>
      <c r="R190" s="21"/>
      <c r="S190" s="37"/>
      <c r="T190" s="7"/>
      <c r="U190" s="10"/>
      <c r="V190" s="13"/>
      <c r="W190" s="16"/>
      <c r="X190" s="19"/>
      <c r="Y190" s="21"/>
      <c r="Z190" s="37"/>
      <c r="AA190" s="7"/>
      <c r="AB190" s="10"/>
      <c r="AC190" s="13"/>
      <c r="AD190" s="16"/>
      <c r="AE190" s="19"/>
      <c r="AF190" s="21"/>
      <c r="AG190" s="37"/>
      <c r="AH190" s="7"/>
      <c r="AI190" s="10"/>
      <c r="AJ190" s="13"/>
      <c r="AK190" s="16"/>
      <c r="AL190" s="19"/>
      <c r="AM190" s="21"/>
      <c r="AN190" s="39"/>
      <c r="AO190" s="7"/>
      <c r="AP190" s="10"/>
      <c r="AQ190" s="13"/>
      <c r="AR190" s="16"/>
      <c r="AS190" s="19"/>
      <c r="AT190" s="22"/>
      <c r="AV190" s="5"/>
    </row>
    <row r="191" spans="1:48" x14ac:dyDescent="0.25">
      <c r="A191" s="262">
        <f t="shared" si="2"/>
        <v>184</v>
      </c>
      <c r="B191" s="74" t="str">
        <f>IF('Master Roster'!$A185&gt;"",'Master Roster'!$A185,"")</f>
        <v/>
      </c>
      <c r="C191" s="75" t="str">
        <f>IF('Master Roster'!$B185&gt;"",'Master Roster'!$B185,"")</f>
        <v/>
      </c>
      <c r="D191" s="74" t="str">
        <f>IF('Master Roster'!$A85&gt;"",'Master Roster'!$A85,"")</f>
        <v/>
      </c>
      <c r="E191" s="75" t="str">
        <f>IF('Master Roster'!$B85&gt;"",'Master Roster'!$B85,"")</f>
        <v/>
      </c>
      <c r="F191" s="26"/>
      <c r="G191" s="27"/>
      <c r="H191" s="28"/>
      <c r="I191" s="28"/>
      <c r="J191" s="26"/>
      <c r="K191" s="26"/>
      <c r="L191" s="37"/>
      <c r="M191" s="7"/>
      <c r="N191" s="10"/>
      <c r="O191" s="13"/>
      <c r="P191" s="16"/>
      <c r="Q191" s="19"/>
      <c r="R191" s="21"/>
      <c r="S191" s="37"/>
      <c r="T191" s="7"/>
      <c r="U191" s="10"/>
      <c r="V191" s="13"/>
      <c r="W191" s="16"/>
      <c r="X191" s="19"/>
      <c r="Y191" s="21"/>
      <c r="Z191" s="37"/>
      <c r="AA191" s="7"/>
      <c r="AB191" s="10"/>
      <c r="AC191" s="13"/>
      <c r="AD191" s="16"/>
      <c r="AE191" s="19"/>
      <c r="AF191" s="21"/>
      <c r="AG191" s="37"/>
      <c r="AH191" s="7"/>
      <c r="AI191" s="10"/>
      <c r="AJ191" s="13"/>
      <c r="AK191" s="16"/>
      <c r="AL191" s="19"/>
      <c r="AM191" s="21"/>
      <c r="AN191" s="39"/>
      <c r="AO191" s="7"/>
      <c r="AP191" s="10"/>
      <c r="AQ191" s="13"/>
      <c r="AR191" s="16"/>
      <c r="AS191" s="19"/>
      <c r="AT191" s="22"/>
      <c r="AV191" s="5"/>
    </row>
    <row r="192" spans="1:48" x14ac:dyDescent="0.25">
      <c r="A192" s="262">
        <f t="shared" si="2"/>
        <v>185</v>
      </c>
      <c r="B192" s="74" t="str">
        <f>IF('Master Roster'!$A186&gt;"",'Master Roster'!$A186,"")</f>
        <v/>
      </c>
      <c r="C192" s="75" t="str">
        <f>IF('Master Roster'!$B186&gt;"",'Master Roster'!$B186,"")</f>
        <v/>
      </c>
      <c r="D192" s="74" t="str">
        <f>IF('Master Roster'!$A86&gt;"",'Master Roster'!$A86,"")</f>
        <v/>
      </c>
      <c r="E192" s="75" t="str">
        <f>IF('Master Roster'!$B86&gt;"",'Master Roster'!$B86,"")</f>
        <v/>
      </c>
      <c r="F192" s="26"/>
      <c r="G192" s="27"/>
      <c r="H192" s="28"/>
      <c r="I192" s="28"/>
      <c r="J192" s="26"/>
      <c r="K192" s="26"/>
      <c r="L192" s="37"/>
      <c r="M192" s="7"/>
      <c r="N192" s="10"/>
      <c r="O192" s="13"/>
      <c r="P192" s="16"/>
      <c r="Q192" s="19"/>
      <c r="R192" s="21"/>
      <c r="S192" s="37"/>
      <c r="T192" s="7"/>
      <c r="U192" s="10"/>
      <c r="V192" s="13"/>
      <c r="W192" s="16"/>
      <c r="X192" s="19"/>
      <c r="Y192" s="21"/>
      <c r="Z192" s="37"/>
      <c r="AA192" s="7"/>
      <c r="AB192" s="10"/>
      <c r="AC192" s="13"/>
      <c r="AD192" s="16"/>
      <c r="AE192" s="19"/>
      <c r="AF192" s="21"/>
      <c r="AG192" s="37"/>
      <c r="AH192" s="7"/>
      <c r="AI192" s="10"/>
      <c r="AJ192" s="13"/>
      <c r="AK192" s="16"/>
      <c r="AL192" s="19"/>
      <c r="AM192" s="21"/>
      <c r="AN192" s="39"/>
      <c r="AO192" s="7"/>
      <c r="AP192" s="10"/>
      <c r="AQ192" s="13"/>
      <c r="AR192" s="16"/>
      <c r="AS192" s="19"/>
      <c r="AT192" s="22"/>
      <c r="AV192" s="5"/>
    </row>
    <row r="193" spans="1:48" x14ac:dyDescent="0.25">
      <c r="A193" s="262">
        <f t="shared" si="2"/>
        <v>186</v>
      </c>
      <c r="B193" s="74" t="str">
        <f>IF('Master Roster'!$A187&gt;"",'Master Roster'!$A187,"")</f>
        <v/>
      </c>
      <c r="C193" s="75" t="str">
        <f>IF('Master Roster'!$B187&gt;"",'Master Roster'!$B187,"")</f>
        <v/>
      </c>
      <c r="D193" s="74" t="str">
        <f>IF('Master Roster'!$A87&gt;"",'Master Roster'!$A87,"")</f>
        <v/>
      </c>
      <c r="E193" s="75" t="str">
        <f>IF('Master Roster'!$B87&gt;"",'Master Roster'!$B87,"")</f>
        <v/>
      </c>
      <c r="F193" s="26"/>
      <c r="G193" s="27"/>
      <c r="H193" s="28"/>
      <c r="I193" s="28"/>
      <c r="J193" s="26"/>
      <c r="K193" s="26"/>
      <c r="L193" s="37"/>
      <c r="M193" s="7"/>
      <c r="N193" s="10"/>
      <c r="O193" s="13"/>
      <c r="P193" s="16"/>
      <c r="Q193" s="19"/>
      <c r="R193" s="21"/>
      <c r="S193" s="37"/>
      <c r="T193" s="7"/>
      <c r="U193" s="10"/>
      <c r="V193" s="13"/>
      <c r="W193" s="16"/>
      <c r="X193" s="19"/>
      <c r="Y193" s="21"/>
      <c r="Z193" s="37"/>
      <c r="AA193" s="7"/>
      <c r="AB193" s="10"/>
      <c r="AC193" s="13"/>
      <c r="AD193" s="16"/>
      <c r="AE193" s="19"/>
      <c r="AF193" s="21"/>
      <c r="AG193" s="37"/>
      <c r="AH193" s="7"/>
      <c r="AI193" s="10"/>
      <c r="AJ193" s="13"/>
      <c r="AK193" s="16"/>
      <c r="AL193" s="19"/>
      <c r="AM193" s="21"/>
      <c r="AN193" s="39"/>
      <c r="AO193" s="7"/>
      <c r="AP193" s="10"/>
      <c r="AQ193" s="13"/>
      <c r="AR193" s="16"/>
      <c r="AS193" s="19"/>
      <c r="AT193" s="22"/>
      <c r="AV193" s="5"/>
    </row>
    <row r="194" spans="1:48" x14ac:dyDescent="0.25">
      <c r="A194" s="262">
        <f t="shared" si="2"/>
        <v>187</v>
      </c>
      <c r="B194" s="74" t="str">
        <f>IF('Master Roster'!$A188&gt;"",'Master Roster'!$A188,"")</f>
        <v/>
      </c>
      <c r="C194" s="75" t="str">
        <f>IF('Master Roster'!$B188&gt;"",'Master Roster'!$B188,"")</f>
        <v/>
      </c>
      <c r="D194" s="74" t="str">
        <f>IF('Master Roster'!$A88&gt;"",'Master Roster'!$A88,"")</f>
        <v/>
      </c>
      <c r="E194" s="75" t="str">
        <f>IF('Master Roster'!$B88&gt;"",'Master Roster'!$B88,"")</f>
        <v/>
      </c>
      <c r="F194" s="26"/>
      <c r="G194" s="27"/>
      <c r="H194" s="28"/>
      <c r="I194" s="28"/>
      <c r="J194" s="26"/>
      <c r="K194" s="26"/>
      <c r="L194" s="37"/>
      <c r="M194" s="7"/>
      <c r="N194" s="10"/>
      <c r="O194" s="13"/>
      <c r="P194" s="16"/>
      <c r="Q194" s="19"/>
      <c r="R194" s="21"/>
      <c r="S194" s="37"/>
      <c r="T194" s="7"/>
      <c r="U194" s="10"/>
      <c r="V194" s="13"/>
      <c r="W194" s="16"/>
      <c r="X194" s="19"/>
      <c r="Y194" s="21"/>
      <c r="Z194" s="37"/>
      <c r="AA194" s="7"/>
      <c r="AB194" s="10"/>
      <c r="AC194" s="13"/>
      <c r="AD194" s="16"/>
      <c r="AE194" s="19"/>
      <c r="AF194" s="21"/>
      <c r="AG194" s="37"/>
      <c r="AH194" s="7"/>
      <c r="AI194" s="10"/>
      <c r="AJ194" s="13"/>
      <c r="AK194" s="16"/>
      <c r="AL194" s="19"/>
      <c r="AM194" s="21"/>
      <c r="AN194" s="39"/>
      <c r="AO194" s="7"/>
      <c r="AP194" s="10"/>
      <c r="AQ194" s="13"/>
      <c r="AR194" s="16"/>
      <c r="AS194" s="19"/>
      <c r="AT194" s="22"/>
      <c r="AV194" s="5"/>
    </row>
    <row r="195" spans="1:48" x14ac:dyDescent="0.25">
      <c r="A195" s="262">
        <f t="shared" si="2"/>
        <v>188</v>
      </c>
      <c r="B195" s="74" t="str">
        <f>IF('Master Roster'!$A189&gt;"",'Master Roster'!$A189,"")</f>
        <v/>
      </c>
      <c r="C195" s="75" t="str">
        <f>IF('Master Roster'!$B189&gt;"",'Master Roster'!$B189,"")</f>
        <v/>
      </c>
      <c r="D195" s="74" t="str">
        <f>IF('Master Roster'!$A89&gt;"",'Master Roster'!$A89,"")</f>
        <v/>
      </c>
      <c r="E195" s="75" t="str">
        <f>IF('Master Roster'!$B89&gt;"",'Master Roster'!$B89,"")</f>
        <v/>
      </c>
      <c r="F195" s="26"/>
      <c r="G195" s="27"/>
      <c r="H195" s="28"/>
      <c r="I195" s="28"/>
      <c r="J195" s="26"/>
      <c r="K195" s="26"/>
      <c r="L195" s="37"/>
      <c r="M195" s="7"/>
      <c r="N195" s="10"/>
      <c r="O195" s="13"/>
      <c r="P195" s="16"/>
      <c r="Q195" s="19"/>
      <c r="R195" s="21"/>
      <c r="S195" s="37"/>
      <c r="T195" s="7"/>
      <c r="U195" s="10"/>
      <c r="V195" s="13"/>
      <c r="W195" s="16"/>
      <c r="X195" s="19"/>
      <c r="Y195" s="21"/>
      <c r="Z195" s="37"/>
      <c r="AA195" s="7"/>
      <c r="AB195" s="10"/>
      <c r="AC195" s="13"/>
      <c r="AD195" s="16"/>
      <c r="AE195" s="19"/>
      <c r="AF195" s="21"/>
      <c r="AG195" s="37"/>
      <c r="AH195" s="7"/>
      <c r="AI195" s="10"/>
      <c r="AJ195" s="13"/>
      <c r="AK195" s="16"/>
      <c r="AL195" s="19"/>
      <c r="AM195" s="21"/>
      <c r="AN195" s="39"/>
      <c r="AO195" s="7"/>
      <c r="AP195" s="10"/>
      <c r="AQ195" s="13"/>
      <c r="AR195" s="16"/>
      <c r="AS195" s="19"/>
      <c r="AT195" s="22"/>
      <c r="AV195" s="5"/>
    </row>
    <row r="196" spans="1:48" x14ac:dyDescent="0.25">
      <c r="A196" s="262">
        <f t="shared" si="2"/>
        <v>189</v>
      </c>
      <c r="B196" s="74" t="str">
        <f>IF('Master Roster'!$A190&gt;"",'Master Roster'!$A190,"")</f>
        <v/>
      </c>
      <c r="C196" s="75" t="str">
        <f>IF('Master Roster'!$B190&gt;"",'Master Roster'!$B190,"")</f>
        <v/>
      </c>
      <c r="D196" s="74" t="str">
        <f>IF('Master Roster'!$A90&gt;"",'Master Roster'!$A90,"")</f>
        <v/>
      </c>
      <c r="E196" s="75" t="str">
        <f>IF('Master Roster'!$B90&gt;"",'Master Roster'!$B90,"")</f>
        <v/>
      </c>
      <c r="F196" s="26"/>
      <c r="G196" s="27"/>
      <c r="H196" s="28"/>
      <c r="I196" s="28"/>
      <c r="J196" s="26"/>
      <c r="K196" s="26"/>
      <c r="L196" s="37"/>
      <c r="M196" s="7"/>
      <c r="N196" s="10"/>
      <c r="O196" s="13"/>
      <c r="P196" s="16"/>
      <c r="Q196" s="19"/>
      <c r="R196" s="21"/>
      <c r="S196" s="37"/>
      <c r="T196" s="7"/>
      <c r="U196" s="10"/>
      <c r="V196" s="13"/>
      <c r="W196" s="16"/>
      <c r="X196" s="19"/>
      <c r="Y196" s="21"/>
      <c r="Z196" s="37"/>
      <c r="AA196" s="7"/>
      <c r="AB196" s="10"/>
      <c r="AC196" s="13"/>
      <c r="AD196" s="16"/>
      <c r="AE196" s="19"/>
      <c r="AF196" s="21"/>
      <c r="AG196" s="37"/>
      <c r="AH196" s="7"/>
      <c r="AI196" s="10"/>
      <c r="AJ196" s="13"/>
      <c r="AK196" s="16"/>
      <c r="AL196" s="19"/>
      <c r="AM196" s="21"/>
      <c r="AN196" s="39"/>
      <c r="AO196" s="7"/>
      <c r="AP196" s="10"/>
      <c r="AQ196" s="13"/>
      <c r="AR196" s="16"/>
      <c r="AS196" s="19"/>
      <c r="AT196" s="22"/>
      <c r="AV196" s="5"/>
    </row>
    <row r="197" spans="1:48" x14ac:dyDescent="0.25">
      <c r="A197" s="262">
        <f t="shared" si="2"/>
        <v>190</v>
      </c>
      <c r="B197" s="74" t="str">
        <f>IF('Master Roster'!$A191&gt;"",'Master Roster'!$A191,"")</f>
        <v/>
      </c>
      <c r="C197" s="75" t="str">
        <f>IF('Master Roster'!$B191&gt;"",'Master Roster'!$B191,"")</f>
        <v/>
      </c>
      <c r="D197" s="74" t="str">
        <f>IF('Master Roster'!$A91&gt;"",'Master Roster'!$A91,"")</f>
        <v/>
      </c>
      <c r="E197" s="75" t="str">
        <f>IF('Master Roster'!$B91&gt;"",'Master Roster'!$B91,"")</f>
        <v/>
      </c>
      <c r="F197" s="26"/>
      <c r="G197" s="27"/>
      <c r="H197" s="28"/>
      <c r="I197" s="28"/>
      <c r="J197" s="26"/>
      <c r="K197" s="26"/>
      <c r="L197" s="37"/>
      <c r="M197" s="7"/>
      <c r="N197" s="10"/>
      <c r="O197" s="13"/>
      <c r="P197" s="16"/>
      <c r="Q197" s="19"/>
      <c r="R197" s="21"/>
      <c r="S197" s="37"/>
      <c r="T197" s="7"/>
      <c r="U197" s="10"/>
      <c r="V197" s="13"/>
      <c r="W197" s="16"/>
      <c r="X197" s="19"/>
      <c r="Y197" s="21"/>
      <c r="Z197" s="37"/>
      <c r="AA197" s="7"/>
      <c r="AB197" s="10"/>
      <c r="AC197" s="13"/>
      <c r="AD197" s="16"/>
      <c r="AE197" s="19"/>
      <c r="AF197" s="21"/>
      <c r="AG197" s="37"/>
      <c r="AH197" s="7"/>
      <c r="AI197" s="10"/>
      <c r="AJ197" s="13"/>
      <c r="AK197" s="16"/>
      <c r="AL197" s="19"/>
      <c r="AM197" s="21"/>
      <c r="AN197" s="39"/>
      <c r="AO197" s="7"/>
      <c r="AP197" s="10"/>
      <c r="AQ197" s="13"/>
      <c r="AR197" s="16"/>
      <c r="AS197" s="19"/>
      <c r="AT197" s="22"/>
      <c r="AV197" s="5"/>
    </row>
    <row r="198" spans="1:48" x14ac:dyDescent="0.25">
      <c r="A198" s="262">
        <f t="shared" si="2"/>
        <v>191</v>
      </c>
      <c r="B198" s="74" t="str">
        <f>IF('Master Roster'!$A192&gt;"",'Master Roster'!$A192,"")</f>
        <v/>
      </c>
      <c r="C198" s="75" t="str">
        <f>IF('Master Roster'!$B192&gt;"",'Master Roster'!$B192,"")</f>
        <v/>
      </c>
      <c r="D198" s="74" t="str">
        <f>IF('Master Roster'!$A92&gt;"",'Master Roster'!$A92,"")</f>
        <v/>
      </c>
      <c r="E198" s="75" t="str">
        <f>IF('Master Roster'!$B92&gt;"",'Master Roster'!$B92,"")</f>
        <v/>
      </c>
      <c r="F198" s="26"/>
      <c r="G198" s="27"/>
      <c r="H198" s="28"/>
      <c r="I198" s="28"/>
      <c r="J198" s="26"/>
      <c r="K198" s="26"/>
      <c r="L198" s="37"/>
      <c r="M198" s="7"/>
      <c r="N198" s="10"/>
      <c r="O198" s="13"/>
      <c r="P198" s="16"/>
      <c r="Q198" s="19"/>
      <c r="R198" s="21"/>
      <c r="S198" s="37"/>
      <c r="T198" s="7"/>
      <c r="U198" s="10"/>
      <c r="V198" s="13"/>
      <c r="W198" s="16"/>
      <c r="X198" s="19"/>
      <c r="Y198" s="21"/>
      <c r="Z198" s="37"/>
      <c r="AA198" s="7"/>
      <c r="AB198" s="10"/>
      <c r="AC198" s="13"/>
      <c r="AD198" s="16"/>
      <c r="AE198" s="19"/>
      <c r="AF198" s="21"/>
      <c r="AG198" s="37"/>
      <c r="AH198" s="7"/>
      <c r="AI198" s="10"/>
      <c r="AJ198" s="13"/>
      <c r="AK198" s="16"/>
      <c r="AL198" s="19"/>
      <c r="AM198" s="21"/>
      <c r="AN198" s="39"/>
      <c r="AO198" s="7"/>
      <c r="AP198" s="10"/>
      <c r="AQ198" s="13"/>
      <c r="AR198" s="16"/>
      <c r="AS198" s="19"/>
      <c r="AT198" s="22"/>
      <c r="AV198" s="5"/>
    </row>
    <row r="199" spans="1:48" x14ac:dyDescent="0.25">
      <c r="A199" s="262">
        <f t="shared" si="2"/>
        <v>192</v>
      </c>
      <c r="B199" s="74" t="str">
        <f>IF('Master Roster'!$A193&gt;"",'Master Roster'!$A193,"")</f>
        <v/>
      </c>
      <c r="C199" s="75" t="str">
        <f>IF('Master Roster'!$B193&gt;"",'Master Roster'!$B193,"")</f>
        <v/>
      </c>
      <c r="D199" s="74" t="str">
        <f>IF('Master Roster'!$A93&gt;"",'Master Roster'!$A93,"")</f>
        <v/>
      </c>
      <c r="E199" s="75" t="str">
        <f>IF('Master Roster'!$B93&gt;"",'Master Roster'!$B93,"")</f>
        <v/>
      </c>
      <c r="F199" s="26"/>
      <c r="G199" s="27"/>
      <c r="H199" s="28"/>
      <c r="I199" s="28"/>
      <c r="J199" s="26"/>
      <c r="K199" s="26"/>
      <c r="L199" s="37"/>
      <c r="M199" s="7"/>
      <c r="N199" s="10"/>
      <c r="O199" s="13"/>
      <c r="P199" s="16"/>
      <c r="Q199" s="19"/>
      <c r="R199" s="21"/>
      <c r="S199" s="37"/>
      <c r="T199" s="7"/>
      <c r="U199" s="10"/>
      <c r="V199" s="13"/>
      <c r="W199" s="16"/>
      <c r="X199" s="19"/>
      <c r="Y199" s="21"/>
      <c r="Z199" s="37"/>
      <c r="AA199" s="7"/>
      <c r="AB199" s="10"/>
      <c r="AC199" s="13"/>
      <c r="AD199" s="16"/>
      <c r="AE199" s="19"/>
      <c r="AF199" s="21"/>
      <c r="AG199" s="37"/>
      <c r="AH199" s="7"/>
      <c r="AI199" s="10"/>
      <c r="AJ199" s="13"/>
      <c r="AK199" s="16"/>
      <c r="AL199" s="19"/>
      <c r="AM199" s="21"/>
      <c r="AN199" s="39"/>
      <c r="AO199" s="7"/>
      <c r="AP199" s="10"/>
      <c r="AQ199" s="13"/>
      <c r="AR199" s="16"/>
      <c r="AS199" s="19"/>
      <c r="AT199" s="22"/>
      <c r="AV199" s="5"/>
    </row>
    <row r="200" spans="1:48" x14ac:dyDescent="0.25">
      <c r="A200" s="262">
        <f t="shared" si="2"/>
        <v>193</v>
      </c>
      <c r="B200" s="74" t="str">
        <f>IF('Master Roster'!$A194&gt;"",'Master Roster'!$A194,"")</f>
        <v/>
      </c>
      <c r="C200" s="75" t="str">
        <f>IF('Master Roster'!$B194&gt;"",'Master Roster'!$B194,"")</f>
        <v/>
      </c>
      <c r="D200" s="74" t="str">
        <f>IF('Master Roster'!$A94&gt;"",'Master Roster'!$A94,"")</f>
        <v/>
      </c>
      <c r="E200" s="75" t="str">
        <f>IF('Master Roster'!$B94&gt;"",'Master Roster'!$B94,"")</f>
        <v/>
      </c>
      <c r="F200" s="26"/>
      <c r="G200" s="27"/>
      <c r="H200" s="28"/>
      <c r="I200" s="28"/>
      <c r="J200" s="26"/>
      <c r="K200" s="26"/>
      <c r="L200" s="37"/>
      <c r="M200" s="7"/>
      <c r="N200" s="10"/>
      <c r="O200" s="13"/>
      <c r="P200" s="16"/>
      <c r="Q200" s="19"/>
      <c r="R200" s="21"/>
      <c r="S200" s="37"/>
      <c r="T200" s="7"/>
      <c r="U200" s="10"/>
      <c r="V200" s="13"/>
      <c r="W200" s="16"/>
      <c r="X200" s="19"/>
      <c r="Y200" s="21"/>
      <c r="Z200" s="37"/>
      <c r="AA200" s="7"/>
      <c r="AB200" s="10"/>
      <c r="AC200" s="13"/>
      <c r="AD200" s="16"/>
      <c r="AE200" s="19"/>
      <c r="AF200" s="21"/>
      <c r="AG200" s="37"/>
      <c r="AH200" s="7"/>
      <c r="AI200" s="10"/>
      <c r="AJ200" s="13"/>
      <c r="AK200" s="16"/>
      <c r="AL200" s="19"/>
      <c r="AM200" s="21"/>
      <c r="AN200" s="39"/>
      <c r="AO200" s="7"/>
      <c r="AP200" s="10"/>
      <c r="AQ200" s="13"/>
      <c r="AR200" s="16"/>
      <c r="AS200" s="19"/>
      <c r="AT200" s="22"/>
      <c r="AV200" s="5"/>
    </row>
    <row r="201" spans="1:48" x14ac:dyDescent="0.25">
      <c r="A201" s="262">
        <f t="shared" si="2"/>
        <v>194</v>
      </c>
      <c r="B201" s="74" t="str">
        <f>IF('Master Roster'!$A195&gt;"",'Master Roster'!$A195,"")</f>
        <v/>
      </c>
      <c r="C201" s="75" t="str">
        <f>IF('Master Roster'!$B195&gt;"",'Master Roster'!$B195,"")</f>
        <v/>
      </c>
      <c r="D201" s="74" t="str">
        <f>IF('Master Roster'!$A95&gt;"",'Master Roster'!$A95,"")</f>
        <v/>
      </c>
      <c r="E201" s="75" t="str">
        <f>IF('Master Roster'!$B95&gt;"",'Master Roster'!$B95,"")</f>
        <v/>
      </c>
      <c r="F201" s="26"/>
      <c r="G201" s="27"/>
      <c r="H201" s="28"/>
      <c r="I201" s="28"/>
      <c r="J201" s="26"/>
      <c r="K201" s="26"/>
      <c r="L201" s="37"/>
      <c r="M201" s="7"/>
      <c r="N201" s="10"/>
      <c r="O201" s="13"/>
      <c r="P201" s="16"/>
      <c r="Q201" s="19"/>
      <c r="R201" s="21"/>
      <c r="S201" s="37"/>
      <c r="T201" s="7"/>
      <c r="U201" s="10"/>
      <c r="V201" s="13"/>
      <c r="W201" s="16"/>
      <c r="X201" s="19"/>
      <c r="Y201" s="21"/>
      <c r="Z201" s="37"/>
      <c r="AA201" s="7"/>
      <c r="AB201" s="10"/>
      <c r="AC201" s="13"/>
      <c r="AD201" s="16"/>
      <c r="AE201" s="19"/>
      <c r="AF201" s="21"/>
      <c r="AG201" s="37"/>
      <c r="AH201" s="7"/>
      <c r="AI201" s="10"/>
      <c r="AJ201" s="13"/>
      <c r="AK201" s="16"/>
      <c r="AL201" s="19"/>
      <c r="AM201" s="21"/>
      <c r="AN201" s="39"/>
      <c r="AO201" s="7"/>
      <c r="AP201" s="10"/>
      <c r="AQ201" s="13"/>
      <c r="AR201" s="16"/>
      <c r="AS201" s="19"/>
      <c r="AT201" s="22"/>
      <c r="AV201" s="5"/>
    </row>
    <row r="202" spans="1:48" x14ac:dyDescent="0.25">
      <c r="A202" s="262">
        <f t="shared" si="2"/>
        <v>195</v>
      </c>
      <c r="B202" s="74" t="str">
        <f>IF('Master Roster'!$A196&gt;"",'Master Roster'!$A196,"")</f>
        <v/>
      </c>
      <c r="C202" s="75" t="str">
        <f>IF('Master Roster'!$B196&gt;"",'Master Roster'!$B196,"")</f>
        <v/>
      </c>
      <c r="D202" s="74" t="str">
        <f>IF('Master Roster'!$A96&gt;"",'Master Roster'!$A96,"")</f>
        <v/>
      </c>
      <c r="E202" s="75" t="str">
        <f>IF('Master Roster'!$B96&gt;"",'Master Roster'!$B96,"")</f>
        <v/>
      </c>
      <c r="F202" s="26"/>
      <c r="G202" s="27"/>
      <c r="H202" s="28"/>
      <c r="I202" s="28"/>
      <c r="J202" s="26"/>
      <c r="K202" s="26"/>
      <c r="L202" s="37"/>
      <c r="M202" s="7"/>
      <c r="N202" s="10"/>
      <c r="O202" s="13"/>
      <c r="P202" s="16"/>
      <c r="Q202" s="19"/>
      <c r="R202" s="21"/>
      <c r="S202" s="37"/>
      <c r="T202" s="7"/>
      <c r="U202" s="10"/>
      <c r="V202" s="13"/>
      <c r="W202" s="16"/>
      <c r="X202" s="19"/>
      <c r="Y202" s="21"/>
      <c r="Z202" s="37"/>
      <c r="AA202" s="7"/>
      <c r="AB202" s="10"/>
      <c r="AC202" s="13"/>
      <c r="AD202" s="16"/>
      <c r="AE202" s="19"/>
      <c r="AF202" s="21"/>
      <c r="AG202" s="37"/>
      <c r="AH202" s="7"/>
      <c r="AI202" s="10"/>
      <c r="AJ202" s="13"/>
      <c r="AK202" s="16"/>
      <c r="AL202" s="19"/>
      <c r="AM202" s="21"/>
      <c r="AN202" s="39"/>
      <c r="AO202" s="7"/>
      <c r="AP202" s="10"/>
      <c r="AQ202" s="13"/>
      <c r="AR202" s="16"/>
      <c r="AS202" s="19"/>
      <c r="AT202" s="22"/>
      <c r="AV202" s="5"/>
    </row>
    <row r="203" spans="1:48" x14ac:dyDescent="0.25">
      <c r="A203" s="262">
        <f t="shared" si="2"/>
        <v>196</v>
      </c>
      <c r="B203" s="74" t="str">
        <f>IF('Master Roster'!$A197&gt;"",'Master Roster'!$A197,"")</f>
        <v/>
      </c>
      <c r="C203" s="75" t="str">
        <f>IF('Master Roster'!$B197&gt;"",'Master Roster'!$B197,"")</f>
        <v/>
      </c>
      <c r="D203" s="74" t="str">
        <f>IF('Master Roster'!$A97&gt;"",'Master Roster'!$A97,"")</f>
        <v/>
      </c>
      <c r="E203" s="75" t="str">
        <f>IF('Master Roster'!$B97&gt;"",'Master Roster'!$B97,"")</f>
        <v/>
      </c>
      <c r="F203" s="26"/>
      <c r="G203" s="27"/>
      <c r="H203" s="28"/>
      <c r="I203" s="28"/>
      <c r="J203" s="26"/>
      <c r="K203" s="26"/>
      <c r="L203" s="37"/>
      <c r="M203" s="7"/>
      <c r="N203" s="10"/>
      <c r="O203" s="13"/>
      <c r="P203" s="16"/>
      <c r="Q203" s="19"/>
      <c r="R203" s="21"/>
      <c r="S203" s="37"/>
      <c r="T203" s="7"/>
      <c r="U203" s="10"/>
      <c r="V203" s="13"/>
      <c r="W203" s="16"/>
      <c r="X203" s="19"/>
      <c r="Y203" s="21"/>
      <c r="Z203" s="37"/>
      <c r="AA203" s="7"/>
      <c r="AB203" s="10"/>
      <c r="AC203" s="13"/>
      <c r="AD203" s="16"/>
      <c r="AE203" s="19"/>
      <c r="AF203" s="21"/>
      <c r="AG203" s="37"/>
      <c r="AH203" s="7"/>
      <c r="AI203" s="10"/>
      <c r="AJ203" s="13"/>
      <c r="AK203" s="16"/>
      <c r="AL203" s="19"/>
      <c r="AM203" s="21"/>
      <c r="AN203" s="39"/>
      <c r="AO203" s="7"/>
      <c r="AP203" s="10"/>
      <c r="AQ203" s="13"/>
      <c r="AR203" s="16"/>
      <c r="AS203" s="19"/>
      <c r="AT203" s="22"/>
      <c r="AV203" s="5"/>
    </row>
    <row r="204" spans="1:48" x14ac:dyDescent="0.25">
      <c r="A204" s="262">
        <f t="shared" si="2"/>
        <v>197</v>
      </c>
      <c r="B204" s="74" t="str">
        <f>IF('Master Roster'!$A198&gt;"",'Master Roster'!$A198,"")</f>
        <v/>
      </c>
      <c r="C204" s="75" t="str">
        <f>IF('Master Roster'!$B198&gt;"",'Master Roster'!$B198,"")</f>
        <v/>
      </c>
      <c r="D204" s="74" t="str">
        <f>IF('Master Roster'!$A98&gt;"",'Master Roster'!$A98,"")</f>
        <v/>
      </c>
      <c r="E204" s="75" t="str">
        <f>IF('Master Roster'!$B98&gt;"",'Master Roster'!$B98,"")</f>
        <v/>
      </c>
      <c r="F204" s="26"/>
      <c r="G204" s="27"/>
      <c r="H204" s="28"/>
      <c r="I204" s="28"/>
      <c r="J204" s="26"/>
      <c r="K204" s="26"/>
      <c r="L204" s="37"/>
      <c r="M204" s="7"/>
      <c r="N204" s="10"/>
      <c r="O204" s="13"/>
      <c r="P204" s="16"/>
      <c r="Q204" s="19"/>
      <c r="R204" s="21"/>
      <c r="S204" s="37"/>
      <c r="T204" s="7"/>
      <c r="U204" s="10"/>
      <c r="V204" s="13"/>
      <c r="W204" s="16"/>
      <c r="X204" s="19"/>
      <c r="Y204" s="21"/>
      <c r="Z204" s="37"/>
      <c r="AA204" s="7"/>
      <c r="AB204" s="10"/>
      <c r="AC204" s="13"/>
      <c r="AD204" s="16"/>
      <c r="AE204" s="19"/>
      <c r="AF204" s="21"/>
      <c r="AG204" s="37"/>
      <c r="AH204" s="7"/>
      <c r="AI204" s="10"/>
      <c r="AJ204" s="13"/>
      <c r="AK204" s="16"/>
      <c r="AL204" s="19"/>
      <c r="AM204" s="21"/>
      <c r="AN204" s="39"/>
      <c r="AO204" s="7"/>
      <c r="AP204" s="10"/>
      <c r="AQ204" s="13"/>
      <c r="AR204" s="16"/>
      <c r="AS204" s="19"/>
      <c r="AT204" s="22"/>
      <c r="AV204" s="5"/>
    </row>
    <row r="205" spans="1:48" x14ac:dyDescent="0.25">
      <c r="A205" s="262">
        <f t="shared" si="2"/>
        <v>198</v>
      </c>
      <c r="B205" s="74" t="str">
        <f>IF('Master Roster'!$A199&gt;"",'Master Roster'!$A199,"")</f>
        <v/>
      </c>
      <c r="C205" s="75" t="str">
        <f>IF('Master Roster'!$B199&gt;"",'Master Roster'!$B199,"")</f>
        <v/>
      </c>
      <c r="D205" s="74" t="str">
        <f>IF('Master Roster'!$A99&gt;"",'Master Roster'!$A99,"")</f>
        <v/>
      </c>
      <c r="E205" s="75" t="str">
        <f>IF('Master Roster'!$B99&gt;"",'Master Roster'!$B99,"")</f>
        <v/>
      </c>
      <c r="F205" s="26"/>
      <c r="G205" s="27"/>
      <c r="H205" s="28"/>
      <c r="I205" s="28"/>
      <c r="J205" s="26"/>
      <c r="K205" s="26"/>
      <c r="L205" s="37"/>
      <c r="M205" s="7"/>
      <c r="N205" s="10"/>
      <c r="O205" s="13"/>
      <c r="P205" s="16"/>
      <c r="Q205" s="19"/>
      <c r="R205" s="21"/>
      <c r="S205" s="37"/>
      <c r="T205" s="7"/>
      <c r="U205" s="10"/>
      <c r="V205" s="13"/>
      <c r="W205" s="16"/>
      <c r="X205" s="19"/>
      <c r="Y205" s="21"/>
      <c r="Z205" s="37"/>
      <c r="AA205" s="7"/>
      <c r="AB205" s="10"/>
      <c r="AC205" s="13"/>
      <c r="AD205" s="16"/>
      <c r="AE205" s="19"/>
      <c r="AF205" s="21"/>
      <c r="AG205" s="37"/>
      <c r="AH205" s="7"/>
      <c r="AI205" s="10"/>
      <c r="AJ205" s="13"/>
      <c r="AK205" s="16"/>
      <c r="AL205" s="19"/>
      <c r="AM205" s="21"/>
      <c r="AN205" s="39"/>
      <c r="AO205" s="7"/>
      <c r="AP205" s="10"/>
      <c r="AQ205" s="13"/>
      <c r="AR205" s="16"/>
      <c r="AS205" s="19"/>
      <c r="AT205" s="22"/>
      <c r="AV205" s="5"/>
    </row>
    <row r="206" spans="1:48" x14ac:dyDescent="0.25">
      <c r="A206" s="262">
        <f t="shared" si="2"/>
        <v>199</v>
      </c>
      <c r="B206" s="74" t="str">
        <f>IF('Master Roster'!$A200&gt;"",'Master Roster'!$A200,"")</f>
        <v/>
      </c>
      <c r="C206" s="75" t="str">
        <f>IF('Master Roster'!$B200&gt;"",'Master Roster'!$B200,"")</f>
        <v/>
      </c>
      <c r="D206" s="74" t="str">
        <f>IF('Master Roster'!$A100&gt;"",'Master Roster'!$A100,"")</f>
        <v/>
      </c>
      <c r="E206" s="75" t="str">
        <f>IF('Master Roster'!$B100&gt;"",'Master Roster'!$B100,"")</f>
        <v/>
      </c>
      <c r="F206" s="24"/>
      <c r="G206" s="24"/>
      <c r="H206" s="25"/>
      <c r="I206" s="25"/>
      <c r="J206" s="24"/>
      <c r="K206" s="24"/>
      <c r="L206" s="37"/>
      <c r="M206" s="7"/>
      <c r="N206" s="10"/>
      <c r="O206" s="13"/>
      <c r="P206" s="16"/>
      <c r="Q206" s="19"/>
      <c r="R206" s="21"/>
      <c r="S206" s="37"/>
      <c r="T206" s="6"/>
      <c r="U206" s="9"/>
      <c r="V206" s="12"/>
      <c r="W206" s="15"/>
      <c r="X206" s="18"/>
      <c r="Y206" s="22"/>
      <c r="Z206" s="37"/>
      <c r="AA206" s="6"/>
      <c r="AB206" s="9"/>
      <c r="AC206" s="12"/>
      <c r="AD206" s="15"/>
      <c r="AE206" s="18"/>
      <c r="AF206" s="22"/>
      <c r="AG206" s="37"/>
      <c r="AH206" s="6"/>
      <c r="AI206" s="9"/>
      <c r="AJ206" s="12"/>
      <c r="AK206" s="15"/>
      <c r="AL206" s="18"/>
      <c r="AM206" s="22"/>
      <c r="AN206" s="39"/>
      <c r="AO206" s="7"/>
      <c r="AP206" s="10"/>
      <c r="AQ206" s="13"/>
      <c r="AR206" s="16"/>
      <c r="AS206" s="19"/>
      <c r="AT206" s="22"/>
      <c r="AV206" s="5"/>
    </row>
    <row r="207" spans="1:48" ht="16.5" thickBot="1" x14ac:dyDescent="0.3">
      <c r="A207" s="272">
        <f t="shared" si="2"/>
        <v>200</v>
      </c>
      <c r="B207" s="273" t="str">
        <f>IF('Master Roster'!$A201&gt;"",'Master Roster'!$A201,"")</f>
        <v/>
      </c>
      <c r="C207" s="274" t="str">
        <f>IF('Master Roster'!$B201&gt;"",'Master Roster'!$B201,"")</f>
        <v/>
      </c>
      <c r="D207" s="74" t="str">
        <f>IF('Master Roster'!$A101&gt;"",'Master Roster'!$A101,"")</f>
        <v/>
      </c>
      <c r="E207" s="75" t="str">
        <f>IF('Master Roster'!$B101&gt;"",'Master Roster'!$B101,"")</f>
        <v/>
      </c>
      <c r="F207" s="29"/>
      <c r="G207" s="29"/>
      <c r="H207" s="30"/>
      <c r="I207" s="30"/>
      <c r="J207" s="29"/>
      <c r="K207" s="29"/>
      <c r="L207" s="37"/>
      <c r="M207" s="8"/>
      <c r="N207" s="11"/>
      <c r="O207" s="14"/>
      <c r="P207" s="17"/>
      <c r="Q207" s="20"/>
      <c r="R207" s="23"/>
      <c r="S207" s="37"/>
      <c r="T207" s="8"/>
      <c r="U207" s="11"/>
      <c r="V207" s="14"/>
      <c r="W207" s="17"/>
      <c r="X207" s="20"/>
      <c r="Y207" s="23"/>
      <c r="Z207" s="37"/>
      <c r="AA207" s="8"/>
      <c r="AB207" s="11"/>
      <c r="AC207" s="14"/>
      <c r="AD207" s="17"/>
      <c r="AE207" s="20"/>
      <c r="AF207" s="23"/>
      <c r="AG207" s="37"/>
      <c r="AH207" s="8"/>
      <c r="AI207" s="11"/>
      <c r="AJ207" s="14"/>
      <c r="AK207" s="17"/>
      <c r="AL207" s="20"/>
      <c r="AM207" s="23"/>
      <c r="AN207" s="40"/>
      <c r="AO207" s="8"/>
      <c r="AP207" s="11"/>
      <c r="AQ207" s="14"/>
      <c r="AR207" s="17"/>
      <c r="AS207" s="20"/>
      <c r="AT207" s="23"/>
      <c r="AV207" s="5"/>
    </row>
    <row r="208" spans="1:48" ht="15.75" customHeight="1" thickBot="1" x14ac:dyDescent="0.3">
      <c r="A208" s="41"/>
      <c r="B208" s="90"/>
      <c r="C208" s="87"/>
      <c r="D208" s="193" t="s">
        <v>26</v>
      </c>
      <c r="E208" s="194"/>
      <c r="F208" s="190" t="s">
        <v>40</v>
      </c>
      <c r="G208" s="191"/>
      <c r="H208" s="191"/>
      <c r="I208" s="191"/>
      <c r="J208" s="191"/>
      <c r="K208" s="192"/>
      <c r="L208" s="263">
        <f t="shared" ref="L208:AT208" si="3">COUNTIF(L8:L207,"x")</f>
        <v>0</v>
      </c>
      <c r="M208" s="264">
        <f t="shared" si="3"/>
        <v>0</v>
      </c>
      <c r="N208" s="265">
        <f t="shared" si="3"/>
        <v>0</v>
      </c>
      <c r="O208" s="266">
        <f t="shared" si="3"/>
        <v>0</v>
      </c>
      <c r="P208" s="267">
        <f t="shared" si="3"/>
        <v>0</v>
      </c>
      <c r="Q208" s="268">
        <f t="shared" si="3"/>
        <v>0</v>
      </c>
      <c r="R208" s="269">
        <f t="shared" si="3"/>
        <v>0</v>
      </c>
      <c r="S208" s="263">
        <f>COUNTIF(S8:S207,"x")</f>
        <v>0</v>
      </c>
      <c r="T208" s="264">
        <f t="shared" si="3"/>
        <v>0</v>
      </c>
      <c r="U208" s="265">
        <f t="shared" si="3"/>
        <v>0</v>
      </c>
      <c r="V208" s="266">
        <f t="shared" si="3"/>
        <v>0</v>
      </c>
      <c r="W208" s="267">
        <f t="shared" si="3"/>
        <v>0</v>
      </c>
      <c r="X208" s="268">
        <f t="shared" si="3"/>
        <v>0</v>
      </c>
      <c r="Y208" s="269">
        <f t="shared" si="3"/>
        <v>0</v>
      </c>
      <c r="Z208" s="270">
        <f>COUNTIF(Z8:Z207,"x")</f>
        <v>0</v>
      </c>
      <c r="AA208" s="264">
        <f t="shared" si="3"/>
        <v>0</v>
      </c>
      <c r="AB208" s="265">
        <f t="shared" si="3"/>
        <v>0</v>
      </c>
      <c r="AC208" s="266">
        <f t="shared" si="3"/>
        <v>0</v>
      </c>
      <c r="AD208" s="267">
        <f t="shared" si="3"/>
        <v>0</v>
      </c>
      <c r="AE208" s="268">
        <f t="shared" si="3"/>
        <v>0</v>
      </c>
      <c r="AF208" s="269">
        <f t="shared" si="3"/>
        <v>0</v>
      </c>
      <c r="AG208" s="270">
        <f>COUNTIF(AG8:AG207,"x")</f>
        <v>0</v>
      </c>
      <c r="AH208" s="264">
        <f t="shared" si="3"/>
        <v>0</v>
      </c>
      <c r="AI208" s="265">
        <f t="shared" si="3"/>
        <v>0</v>
      </c>
      <c r="AJ208" s="266">
        <f t="shared" si="3"/>
        <v>0</v>
      </c>
      <c r="AK208" s="267">
        <f t="shared" si="3"/>
        <v>0</v>
      </c>
      <c r="AL208" s="268">
        <f t="shared" si="3"/>
        <v>0</v>
      </c>
      <c r="AM208" s="269">
        <f t="shared" si="3"/>
        <v>0</v>
      </c>
      <c r="AN208" s="270">
        <f>COUNTIF(AN8:AN207,"x")</f>
        <v>0</v>
      </c>
      <c r="AO208" s="264">
        <f t="shared" si="3"/>
        <v>0</v>
      </c>
      <c r="AP208" s="265">
        <f t="shared" si="3"/>
        <v>0</v>
      </c>
      <c r="AQ208" s="266">
        <f t="shared" si="3"/>
        <v>0</v>
      </c>
      <c r="AR208" s="267">
        <f t="shared" si="3"/>
        <v>0</v>
      </c>
      <c r="AS208" s="268">
        <f t="shared" si="3"/>
        <v>0</v>
      </c>
      <c r="AT208" s="271">
        <f t="shared" si="3"/>
        <v>0</v>
      </c>
      <c r="AV208" s="5"/>
    </row>
    <row r="209" spans="1:48" ht="16.5" thickBot="1" x14ac:dyDescent="0.3">
      <c r="A209" s="56"/>
      <c r="B209" s="90"/>
      <c r="C209" s="87"/>
      <c r="D209" s="195"/>
      <c r="E209" s="196"/>
      <c r="F209" s="190" t="s">
        <v>42</v>
      </c>
      <c r="G209" s="191"/>
      <c r="H209" s="191"/>
      <c r="I209" s="191"/>
      <c r="J209" s="191"/>
      <c r="K209" s="192"/>
      <c r="L209" s="185"/>
      <c r="M209" s="78"/>
      <c r="N209" s="79"/>
      <c r="O209" s="80"/>
      <c r="P209" s="81"/>
      <c r="Q209" s="82"/>
      <c r="R209" s="83"/>
      <c r="S209" s="204"/>
      <c r="T209" s="84"/>
      <c r="U209" s="79"/>
      <c r="V209" s="80"/>
      <c r="W209" s="81"/>
      <c r="X209" s="82"/>
      <c r="Y209" s="85"/>
      <c r="Z209" s="203"/>
      <c r="AA209" s="86"/>
      <c r="AB209" s="79"/>
      <c r="AC209" s="80"/>
      <c r="AD209" s="81"/>
      <c r="AE209" s="82"/>
      <c r="AF209" s="85"/>
      <c r="AG209" s="203"/>
      <c r="AH209" s="86"/>
      <c r="AI209" s="79"/>
      <c r="AJ209" s="80"/>
      <c r="AK209" s="81"/>
      <c r="AL209" s="82"/>
      <c r="AM209" s="85"/>
      <c r="AN209" s="203"/>
      <c r="AO209" s="86"/>
      <c r="AP209" s="79"/>
      <c r="AQ209" s="80"/>
      <c r="AR209" s="81"/>
      <c r="AS209" s="82"/>
      <c r="AT209" s="83"/>
      <c r="AV209" s="5"/>
    </row>
    <row r="210" spans="1:48" ht="16.5" thickBot="1" x14ac:dyDescent="0.3">
      <c r="A210" s="56"/>
      <c r="B210" s="89"/>
      <c r="C210" s="88"/>
      <c r="D210" s="96" t="s">
        <v>17</v>
      </c>
      <c r="E210" s="43"/>
      <c r="F210" s="205" t="s">
        <v>41</v>
      </c>
      <c r="G210" s="206"/>
      <c r="H210" s="206"/>
      <c r="I210" s="206"/>
      <c r="J210" s="206"/>
      <c r="K210" s="207"/>
      <c r="L210" s="186"/>
      <c r="M210" s="187">
        <f>(M208+N208+O208+P208+Q208+R208)</f>
        <v>0</v>
      </c>
      <c r="N210" s="188"/>
      <c r="O210" s="188"/>
      <c r="P210" s="188"/>
      <c r="Q210" s="188"/>
      <c r="R210" s="189"/>
      <c r="S210" s="204"/>
      <c r="T210" s="187">
        <f>(T208+U208+V208+W208+X208+Y208)</f>
        <v>0</v>
      </c>
      <c r="U210" s="188"/>
      <c r="V210" s="188"/>
      <c r="W210" s="188"/>
      <c r="X210" s="188"/>
      <c r="Y210" s="189"/>
      <c r="Z210" s="204"/>
      <c r="AA210" s="187">
        <f>(AA208+AB208+AC208+AD208+AE208+AF208)</f>
        <v>0</v>
      </c>
      <c r="AB210" s="188"/>
      <c r="AC210" s="188"/>
      <c r="AD210" s="188"/>
      <c r="AE210" s="188"/>
      <c r="AF210" s="189"/>
      <c r="AG210" s="204"/>
      <c r="AH210" s="187">
        <f>(AH208+AI208+AJ208+AK208+AL208+AM208)</f>
        <v>0</v>
      </c>
      <c r="AI210" s="188"/>
      <c r="AJ210" s="188"/>
      <c r="AK210" s="188"/>
      <c r="AL210" s="188"/>
      <c r="AM210" s="189"/>
      <c r="AN210" s="204"/>
      <c r="AO210" s="187">
        <f>(AO208+AP208+AQ208+AR208+AS208+AT208)</f>
        <v>0</v>
      </c>
      <c r="AP210" s="188"/>
      <c r="AQ210" s="188"/>
      <c r="AR210" s="188"/>
      <c r="AS210" s="188"/>
      <c r="AT210" s="189"/>
      <c r="AV210" s="5"/>
    </row>
    <row r="211" spans="1:48" ht="16.5" thickBot="1" x14ac:dyDescent="0.3">
      <c r="A211" s="41"/>
      <c r="B211" s="41"/>
      <c r="C211" s="41"/>
      <c r="D211" s="41"/>
      <c r="E211" s="41"/>
      <c r="F211" s="44"/>
      <c r="G211" s="44"/>
      <c r="H211" s="44"/>
      <c r="I211" s="44"/>
      <c r="J211" s="44"/>
      <c r="K211" s="44"/>
      <c r="L211" s="186"/>
      <c r="M211" s="197"/>
      <c r="N211" s="198"/>
      <c r="O211" s="198"/>
      <c r="P211" s="198"/>
      <c r="Q211" s="198"/>
      <c r="R211" s="199"/>
      <c r="S211" s="204"/>
      <c r="T211" s="200"/>
      <c r="U211" s="201"/>
      <c r="V211" s="201"/>
      <c r="W211" s="201"/>
      <c r="X211" s="201"/>
      <c r="Y211" s="202"/>
      <c r="Z211" s="204"/>
      <c r="AA211" s="200"/>
      <c r="AB211" s="201"/>
      <c r="AC211" s="201"/>
      <c r="AD211" s="201"/>
      <c r="AE211" s="201"/>
      <c r="AF211" s="202"/>
      <c r="AG211" s="204"/>
      <c r="AH211" s="200"/>
      <c r="AI211" s="201"/>
      <c r="AJ211" s="201"/>
      <c r="AK211" s="201"/>
      <c r="AL211" s="201"/>
      <c r="AM211" s="202"/>
      <c r="AN211" s="204"/>
      <c r="AO211" s="200"/>
      <c r="AP211" s="201"/>
      <c r="AQ211" s="201"/>
      <c r="AR211" s="201"/>
      <c r="AS211" s="201"/>
      <c r="AT211" s="202"/>
      <c r="AV211" s="5"/>
    </row>
    <row r="212" spans="1:48" ht="16.5" thickBot="1" x14ac:dyDescent="0.3">
      <c r="A212" s="41"/>
      <c r="B212" s="41"/>
      <c r="C212" s="41"/>
      <c r="D212" s="41"/>
      <c r="E212" s="41"/>
      <c r="F212" s="45"/>
      <c r="G212" s="45"/>
      <c r="H212" s="41"/>
      <c r="I212" s="45"/>
      <c r="J212" s="41"/>
      <c r="K212" s="45"/>
      <c r="L212" s="41"/>
      <c r="M212" s="41"/>
      <c r="N212" s="41"/>
      <c r="O212" s="41"/>
      <c r="P212" s="41"/>
      <c r="Q212" s="41"/>
      <c r="R212" s="41"/>
      <c r="S212" s="46"/>
      <c r="T212" s="41"/>
      <c r="U212" s="41"/>
      <c r="V212" s="41"/>
      <c r="W212" s="41"/>
      <c r="X212" s="41"/>
      <c r="Y212" s="41"/>
      <c r="Z212" s="46"/>
      <c r="AA212" s="41"/>
      <c r="AB212" s="41"/>
      <c r="AC212" s="41"/>
      <c r="AD212" s="41"/>
      <c r="AE212" s="41"/>
      <c r="AF212" s="41"/>
      <c r="AG212" s="46"/>
      <c r="AH212" s="41"/>
      <c r="AI212" s="41"/>
      <c r="AJ212" s="41"/>
      <c r="AK212" s="41"/>
      <c r="AL212" s="41"/>
      <c r="AM212" s="41"/>
      <c r="AN212" s="46"/>
      <c r="AO212" s="41"/>
      <c r="AP212" s="41"/>
      <c r="AQ212" s="41"/>
      <c r="AR212" s="41"/>
      <c r="AS212" s="41"/>
      <c r="AT212" s="41"/>
    </row>
    <row r="213" spans="1:48" ht="16.5" thickBot="1" x14ac:dyDescent="0.3">
      <c r="A213" s="41"/>
      <c r="B213" s="41"/>
      <c r="C213" s="41"/>
      <c r="D213" s="41"/>
      <c r="E213" s="41"/>
      <c r="F213" s="182" t="s">
        <v>20</v>
      </c>
      <c r="G213" s="183"/>
      <c r="H213" s="183"/>
      <c r="I213" s="183"/>
      <c r="J213" s="183"/>
      <c r="K213" s="184"/>
      <c r="L213" s="41"/>
      <c r="M213" s="41"/>
      <c r="N213" s="41"/>
      <c r="O213" s="41"/>
      <c r="P213" s="41"/>
      <c r="Q213" s="41"/>
      <c r="R213" s="41"/>
      <c r="S213" s="46"/>
      <c r="T213" s="41"/>
      <c r="U213" s="41"/>
      <c r="V213" s="41"/>
      <c r="W213" s="41"/>
      <c r="X213" s="41"/>
      <c r="Y213" s="41"/>
      <c r="Z213" s="46"/>
      <c r="AA213" s="41"/>
      <c r="AB213" s="41"/>
      <c r="AC213" s="41"/>
      <c r="AD213" s="41"/>
      <c r="AE213" s="41"/>
      <c r="AF213" s="41"/>
      <c r="AG213" s="46"/>
      <c r="AH213" s="41"/>
      <c r="AI213" s="41"/>
      <c r="AJ213" s="41"/>
      <c r="AK213" s="41"/>
      <c r="AL213" s="41"/>
      <c r="AM213" s="41"/>
      <c r="AN213" s="46"/>
      <c r="AO213" s="41"/>
      <c r="AP213" s="41"/>
      <c r="AQ213" s="41"/>
      <c r="AR213" s="41"/>
      <c r="AS213" s="41"/>
      <c r="AT213" s="41"/>
    </row>
    <row r="214" spans="1:48" x14ac:dyDescent="0.25">
      <c r="A214" s="41"/>
      <c r="B214" s="41"/>
      <c r="C214" s="41"/>
      <c r="D214" s="41"/>
      <c r="E214" s="41"/>
      <c r="F214" s="47" t="s">
        <v>4</v>
      </c>
      <c r="G214" s="48" t="s">
        <v>5</v>
      </c>
      <c r="H214" s="49" t="s">
        <v>6</v>
      </c>
      <c r="I214" s="50" t="s">
        <v>7</v>
      </c>
      <c r="J214" s="51" t="s">
        <v>8</v>
      </c>
      <c r="K214" s="52" t="s">
        <v>9</v>
      </c>
      <c r="L214" s="41"/>
      <c r="M214" s="41"/>
      <c r="N214" s="41"/>
      <c r="O214" s="41"/>
      <c r="P214" s="41"/>
      <c r="Q214" s="41"/>
      <c r="R214" s="41"/>
      <c r="S214" s="46"/>
      <c r="T214" s="41"/>
      <c r="U214" s="41"/>
      <c r="V214" s="41"/>
      <c r="W214" s="41"/>
      <c r="X214" s="41"/>
      <c r="Y214" s="41"/>
      <c r="Z214" s="46"/>
      <c r="AA214" s="41"/>
      <c r="AB214" s="41"/>
      <c r="AC214" s="41"/>
      <c r="AD214" s="41"/>
      <c r="AE214" s="41"/>
      <c r="AF214" s="41"/>
      <c r="AG214" s="46"/>
      <c r="AH214" s="41"/>
      <c r="AI214" s="41"/>
      <c r="AJ214" s="41"/>
      <c r="AK214" s="41"/>
      <c r="AL214" s="41"/>
      <c r="AM214" s="41"/>
      <c r="AN214" s="46"/>
      <c r="AO214" s="41"/>
      <c r="AP214" s="41"/>
      <c r="AQ214" s="41"/>
      <c r="AR214" s="41"/>
      <c r="AS214" s="41"/>
      <c r="AT214" s="41"/>
    </row>
    <row r="215" spans="1:48" x14ac:dyDescent="0.25">
      <c r="A215" s="41"/>
      <c r="B215" s="41"/>
      <c r="C215" s="41"/>
      <c r="D215" s="41"/>
      <c r="E215" s="41"/>
      <c r="F215" s="53" t="str">
        <f t="shared" ref="F215:K215" si="4">IF(SUM(M208+T208+AA208+AH208+AO208)&gt;0,SUM(M208+T208+AA208+AH208+AO208),"")</f>
        <v/>
      </c>
      <c r="G215" s="54" t="str">
        <f t="shared" si="4"/>
        <v/>
      </c>
      <c r="H215" s="54" t="str">
        <f t="shared" si="4"/>
        <v/>
      </c>
      <c r="I215" s="54" t="str">
        <f t="shared" si="4"/>
        <v/>
      </c>
      <c r="J215" s="54" t="str">
        <f t="shared" si="4"/>
        <v/>
      </c>
      <c r="K215" s="55" t="str">
        <f t="shared" si="4"/>
        <v/>
      </c>
      <c r="L215" s="41"/>
      <c r="M215" s="41"/>
      <c r="N215" s="41"/>
      <c r="O215" s="41"/>
      <c r="P215" s="41"/>
      <c r="Q215" s="41"/>
      <c r="R215" s="41"/>
      <c r="S215" s="46"/>
      <c r="T215" s="41"/>
      <c r="U215" s="41"/>
      <c r="V215" s="41"/>
      <c r="W215" s="41"/>
      <c r="X215" s="41"/>
      <c r="Y215" s="41"/>
      <c r="Z215" s="46"/>
      <c r="AA215" s="41"/>
      <c r="AB215" s="41"/>
      <c r="AC215" s="41"/>
      <c r="AD215" s="41"/>
      <c r="AE215" s="41"/>
      <c r="AF215" s="41"/>
      <c r="AG215" s="46"/>
      <c r="AH215" s="41"/>
      <c r="AI215" s="41"/>
      <c r="AJ215" s="41"/>
      <c r="AK215" s="41"/>
      <c r="AL215" s="41"/>
      <c r="AM215" s="41"/>
      <c r="AN215" s="46"/>
      <c r="AO215" s="41"/>
      <c r="AP215" s="41"/>
      <c r="AQ215" s="41"/>
      <c r="AR215" s="41"/>
      <c r="AS215" s="41"/>
      <c r="AT215" s="41"/>
    </row>
    <row r="216" spans="1:48" ht="16.5" thickBot="1" x14ac:dyDescent="0.3">
      <c r="A216" s="41"/>
      <c r="B216" s="41"/>
      <c r="C216" s="41"/>
      <c r="D216" s="41"/>
      <c r="E216" s="41"/>
      <c r="F216" s="158" t="s">
        <v>21</v>
      </c>
      <c r="G216" s="159"/>
      <c r="H216" s="159"/>
      <c r="I216" s="159"/>
      <c r="J216" s="159">
        <f>SUM(F215:K215)</f>
        <v>0</v>
      </c>
      <c r="K216" s="160"/>
      <c r="L216" s="41"/>
      <c r="M216" s="41"/>
      <c r="N216" s="41"/>
      <c r="O216" s="41"/>
      <c r="P216" s="41"/>
      <c r="Q216" s="41"/>
      <c r="R216" s="41"/>
      <c r="S216" s="46"/>
      <c r="T216" s="41"/>
      <c r="U216" s="41"/>
      <c r="V216" s="41"/>
      <c r="W216" s="46"/>
      <c r="X216" s="41"/>
      <c r="Y216" s="41"/>
      <c r="Z216" s="46"/>
      <c r="AA216" s="41"/>
      <c r="AB216" s="41"/>
      <c r="AC216" s="41"/>
      <c r="AD216" s="41"/>
      <c r="AE216" s="41"/>
      <c r="AF216" s="41"/>
      <c r="AG216" s="46"/>
      <c r="AH216" s="41"/>
      <c r="AI216" s="41"/>
      <c r="AJ216" s="41"/>
      <c r="AK216" s="41"/>
      <c r="AL216" s="41"/>
      <c r="AM216" s="41"/>
      <c r="AN216" s="46"/>
      <c r="AO216" s="41"/>
      <c r="AP216" s="41"/>
      <c r="AQ216" s="41"/>
      <c r="AR216" s="41"/>
      <c r="AS216" s="41"/>
      <c r="AT216" s="41"/>
    </row>
  </sheetData>
  <sheetProtection algorithmName="SHA-512" hashValue="VKA44Ci4nKEOVZzGlODsa/O7ZWAt0bxHgUz7mQPpH0T1nv0D/es9rmpkcU4Bh7RUer5oMcA4wefZXBj9WOLkBA==" saltValue="LkVpbHP+s3hAL24qkfk39A==" spinCount="100000" sheet="1" objects="1" scenarios="1"/>
  <mergeCells count="49">
    <mergeCell ref="AH210:AM210"/>
    <mergeCell ref="F213:K213"/>
    <mergeCell ref="AG209:AG211"/>
    <mergeCell ref="AA210:AF210"/>
    <mergeCell ref="Z6:AF6"/>
    <mergeCell ref="F210:K210"/>
    <mergeCell ref="M210:R210"/>
    <mergeCell ref="F216:I216"/>
    <mergeCell ref="J216:K216"/>
    <mergeCell ref="M211:R211"/>
    <mergeCell ref="T211:Y211"/>
    <mergeCell ref="AA211:AF211"/>
    <mergeCell ref="AI5:AM5"/>
    <mergeCell ref="AN5:AO5"/>
    <mergeCell ref="AP5:AT5"/>
    <mergeCell ref="D208:E209"/>
    <mergeCell ref="L209:L211"/>
    <mergeCell ref="S209:S211"/>
    <mergeCell ref="Z209:Z211"/>
    <mergeCell ref="F208:K208"/>
    <mergeCell ref="F209:K209"/>
    <mergeCell ref="T210:Y210"/>
    <mergeCell ref="AO210:AT210"/>
    <mergeCell ref="AG6:AM6"/>
    <mergeCell ref="AN6:AT6"/>
    <mergeCell ref="AH211:AM211"/>
    <mergeCell ref="AO211:AT211"/>
    <mergeCell ref="AN209:AN211"/>
    <mergeCell ref="AG5:AH5"/>
    <mergeCell ref="B5:C6"/>
    <mergeCell ref="D5:E5"/>
    <mergeCell ref="F5:K6"/>
    <mergeCell ref="L5:M5"/>
    <mergeCell ref="N5:R5"/>
    <mergeCell ref="S5:T5"/>
    <mergeCell ref="U5:Y5"/>
    <mergeCell ref="Z5:AA5"/>
    <mergeCell ref="AB5:AF5"/>
    <mergeCell ref="D6:E6"/>
    <mergeCell ref="L6:R6"/>
    <mergeCell ref="S6:Y6"/>
    <mergeCell ref="B1:C1"/>
    <mergeCell ref="D1:E4"/>
    <mergeCell ref="B2:C2"/>
    <mergeCell ref="F2:I2"/>
    <mergeCell ref="AQ1:AT1"/>
    <mergeCell ref="AQ2:AT2"/>
    <mergeCell ref="L3:AT4"/>
    <mergeCell ref="F1:AF1"/>
  </mergeCells>
  <conditionalFormatting sqref="L208:AT208">
    <cfRule type="cellIs" dxfId="3" priority="1" stopIfTrue="1" operator="equal">
      <formula>0</formula>
    </cfRule>
  </conditionalFormatting>
  <printOptions horizontalCentered="1"/>
  <pageMargins left="0" right="0" top="1" bottom="1" header="0.5" footer="0.19"/>
  <pageSetup paperSize="5" scale="70" fitToHeight="0" orientation="landscape" r:id="rId1"/>
  <headerFooter alignWithMargins="0">
    <oddFooter>&amp;L&amp;P&amp;CCodes:
B=Breakfast     AS=AM Snack
L=Lunch          PS=PM Snack
S=Supper        LS=Late Snack</oddFooter>
  </headerFooter>
  <ignoredErrors>
    <ignoredError sqref="C8:C17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82143-D895-4FDE-A1E5-C1489A04A07E}">
  <sheetPr>
    <pageSetUpPr fitToPage="1"/>
  </sheetPr>
  <dimension ref="A1:AV216"/>
  <sheetViews>
    <sheetView showGridLines="0" zoomScaleNormal="100" workbookViewId="0">
      <pane ySplit="7" topLeftCell="A8" activePane="bottomLeft" state="frozen"/>
      <selection pane="bottomLeft" activeCell="N5" sqref="N5:R5"/>
    </sheetView>
  </sheetViews>
  <sheetFormatPr defaultColWidth="9.140625" defaultRowHeight="15.75" x14ac:dyDescent="0.25"/>
  <cols>
    <col min="1" max="1" width="4" style="3" customWidth="1"/>
    <col min="2" max="3" width="15.7109375" style="3" customWidth="1"/>
    <col min="4" max="4" width="14.5703125" style="3" hidden="1" customWidth="1"/>
    <col min="5" max="5" width="16.28515625" style="3" hidden="1" customWidth="1"/>
    <col min="6" max="6" width="6.85546875" style="3" bestFit="1" customWidth="1"/>
    <col min="7" max="10" width="4.85546875" style="3" customWidth="1"/>
    <col min="11" max="11" width="5.85546875" style="3" bestFit="1" customWidth="1"/>
    <col min="12" max="18" width="3.7109375" style="3" customWidth="1"/>
    <col min="19" max="19" width="3.5703125" style="4" customWidth="1"/>
    <col min="20" max="25" width="3.7109375" style="3" customWidth="1"/>
    <col min="26" max="26" width="3.5703125" style="4" customWidth="1"/>
    <col min="27" max="32" width="3.7109375" style="3" customWidth="1"/>
    <col min="33" max="33" width="3.5703125" style="4" customWidth="1"/>
    <col min="34" max="39" width="3.7109375" style="3" customWidth="1"/>
    <col min="40" max="40" width="3.5703125" style="4" customWidth="1"/>
    <col min="41" max="46" width="3.7109375" style="3" customWidth="1"/>
    <col min="47" max="49" width="4.85546875" style="3" customWidth="1"/>
    <col min="50" max="16384" width="9.140625" style="3"/>
  </cols>
  <sheetData>
    <row r="1" spans="1:48" s="41" customFormat="1" ht="15" customHeight="1" x14ac:dyDescent="0.25">
      <c r="A1" s="92"/>
      <c r="B1" s="208" t="s">
        <v>37</v>
      </c>
      <c r="C1" s="209"/>
      <c r="D1" s="229" t="s">
        <v>18</v>
      </c>
      <c r="E1" s="229"/>
      <c r="F1" s="176">
        <f>'Master Roster'!E1</f>
        <v>0</v>
      </c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8"/>
      <c r="AN1" s="152"/>
      <c r="AO1" s="152"/>
      <c r="AP1" s="152"/>
      <c r="AQ1" s="164" t="s">
        <v>19</v>
      </c>
      <c r="AR1" s="165"/>
      <c r="AS1" s="165"/>
      <c r="AT1" s="166"/>
    </row>
    <row r="2" spans="1:48" s="41" customFormat="1" ht="16.149999999999999" customHeight="1" thickBot="1" x14ac:dyDescent="0.3">
      <c r="A2" s="56"/>
      <c r="B2" s="231" t="s">
        <v>38</v>
      </c>
      <c r="C2" s="232"/>
      <c r="D2" s="230"/>
      <c r="E2" s="230"/>
      <c r="F2" s="239">
        <f>'Master Roster'!E3</f>
        <v>0</v>
      </c>
      <c r="G2" s="237"/>
      <c r="H2" s="237"/>
      <c r="I2" s="238"/>
      <c r="J2" s="77"/>
      <c r="K2" s="7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153"/>
      <c r="AO2" s="153"/>
      <c r="AP2" s="153"/>
      <c r="AQ2" s="167">
        <f>'Master Roster'!E5</f>
        <v>0</v>
      </c>
      <c r="AR2" s="168"/>
      <c r="AS2" s="168"/>
      <c r="AT2" s="169"/>
    </row>
    <row r="3" spans="1:48" s="41" customFormat="1" ht="15" customHeight="1" x14ac:dyDescent="0.25">
      <c r="A3" s="56"/>
      <c r="B3" s="97"/>
      <c r="C3" s="97"/>
      <c r="D3" s="230"/>
      <c r="E3" s="230"/>
      <c r="F3" s="91"/>
      <c r="G3" s="58"/>
      <c r="H3" s="58"/>
      <c r="I3" s="58"/>
      <c r="J3" s="58"/>
      <c r="K3" s="58"/>
      <c r="L3" s="170" t="s">
        <v>27</v>
      </c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2"/>
    </row>
    <row r="4" spans="1:48" s="41" customFormat="1" ht="15.75" customHeight="1" thickBot="1" x14ac:dyDescent="0.3">
      <c r="A4" s="56"/>
      <c r="B4" s="97"/>
      <c r="C4" s="97"/>
      <c r="D4" s="230"/>
      <c r="E4" s="230"/>
      <c r="F4" s="59"/>
      <c r="G4" s="59"/>
      <c r="H4" s="59"/>
      <c r="I4" s="59"/>
      <c r="J4" s="59"/>
      <c r="K4" s="59"/>
      <c r="L4" s="173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4"/>
      <c r="AL4" s="174"/>
      <c r="AM4" s="174"/>
      <c r="AN4" s="174"/>
      <c r="AO4" s="174"/>
      <c r="AP4" s="174"/>
      <c r="AQ4" s="174"/>
      <c r="AR4" s="174"/>
      <c r="AS4" s="174"/>
      <c r="AT4" s="175"/>
    </row>
    <row r="5" spans="1:48" ht="16.5" thickBot="1" x14ac:dyDescent="0.3">
      <c r="A5" s="56"/>
      <c r="B5" s="210" t="s">
        <v>24</v>
      </c>
      <c r="C5" s="211"/>
      <c r="D5" s="219" t="s">
        <v>25</v>
      </c>
      <c r="E5" s="220"/>
      <c r="F5" s="223" t="s">
        <v>15</v>
      </c>
      <c r="G5" s="224"/>
      <c r="H5" s="224"/>
      <c r="I5" s="224"/>
      <c r="J5" s="224"/>
      <c r="K5" s="225"/>
      <c r="L5" s="214" t="s">
        <v>16</v>
      </c>
      <c r="M5" s="215"/>
      <c r="N5" s="179"/>
      <c r="O5" s="180"/>
      <c r="P5" s="180"/>
      <c r="Q5" s="180"/>
      <c r="R5" s="181"/>
      <c r="S5" s="214" t="s">
        <v>16</v>
      </c>
      <c r="T5" s="215"/>
      <c r="U5" s="233"/>
      <c r="V5" s="234"/>
      <c r="W5" s="234"/>
      <c r="X5" s="234"/>
      <c r="Y5" s="235"/>
      <c r="Z5" s="214" t="s">
        <v>16</v>
      </c>
      <c r="AA5" s="215"/>
      <c r="AB5" s="179"/>
      <c r="AC5" s="180"/>
      <c r="AD5" s="180"/>
      <c r="AE5" s="180"/>
      <c r="AF5" s="181"/>
      <c r="AG5" s="214" t="s">
        <v>16</v>
      </c>
      <c r="AH5" s="215"/>
      <c r="AI5" s="179"/>
      <c r="AJ5" s="180"/>
      <c r="AK5" s="180"/>
      <c r="AL5" s="180"/>
      <c r="AM5" s="181"/>
      <c r="AN5" s="214" t="s">
        <v>16</v>
      </c>
      <c r="AO5" s="215"/>
      <c r="AP5" s="179"/>
      <c r="AQ5" s="180"/>
      <c r="AR5" s="180"/>
      <c r="AS5" s="180"/>
      <c r="AT5" s="181"/>
    </row>
    <row r="6" spans="1:48" ht="16.5" thickBot="1" x14ac:dyDescent="0.3">
      <c r="A6" s="45"/>
      <c r="B6" s="212"/>
      <c r="C6" s="213"/>
      <c r="D6" s="221" t="s">
        <v>24</v>
      </c>
      <c r="E6" s="222"/>
      <c r="F6" s="226"/>
      <c r="G6" s="227"/>
      <c r="H6" s="227"/>
      <c r="I6" s="227"/>
      <c r="J6" s="227"/>
      <c r="K6" s="228"/>
      <c r="L6" s="161" t="s">
        <v>10</v>
      </c>
      <c r="M6" s="162"/>
      <c r="N6" s="162"/>
      <c r="O6" s="162"/>
      <c r="P6" s="162"/>
      <c r="Q6" s="162"/>
      <c r="R6" s="163"/>
      <c r="S6" s="161" t="s">
        <v>11</v>
      </c>
      <c r="T6" s="162"/>
      <c r="U6" s="162"/>
      <c r="V6" s="162"/>
      <c r="W6" s="162"/>
      <c r="X6" s="162"/>
      <c r="Y6" s="163"/>
      <c r="Z6" s="161" t="s">
        <v>12</v>
      </c>
      <c r="AA6" s="162"/>
      <c r="AB6" s="162"/>
      <c r="AC6" s="162"/>
      <c r="AD6" s="162"/>
      <c r="AE6" s="162"/>
      <c r="AF6" s="163"/>
      <c r="AG6" s="161" t="s">
        <v>13</v>
      </c>
      <c r="AH6" s="162"/>
      <c r="AI6" s="162"/>
      <c r="AJ6" s="162"/>
      <c r="AK6" s="162"/>
      <c r="AL6" s="162"/>
      <c r="AM6" s="163"/>
      <c r="AN6" s="161" t="s">
        <v>14</v>
      </c>
      <c r="AO6" s="162"/>
      <c r="AP6" s="162"/>
      <c r="AQ6" s="162"/>
      <c r="AR6" s="162"/>
      <c r="AS6" s="162"/>
      <c r="AT6" s="163"/>
    </row>
    <row r="7" spans="1:48" ht="44.25" customHeight="1" thickBot="1" x14ac:dyDescent="0.3">
      <c r="A7" s="60"/>
      <c r="B7" s="61" t="s">
        <v>22</v>
      </c>
      <c r="C7" s="62" t="s">
        <v>23</v>
      </c>
      <c r="D7" s="63" t="s">
        <v>22</v>
      </c>
      <c r="E7" s="64" t="s">
        <v>23</v>
      </c>
      <c r="F7" s="65" t="s">
        <v>39</v>
      </c>
      <c r="G7" s="66">
        <v>1</v>
      </c>
      <c r="H7" s="67">
        <v>2</v>
      </c>
      <c r="I7" s="68" t="s">
        <v>0</v>
      </c>
      <c r="J7" s="68" t="s">
        <v>1</v>
      </c>
      <c r="K7" s="69" t="s">
        <v>2</v>
      </c>
      <c r="L7" s="70" t="s">
        <v>3</v>
      </c>
      <c r="M7" s="71" t="s">
        <v>4</v>
      </c>
      <c r="N7" s="72" t="s">
        <v>5</v>
      </c>
      <c r="O7" s="72" t="s">
        <v>6</v>
      </c>
      <c r="P7" s="72" t="s">
        <v>7</v>
      </c>
      <c r="Q7" s="72" t="s">
        <v>8</v>
      </c>
      <c r="R7" s="72" t="s">
        <v>9</v>
      </c>
      <c r="S7" s="70" t="s">
        <v>3</v>
      </c>
      <c r="T7" s="72" t="s">
        <v>4</v>
      </c>
      <c r="U7" s="72" t="s">
        <v>5</v>
      </c>
      <c r="V7" s="72" t="s">
        <v>6</v>
      </c>
      <c r="W7" s="72" t="s">
        <v>7</v>
      </c>
      <c r="X7" s="72" t="s">
        <v>8</v>
      </c>
      <c r="Y7" s="72" t="s">
        <v>9</v>
      </c>
      <c r="Z7" s="70" t="s">
        <v>3</v>
      </c>
      <c r="AA7" s="72" t="s">
        <v>4</v>
      </c>
      <c r="AB7" s="72" t="s">
        <v>5</v>
      </c>
      <c r="AC7" s="72" t="s">
        <v>6</v>
      </c>
      <c r="AD7" s="72" t="s">
        <v>7</v>
      </c>
      <c r="AE7" s="72" t="s">
        <v>8</v>
      </c>
      <c r="AF7" s="72" t="s">
        <v>9</v>
      </c>
      <c r="AG7" s="70" t="s">
        <v>3</v>
      </c>
      <c r="AH7" s="72" t="s">
        <v>4</v>
      </c>
      <c r="AI7" s="72" t="s">
        <v>5</v>
      </c>
      <c r="AJ7" s="72" t="s">
        <v>6</v>
      </c>
      <c r="AK7" s="72" t="s">
        <v>7</v>
      </c>
      <c r="AL7" s="72" t="s">
        <v>8</v>
      </c>
      <c r="AM7" s="72" t="s">
        <v>9</v>
      </c>
      <c r="AN7" s="70" t="s">
        <v>3</v>
      </c>
      <c r="AO7" s="72" t="s">
        <v>4</v>
      </c>
      <c r="AP7" s="72" t="s">
        <v>5</v>
      </c>
      <c r="AQ7" s="72" t="s">
        <v>6</v>
      </c>
      <c r="AR7" s="72" t="s">
        <v>7</v>
      </c>
      <c r="AS7" s="72" t="s">
        <v>8</v>
      </c>
      <c r="AT7" s="72" t="s">
        <v>9</v>
      </c>
      <c r="AV7" s="5"/>
    </row>
    <row r="8" spans="1:48" x14ac:dyDescent="0.25">
      <c r="A8" s="73">
        <v>1</v>
      </c>
      <c r="B8" s="74" t="str">
        <f>IF('Master Roster'!$A2&gt;"",'Master Roster'!$A2,"")</f>
        <v/>
      </c>
      <c r="C8" s="75" t="str">
        <f>IF('Master Roster'!$B2&gt;"",'Master Roster'!$B2,"")</f>
        <v/>
      </c>
      <c r="D8" s="74" t="str">
        <f>IF('Master Roster'!$A2&gt;"",'Master Roster'!$A2,"")</f>
        <v/>
      </c>
      <c r="E8" s="75" t="str">
        <f>IF('Master Roster'!$B2&gt;"",'Master Roster'!$B2,"")</f>
        <v/>
      </c>
      <c r="F8" s="24"/>
      <c r="G8" s="24"/>
      <c r="H8" s="25"/>
      <c r="I8" s="25"/>
      <c r="J8" s="24"/>
      <c r="K8" s="24"/>
      <c r="L8" s="37"/>
      <c r="M8" s="6"/>
      <c r="N8" s="9"/>
      <c r="O8" s="12"/>
      <c r="P8" s="15"/>
      <c r="Q8" s="18"/>
      <c r="R8" s="22"/>
      <c r="S8" s="37"/>
      <c r="T8" s="6"/>
      <c r="U8" s="9"/>
      <c r="V8" s="12"/>
      <c r="W8" s="15"/>
      <c r="X8" s="18"/>
      <c r="Y8" s="22"/>
      <c r="Z8" s="37"/>
      <c r="AA8" s="6"/>
      <c r="AB8" s="9"/>
      <c r="AC8" s="12"/>
      <c r="AD8" s="15"/>
      <c r="AE8" s="18"/>
      <c r="AF8" s="22"/>
      <c r="AG8" s="37"/>
      <c r="AH8" s="6"/>
      <c r="AI8" s="9"/>
      <c r="AJ8" s="12"/>
      <c r="AK8" s="15"/>
      <c r="AL8" s="18"/>
      <c r="AM8" s="22"/>
      <c r="AN8" s="38"/>
      <c r="AO8" s="6"/>
      <c r="AP8" s="9"/>
      <c r="AQ8" s="12"/>
      <c r="AR8" s="15"/>
      <c r="AS8" s="18"/>
      <c r="AT8" s="22"/>
      <c r="AV8" s="5"/>
    </row>
    <row r="9" spans="1:48" x14ac:dyDescent="0.25">
      <c r="A9" s="76">
        <f>A8+1</f>
        <v>2</v>
      </c>
      <c r="B9" s="74" t="str">
        <f>IF('Master Roster'!$A3&gt;"",'Master Roster'!$A3,"")</f>
        <v/>
      </c>
      <c r="C9" s="75" t="str">
        <f>IF('Master Roster'!$B3&gt;"",'Master Roster'!$B3,"")</f>
        <v/>
      </c>
      <c r="D9" s="74" t="str">
        <f>IF('Master Roster'!$A3&gt;"",'Master Roster'!$A3,"")</f>
        <v/>
      </c>
      <c r="E9" s="75" t="str">
        <f>IF('Master Roster'!$B3&gt;"",'Master Roster'!$B3,"")</f>
        <v/>
      </c>
      <c r="F9" s="26"/>
      <c r="G9" s="27"/>
      <c r="H9" s="28"/>
      <c r="I9" s="28"/>
      <c r="J9" s="26"/>
      <c r="K9" s="26"/>
      <c r="L9" s="37"/>
      <c r="M9" s="7"/>
      <c r="N9" s="10"/>
      <c r="O9" s="13"/>
      <c r="P9" s="16"/>
      <c r="Q9" s="19"/>
      <c r="R9" s="21"/>
      <c r="S9" s="37"/>
      <c r="T9" s="7"/>
      <c r="U9" s="10"/>
      <c r="V9" s="13"/>
      <c r="W9" s="16"/>
      <c r="X9" s="19"/>
      <c r="Y9" s="21"/>
      <c r="Z9" s="37"/>
      <c r="AA9" s="7"/>
      <c r="AB9" s="10"/>
      <c r="AC9" s="13"/>
      <c r="AD9" s="16"/>
      <c r="AE9" s="19"/>
      <c r="AF9" s="21"/>
      <c r="AG9" s="37"/>
      <c r="AH9" s="7"/>
      <c r="AI9" s="10"/>
      <c r="AJ9" s="13"/>
      <c r="AK9" s="16"/>
      <c r="AL9" s="19"/>
      <c r="AM9" s="21"/>
      <c r="AN9" s="38"/>
      <c r="AO9" s="7"/>
      <c r="AP9" s="10"/>
      <c r="AQ9" s="13"/>
      <c r="AR9" s="16"/>
      <c r="AS9" s="19"/>
      <c r="AT9" s="21"/>
      <c r="AV9" s="5"/>
    </row>
    <row r="10" spans="1:48" x14ac:dyDescent="0.25">
      <c r="A10" s="76">
        <f t="shared" ref="A10:A73" si="0">A9+1</f>
        <v>3</v>
      </c>
      <c r="B10" s="74" t="str">
        <f>IF('Master Roster'!$A4&gt;"",'Master Roster'!$A4,"")</f>
        <v/>
      </c>
      <c r="C10" s="75" t="str">
        <f>IF('Master Roster'!$B4&gt;"",'Master Roster'!$B4,"")</f>
        <v/>
      </c>
      <c r="D10" s="74" t="str">
        <f>IF('Master Roster'!$A4&gt;"",'Master Roster'!$A4,"")</f>
        <v/>
      </c>
      <c r="E10" s="75" t="str">
        <f>IF('Master Roster'!$B4&gt;"",'Master Roster'!$B4,"")</f>
        <v/>
      </c>
      <c r="F10" s="26"/>
      <c r="G10" s="27"/>
      <c r="H10" s="28"/>
      <c r="I10" s="28"/>
      <c r="J10" s="26"/>
      <c r="K10" s="26"/>
      <c r="L10" s="37"/>
      <c r="M10" s="7"/>
      <c r="N10" s="10"/>
      <c r="O10" s="13"/>
      <c r="P10" s="16"/>
      <c r="Q10" s="19"/>
      <c r="R10" s="21"/>
      <c r="S10" s="37"/>
      <c r="T10" s="7"/>
      <c r="U10" s="10"/>
      <c r="V10" s="13"/>
      <c r="W10" s="16"/>
      <c r="X10" s="19"/>
      <c r="Y10" s="21"/>
      <c r="Z10" s="37"/>
      <c r="AA10" s="7"/>
      <c r="AB10" s="10"/>
      <c r="AC10" s="13"/>
      <c r="AD10" s="16"/>
      <c r="AE10" s="19"/>
      <c r="AF10" s="21"/>
      <c r="AG10" s="37"/>
      <c r="AH10" s="7"/>
      <c r="AI10" s="10"/>
      <c r="AJ10" s="13"/>
      <c r="AK10" s="16"/>
      <c r="AL10" s="19"/>
      <c r="AM10" s="21"/>
      <c r="AN10" s="38"/>
      <c r="AO10" s="7"/>
      <c r="AP10" s="10"/>
      <c r="AQ10" s="13"/>
      <c r="AR10" s="16"/>
      <c r="AS10" s="19"/>
      <c r="AT10" s="21"/>
      <c r="AU10" s="5"/>
      <c r="AV10" s="5"/>
    </row>
    <row r="11" spans="1:48" x14ac:dyDescent="0.25">
      <c r="A11" s="76">
        <f t="shared" si="0"/>
        <v>4</v>
      </c>
      <c r="B11" s="74" t="str">
        <f>IF('Master Roster'!$A5&gt;"",'Master Roster'!$A5,"")</f>
        <v/>
      </c>
      <c r="C11" s="75" t="str">
        <f>IF('Master Roster'!$B5&gt;"",'Master Roster'!$B5,"")</f>
        <v/>
      </c>
      <c r="D11" s="74" t="str">
        <f>IF('Master Roster'!$A5&gt;"",'Master Roster'!$A5,"")</f>
        <v/>
      </c>
      <c r="E11" s="75" t="str">
        <f>IF('Master Roster'!$B5&gt;"",'Master Roster'!$B5,"")</f>
        <v/>
      </c>
      <c r="F11" s="26"/>
      <c r="G11" s="27"/>
      <c r="H11" s="28"/>
      <c r="I11" s="28"/>
      <c r="J11" s="26"/>
      <c r="K11" s="26"/>
      <c r="L11" s="37"/>
      <c r="M11" s="7"/>
      <c r="N11" s="10"/>
      <c r="O11" s="13"/>
      <c r="P11" s="16"/>
      <c r="Q11" s="19"/>
      <c r="R11" s="21"/>
      <c r="S11" s="37"/>
      <c r="T11" s="7"/>
      <c r="U11" s="10"/>
      <c r="V11" s="13"/>
      <c r="W11" s="16"/>
      <c r="X11" s="19"/>
      <c r="Y11" s="21"/>
      <c r="Z11" s="37"/>
      <c r="AA11" s="7"/>
      <c r="AB11" s="10"/>
      <c r="AC11" s="13"/>
      <c r="AD11" s="16"/>
      <c r="AE11" s="19"/>
      <c r="AF11" s="21"/>
      <c r="AG11" s="37"/>
      <c r="AH11" s="7"/>
      <c r="AI11" s="10"/>
      <c r="AJ11" s="13"/>
      <c r="AK11" s="16"/>
      <c r="AL11" s="19"/>
      <c r="AM11" s="21"/>
      <c r="AN11" s="38"/>
      <c r="AO11" s="7"/>
      <c r="AP11" s="10"/>
      <c r="AQ11" s="13"/>
      <c r="AR11" s="16"/>
      <c r="AS11" s="19"/>
      <c r="AT11" s="21"/>
      <c r="AV11" s="5"/>
    </row>
    <row r="12" spans="1:48" x14ac:dyDescent="0.25">
      <c r="A12" s="76">
        <f t="shared" si="0"/>
        <v>5</v>
      </c>
      <c r="B12" s="74" t="str">
        <f>IF('Master Roster'!$A6&gt;"",'Master Roster'!$A6,"")</f>
        <v/>
      </c>
      <c r="C12" s="75" t="str">
        <f>IF('Master Roster'!$B6&gt;"",'Master Roster'!$B6,"")</f>
        <v/>
      </c>
      <c r="D12" s="74" t="str">
        <f>IF('Master Roster'!$A6&gt;"",'Master Roster'!$A6,"")</f>
        <v/>
      </c>
      <c r="E12" s="75" t="str">
        <f>IF('Master Roster'!$B6&gt;"",'Master Roster'!$B6,"")</f>
        <v/>
      </c>
      <c r="F12" s="26"/>
      <c r="G12" s="27"/>
      <c r="H12" s="28"/>
      <c r="I12" s="28"/>
      <c r="J12" s="26"/>
      <c r="K12" s="26"/>
      <c r="L12" s="37"/>
      <c r="M12" s="7"/>
      <c r="N12" s="10"/>
      <c r="O12" s="13"/>
      <c r="P12" s="16"/>
      <c r="Q12" s="19"/>
      <c r="R12" s="21"/>
      <c r="S12" s="37"/>
      <c r="T12" s="7"/>
      <c r="U12" s="10"/>
      <c r="V12" s="13"/>
      <c r="W12" s="16"/>
      <c r="X12" s="19"/>
      <c r="Y12" s="21"/>
      <c r="Z12" s="37"/>
      <c r="AA12" s="7"/>
      <c r="AB12" s="10"/>
      <c r="AC12" s="13"/>
      <c r="AD12" s="16"/>
      <c r="AE12" s="19"/>
      <c r="AF12" s="21"/>
      <c r="AG12" s="37"/>
      <c r="AH12" s="7"/>
      <c r="AI12" s="10"/>
      <c r="AJ12" s="13"/>
      <c r="AK12" s="16"/>
      <c r="AL12" s="19"/>
      <c r="AM12" s="21"/>
      <c r="AN12" s="38"/>
      <c r="AO12" s="7"/>
      <c r="AP12" s="10"/>
      <c r="AQ12" s="13"/>
      <c r="AR12" s="16"/>
      <c r="AS12" s="19"/>
      <c r="AT12" s="21"/>
      <c r="AV12" s="5"/>
    </row>
    <row r="13" spans="1:48" x14ac:dyDescent="0.25">
      <c r="A13" s="76">
        <f t="shared" si="0"/>
        <v>6</v>
      </c>
      <c r="B13" s="74" t="str">
        <f>IF('Master Roster'!$A7&gt;"",'Master Roster'!$A7,"")</f>
        <v/>
      </c>
      <c r="C13" s="75" t="str">
        <f>IF('Master Roster'!$B7&gt;"",'Master Roster'!$B7,"")</f>
        <v/>
      </c>
      <c r="D13" s="74" t="str">
        <f>IF('Master Roster'!$A7&gt;"",'Master Roster'!$A7,"")</f>
        <v/>
      </c>
      <c r="E13" s="75" t="str">
        <f>IF('Master Roster'!$B7&gt;"",'Master Roster'!$B7,"")</f>
        <v/>
      </c>
      <c r="F13" s="26"/>
      <c r="G13" s="27"/>
      <c r="H13" s="28"/>
      <c r="I13" s="28"/>
      <c r="J13" s="26"/>
      <c r="K13" s="26"/>
      <c r="L13" s="37"/>
      <c r="M13" s="7"/>
      <c r="N13" s="10"/>
      <c r="O13" s="13"/>
      <c r="P13" s="16"/>
      <c r="Q13" s="19"/>
      <c r="R13" s="21"/>
      <c r="S13" s="37"/>
      <c r="T13" s="7"/>
      <c r="U13" s="10"/>
      <c r="V13" s="13"/>
      <c r="W13" s="16"/>
      <c r="X13" s="19"/>
      <c r="Y13" s="21"/>
      <c r="Z13" s="37"/>
      <c r="AA13" s="7"/>
      <c r="AB13" s="10"/>
      <c r="AC13" s="13"/>
      <c r="AD13" s="16"/>
      <c r="AE13" s="19"/>
      <c r="AF13" s="21"/>
      <c r="AG13" s="37"/>
      <c r="AH13" s="7"/>
      <c r="AI13" s="10"/>
      <c r="AJ13" s="13"/>
      <c r="AK13" s="16"/>
      <c r="AL13" s="19"/>
      <c r="AM13" s="21"/>
      <c r="AN13" s="38"/>
      <c r="AO13" s="7"/>
      <c r="AP13" s="10"/>
      <c r="AQ13" s="13"/>
      <c r="AR13" s="16"/>
      <c r="AS13" s="19"/>
      <c r="AT13" s="21"/>
      <c r="AV13" s="5"/>
    </row>
    <row r="14" spans="1:48" x14ac:dyDescent="0.25">
      <c r="A14" s="76">
        <f t="shared" si="0"/>
        <v>7</v>
      </c>
      <c r="B14" s="74" t="str">
        <f>IF('Master Roster'!$A8&gt;"",'Master Roster'!$A8,"")</f>
        <v/>
      </c>
      <c r="C14" s="75" t="str">
        <f>IF('Master Roster'!$B8&gt;"",'Master Roster'!$B8,"")</f>
        <v/>
      </c>
      <c r="D14" s="74" t="str">
        <f>IF('Master Roster'!$A8&gt;"",'Master Roster'!$A8,"")</f>
        <v/>
      </c>
      <c r="E14" s="75" t="str">
        <f>IF('Master Roster'!$B8&gt;"",'Master Roster'!$B8,"")</f>
        <v/>
      </c>
      <c r="F14" s="26"/>
      <c r="G14" s="27"/>
      <c r="H14" s="28"/>
      <c r="I14" s="28"/>
      <c r="J14" s="26"/>
      <c r="K14" s="26"/>
      <c r="L14" s="37"/>
      <c r="M14" s="7"/>
      <c r="N14" s="10"/>
      <c r="O14" s="13"/>
      <c r="P14" s="16"/>
      <c r="Q14" s="19"/>
      <c r="R14" s="21"/>
      <c r="S14" s="37"/>
      <c r="T14" s="7"/>
      <c r="U14" s="10"/>
      <c r="V14" s="13"/>
      <c r="W14" s="16"/>
      <c r="X14" s="19"/>
      <c r="Y14" s="21"/>
      <c r="Z14" s="37"/>
      <c r="AA14" s="7"/>
      <c r="AB14" s="10"/>
      <c r="AC14" s="13"/>
      <c r="AD14" s="16"/>
      <c r="AE14" s="19"/>
      <c r="AF14" s="21"/>
      <c r="AG14" s="37"/>
      <c r="AH14" s="7"/>
      <c r="AI14" s="10"/>
      <c r="AJ14" s="13"/>
      <c r="AK14" s="16"/>
      <c r="AL14" s="19"/>
      <c r="AM14" s="21"/>
      <c r="AN14" s="38"/>
      <c r="AO14" s="7"/>
      <c r="AP14" s="10"/>
      <c r="AQ14" s="13"/>
      <c r="AR14" s="16"/>
      <c r="AS14" s="19"/>
      <c r="AT14" s="21"/>
      <c r="AV14" s="5"/>
    </row>
    <row r="15" spans="1:48" x14ac:dyDescent="0.25">
      <c r="A15" s="76">
        <f t="shared" si="0"/>
        <v>8</v>
      </c>
      <c r="B15" s="74" t="str">
        <f>IF('Master Roster'!$A9&gt;"",'Master Roster'!$A9,"")</f>
        <v/>
      </c>
      <c r="C15" s="75" t="str">
        <f>IF('Master Roster'!$B9&gt;"",'Master Roster'!$B9,"")</f>
        <v/>
      </c>
      <c r="D15" s="74" t="str">
        <f>IF('Master Roster'!$A9&gt;"",'Master Roster'!$A9,"")</f>
        <v/>
      </c>
      <c r="E15" s="75" t="str">
        <f>IF('Master Roster'!$B9&gt;"",'Master Roster'!$B9,"")</f>
        <v/>
      </c>
      <c r="F15" s="26"/>
      <c r="G15" s="27"/>
      <c r="H15" s="28"/>
      <c r="I15" s="28"/>
      <c r="J15" s="26"/>
      <c r="K15" s="26"/>
      <c r="L15" s="37"/>
      <c r="M15" s="7"/>
      <c r="N15" s="10"/>
      <c r="O15" s="13"/>
      <c r="P15" s="16"/>
      <c r="Q15" s="19"/>
      <c r="R15" s="21"/>
      <c r="S15" s="37"/>
      <c r="T15" s="7"/>
      <c r="U15" s="10"/>
      <c r="V15" s="13"/>
      <c r="W15" s="16"/>
      <c r="X15" s="19"/>
      <c r="Y15" s="21"/>
      <c r="Z15" s="37"/>
      <c r="AA15" s="7"/>
      <c r="AB15" s="10"/>
      <c r="AC15" s="13"/>
      <c r="AD15" s="16"/>
      <c r="AE15" s="19"/>
      <c r="AF15" s="21"/>
      <c r="AG15" s="37"/>
      <c r="AH15" s="7"/>
      <c r="AI15" s="10"/>
      <c r="AJ15" s="13"/>
      <c r="AK15" s="16"/>
      <c r="AL15" s="19"/>
      <c r="AM15" s="21"/>
      <c r="AN15" s="38"/>
      <c r="AO15" s="7"/>
      <c r="AP15" s="10"/>
      <c r="AQ15" s="13"/>
      <c r="AR15" s="16"/>
      <c r="AS15" s="19"/>
      <c r="AT15" s="21"/>
      <c r="AV15" s="5"/>
    </row>
    <row r="16" spans="1:48" x14ac:dyDescent="0.25">
      <c r="A16" s="76">
        <f t="shared" si="0"/>
        <v>9</v>
      </c>
      <c r="B16" s="74" t="str">
        <f>IF('Master Roster'!$A10&gt;"",'Master Roster'!$A10,"")</f>
        <v/>
      </c>
      <c r="C16" s="75" t="str">
        <f>IF('Master Roster'!$B10&gt;"",'Master Roster'!$B10,"")</f>
        <v/>
      </c>
      <c r="D16" s="74" t="str">
        <f>IF('Master Roster'!$A10&gt;"",'Master Roster'!$A10,"")</f>
        <v/>
      </c>
      <c r="E16" s="75" t="str">
        <f>IF('Master Roster'!$B10&gt;"",'Master Roster'!$B10,"")</f>
        <v/>
      </c>
      <c r="F16" s="26"/>
      <c r="G16" s="27"/>
      <c r="H16" s="28"/>
      <c r="I16" s="28"/>
      <c r="J16" s="26"/>
      <c r="K16" s="26"/>
      <c r="L16" s="37"/>
      <c r="M16" s="7"/>
      <c r="N16" s="10"/>
      <c r="O16" s="13"/>
      <c r="P16" s="16"/>
      <c r="Q16" s="19"/>
      <c r="R16" s="21"/>
      <c r="S16" s="37"/>
      <c r="T16" s="7"/>
      <c r="U16" s="10"/>
      <c r="V16" s="13"/>
      <c r="W16" s="16"/>
      <c r="X16" s="19"/>
      <c r="Y16" s="21"/>
      <c r="Z16" s="37"/>
      <c r="AA16" s="7"/>
      <c r="AB16" s="10"/>
      <c r="AC16" s="13"/>
      <c r="AD16" s="16"/>
      <c r="AE16" s="19"/>
      <c r="AF16" s="21"/>
      <c r="AG16" s="37"/>
      <c r="AH16" s="7"/>
      <c r="AI16" s="10"/>
      <c r="AJ16" s="13"/>
      <c r="AK16" s="16"/>
      <c r="AL16" s="19"/>
      <c r="AM16" s="21"/>
      <c r="AN16" s="38"/>
      <c r="AO16" s="7"/>
      <c r="AP16" s="10"/>
      <c r="AQ16" s="13"/>
      <c r="AR16" s="16"/>
      <c r="AS16" s="19"/>
      <c r="AT16" s="21"/>
      <c r="AV16" s="5"/>
    </row>
    <row r="17" spans="1:48" x14ac:dyDescent="0.25">
      <c r="A17" s="76">
        <f t="shared" si="0"/>
        <v>10</v>
      </c>
      <c r="B17" s="74" t="str">
        <f>IF('Master Roster'!$A11&gt;"",'Master Roster'!$A11,"")</f>
        <v/>
      </c>
      <c r="C17" s="75" t="str">
        <f>IF('Master Roster'!$B11&gt;"",'Master Roster'!$B11,"")</f>
        <v/>
      </c>
      <c r="D17" s="74" t="str">
        <f>IF('Master Roster'!$A11&gt;"",'Master Roster'!$A11,"")</f>
        <v/>
      </c>
      <c r="E17" s="75" t="str">
        <f>IF('Master Roster'!$B11&gt;"",'Master Roster'!$B11,"")</f>
        <v/>
      </c>
      <c r="F17" s="26"/>
      <c r="G17" s="27"/>
      <c r="H17" s="28"/>
      <c r="I17" s="28"/>
      <c r="J17" s="26"/>
      <c r="K17" s="26"/>
      <c r="L17" s="37"/>
      <c r="M17" s="7"/>
      <c r="N17" s="10"/>
      <c r="O17" s="13"/>
      <c r="P17" s="16"/>
      <c r="Q17" s="19"/>
      <c r="R17" s="21"/>
      <c r="S17" s="37"/>
      <c r="T17" s="7"/>
      <c r="U17" s="10"/>
      <c r="V17" s="13"/>
      <c r="W17" s="16"/>
      <c r="X17" s="19"/>
      <c r="Y17" s="21"/>
      <c r="Z17" s="37"/>
      <c r="AA17" s="7"/>
      <c r="AB17" s="10"/>
      <c r="AC17" s="13"/>
      <c r="AD17" s="16"/>
      <c r="AE17" s="19"/>
      <c r="AF17" s="21"/>
      <c r="AG17" s="37"/>
      <c r="AH17" s="7"/>
      <c r="AI17" s="10"/>
      <c r="AJ17" s="13"/>
      <c r="AK17" s="16"/>
      <c r="AL17" s="19"/>
      <c r="AM17" s="21"/>
      <c r="AN17" s="38"/>
      <c r="AO17" s="7"/>
      <c r="AP17" s="10"/>
      <c r="AQ17" s="13"/>
      <c r="AR17" s="16"/>
      <c r="AS17" s="19"/>
      <c r="AT17" s="21"/>
      <c r="AV17" s="5"/>
    </row>
    <row r="18" spans="1:48" x14ac:dyDescent="0.25">
      <c r="A18" s="76">
        <f t="shared" si="0"/>
        <v>11</v>
      </c>
      <c r="B18" s="74" t="str">
        <f>IF('Master Roster'!$A12&gt;"",'Master Roster'!$A12,"")</f>
        <v/>
      </c>
      <c r="C18" s="75" t="str">
        <f>IF('Master Roster'!$B12&gt;"",'Master Roster'!$B12,"")</f>
        <v/>
      </c>
      <c r="D18" s="74"/>
      <c r="E18" s="75"/>
      <c r="F18" s="27"/>
      <c r="G18" s="27"/>
      <c r="H18" s="255"/>
      <c r="I18" s="255"/>
      <c r="J18" s="27"/>
      <c r="K18" s="27"/>
      <c r="L18" s="37"/>
      <c r="M18" s="256"/>
      <c r="N18" s="257"/>
      <c r="O18" s="258"/>
      <c r="P18" s="259"/>
      <c r="Q18" s="260"/>
      <c r="R18" s="261"/>
      <c r="S18" s="37"/>
      <c r="T18" s="256"/>
      <c r="U18" s="257"/>
      <c r="V18" s="258"/>
      <c r="W18" s="259"/>
      <c r="X18" s="260"/>
      <c r="Y18" s="261"/>
      <c r="Z18" s="37"/>
      <c r="AA18" s="256"/>
      <c r="AB18" s="257"/>
      <c r="AC18" s="258"/>
      <c r="AD18" s="259"/>
      <c r="AE18" s="260"/>
      <c r="AF18" s="261"/>
      <c r="AG18" s="37"/>
      <c r="AH18" s="256"/>
      <c r="AI18" s="257"/>
      <c r="AJ18" s="258"/>
      <c r="AK18" s="259"/>
      <c r="AL18" s="260"/>
      <c r="AM18" s="261"/>
      <c r="AN18" s="38"/>
      <c r="AO18" s="256"/>
      <c r="AP18" s="257"/>
      <c r="AQ18" s="258"/>
      <c r="AR18" s="259"/>
      <c r="AS18" s="260"/>
      <c r="AT18" s="261"/>
      <c r="AV18" s="5"/>
    </row>
    <row r="19" spans="1:48" x14ac:dyDescent="0.25">
      <c r="A19" s="76">
        <f t="shared" si="0"/>
        <v>12</v>
      </c>
      <c r="B19" s="74" t="str">
        <f>IF('Master Roster'!$A13&gt;"",'Master Roster'!$A13,"")</f>
        <v/>
      </c>
      <c r="C19" s="75" t="str">
        <f>IF('Master Roster'!$B13&gt;"",'Master Roster'!$B13,"")</f>
        <v/>
      </c>
      <c r="D19" s="74"/>
      <c r="E19" s="75"/>
      <c r="F19" s="27"/>
      <c r="G19" s="27"/>
      <c r="H19" s="255"/>
      <c r="I19" s="255"/>
      <c r="J19" s="27"/>
      <c r="K19" s="27"/>
      <c r="L19" s="37"/>
      <c r="M19" s="256"/>
      <c r="N19" s="257"/>
      <c r="O19" s="258"/>
      <c r="P19" s="259"/>
      <c r="Q19" s="260"/>
      <c r="R19" s="261"/>
      <c r="S19" s="37"/>
      <c r="T19" s="256"/>
      <c r="U19" s="257"/>
      <c r="V19" s="258"/>
      <c r="W19" s="259"/>
      <c r="X19" s="260"/>
      <c r="Y19" s="261"/>
      <c r="Z19" s="37"/>
      <c r="AA19" s="256"/>
      <c r="AB19" s="257"/>
      <c r="AC19" s="258"/>
      <c r="AD19" s="259"/>
      <c r="AE19" s="260"/>
      <c r="AF19" s="261"/>
      <c r="AG19" s="37"/>
      <c r="AH19" s="256"/>
      <c r="AI19" s="257"/>
      <c r="AJ19" s="258"/>
      <c r="AK19" s="259"/>
      <c r="AL19" s="260"/>
      <c r="AM19" s="261"/>
      <c r="AN19" s="38"/>
      <c r="AO19" s="256"/>
      <c r="AP19" s="257"/>
      <c r="AQ19" s="258"/>
      <c r="AR19" s="259"/>
      <c r="AS19" s="260"/>
      <c r="AT19" s="261"/>
      <c r="AV19" s="5"/>
    </row>
    <row r="20" spans="1:48" x14ac:dyDescent="0.25">
      <c r="A20" s="76">
        <f t="shared" si="0"/>
        <v>13</v>
      </c>
      <c r="B20" s="74" t="str">
        <f>IF('Master Roster'!$A14&gt;"",'Master Roster'!$A14,"")</f>
        <v/>
      </c>
      <c r="C20" s="75" t="str">
        <f>IF('Master Roster'!$B14&gt;"",'Master Roster'!$B14,"")</f>
        <v/>
      </c>
      <c r="D20" s="74"/>
      <c r="E20" s="75"/>
      <c r="F20" s="27"/>
      <c r="G20" s="27"/>
      <c r="H20" s="255"/>
      <c r="I20" s="255"/>
      <c r="J20" s="27"/>
      <c r="K20" s="27"/>
      <c r="L20" s="37"/>
      <c r="M20" s="256"/>
      <c r="N20" s="257"/>
      <c r="O20" s="258"/>
      <c r="P20" s="259"/>
      <c r="Q20" s="260"/>
      <c r="R20" s="261"/>
      <c r="S20" s="37"/>
      <c r="T20" s="256"/>
      <c r="U20" s="257"/>
      <c r="V20" s="258"/>
      <c r="W20" s="259"/>
      <c r="X20" s="260"/>
      <c r="Y20" s="261"/>
      <c r="Z20" s="37"/>
      <c r="AA20" s="256"/>
      <c r="AB20" s="257"/>
      <c r="AC20" s="258"/>
      <c r="AD20" s="259"/>
      <c r="AE20" s="260"/>
      <c r="AF20" s="261"/>
      <c r="AG20" s="37"/>
      <c r="AH20" s="256"/>
      <c r="AI20" s="257"/>
      <c r="AJ20" s="258"/>
      <c r="AK20" s="259"/>
      <c r="AL20" s="260"/>
      <c r="AM20" s="261"/>
      <c r="AN20" s="38"/>
      <c r="AO20" s="256"/>
      <c r="AP20" s="257"/>
      <c r="AQ20" s="258"/>
      <c r="AR20" s="259"/>
      <c r="AS20" s="260"/>
      <c r="AT20" s="261"/>
      <c r="AV20" s="5"/>
    </row>
    <row r="21" spans="1:48" x14ac:dyDescent="0.25">
      <c r="A21" s="76">
        <f t="shared" si="0"/>
        <v>14</v>
      </c>
      <c r="B21" s="74" t="str">
        <f>IF('Master Roster'!$A15&gt;"",'Master Roster'!$A15,"")</f>
        <v/>
      </c>
      <c r="C21" s="75" t="str">
        <f>IF('Master Roster'!$B15&gt;"",'Master Roster'!$B15,"")</f>
        <v/>
      </c>
      <c r="D21" s="74"/>
      <c r="E21" s="75"/>
      <c r="F21" s="27"/>
      <c r="G21" s="27"/>
      <c r="H21" s="255"/>
      <c r="I21" s="255"/>
      <c r="J21" s="27"/>
      <c r="K21" s="27"/>
      <c r="L21" s="37"/>
      <c r="M21" s="256"/>
      <c r="N21" s="257"/>
      <c r="O21" s="258"/>
      <c r="P21" s="259"/>
      <c r="Q21" s="260"/>
      <c r="R21" s="261"/>
      <c r="S21" s="37"/>
      <c r="T21" s="256"/>
      <c r="U21" s="257"/>
      <c r="V21" s="258"/>
      <c r="W21" s="259"/>
      <c r="X21" s="260"/>
      <c r="Y21" s="261"/>
      <c r="Z21" s="37"/>
      <c r="AA21" s="256"/>
      <c r="AB21" s="257"/>
      <c r="AC21" s="258"/>
      <c r="AD21" s="259"/>
      <c r="AE21" s="260"/>
      <c r="AF21" s="261"/>
      <c r="AG21" s="37"/>
      <c r="AH21" s="256"/>
      <c r="AI21" s="257"/>
      <c r="AJ21" s="258"/>
      <c r="AK21" s="259"/>
      <c r="AL21" s="260"/>
      <c r="AM21" s="261"/>
      <c r="AN21" s="38"/>
      <c r="AO21" s="256"/>
      <c r="AP21" s="257"/>
      <c r="AQ21" s="258"/>
      <c r="AR21" s="259"/>
      <c r="AS21" s="260"/>
      <c r="AT21" s="261"/>
      <c r="AV21" s="5"/>
    </row>
    <row r="22" spans="1:48" x14ac:dyDescent="0.25">
      <c r="A22" s="76">
        <f t="shared" si="0"/>
        <v>15</v>
      </c>
      <c r="B22" s="74" t="str">
        <f>IF('Master Roster'!$A16&gt;"",'Master Roster'!$A16,"")</f>
        <v/>
      </c>
      <c r="C22" s="75" t="str">
        <f>IF('Master Roster'!$B16&gt;"",'Master Roster'!$B16,"")</f>
        <v/>
      </c>
      <c r="D22" s="74"/>
      <c r="E22" s="75"/>
      <c r="F22" s="27"/>
      <c r="G22" s="27"/>
      <c r="H22" s="255"/>
      <c r="I22" s="255"/>
      <c r="J22" s="27"/>
      <c r="K22" s="27"/>
      <c r="L22" s="37"/>
      <c r="M22" s="256"/>
      <c r="N22" s="257"/>
      <c r="O22" s="258"/>
      <c r="P22" s="259"/>
      <c r="Q22" s="260"/>
      <c r="R22" s="261"/>
      <c r="S22" s="37"/>
      <c r="T22" s="256"/>
      <c r="U22" s="257"/>
      <c r="V22" s="258"/>
      <c r="W22" s="259"/>
      <c r="X22" s="260"/>
      <c r="Y22" s="261"/>
      <c r="Z22" s="37"/>
      <c r="AA22" s="256"/>
      <c r="AB22" s="257"/>
      <c r="AC22" s="258"/>
      <c r="AD22" s="259"/>
      <c r="AE22" s="260"/>
      <c r="AF22" s="261"/>
      <c r="AG22" s="37"/>
      <c r="AH22" s="256"/>
      <c r="AI22" s="257"/>
      <c r="AJ22" s="258"/>
      <c r="AK22" s="259"/>
      <c r="AL22" s="260"/>
      <c r="AM22" s="261"/>
      <c r="AN22" s="38"/>
      <c r="AO22" s="256"/>
      <c r="AP22" s="257"/>
      <c r="AQ22" s="258"/>
      <c r="AR22" s="259"/>
      <c r="AS22" s="260"/>
      <c r="AT22" s="261"/>
      <c r="AV22" s="5"/>
    </row>
    <row r="23" spans="1:48" x14ac:dyDescent="0.25">
      <c r="A23" s="76">
        <f t="shared" si="0"/>
        <v>16</v>
      </c>
      <c r="B23" s="74" t="str">
        <f>IF('Master Roster'!$A17&gt;"",'Master Roster'!$A17,"")</f>
        <v/>
      </c>
      <c r="C23" s="75" t="str">
        <f>IF('Master Roster'!$B17&gt;"",'Master Roster'!$B17,"")</f>
        <v/>
      </c>
      <c r="D23" s="74"/>
      <c r="E23" s="75"/>
      <c r="F23" s="27"/>
      <c r="G23" s="27"/>
      <c r="H23" s="255"/>
      <c r="I23" s="255"/>
      <c r="J23" s="27"/>
      <c r="K23" s="27"/>
      <c r="L23" s="37"/>
      <c r="M23" s="256"/>
      <c r="N23" s="257"/>
      <c r="O23" s="258"/>
      <c r="P23" s="259"/>
      <c r="Q23" s="260"/>
      <c r="R23" s="261"/>
      <c r="S23" s="37"/>
      <c r="T23" s="256"/>
      <c r="U23" s="257"/>
      <c r="V23" s="258"/>
      <c r="W23" s="259"/>
      <c r="X23" s="260"/>
      <c r="Y23" s="261"/>
      <c r="Z23" s="37"/>
      <c r="AA23" s="256"/>
      <c r="AB23" s="257"/>
      <c r="AC23" s="258"/>
      <c r="AD23" s="259"/>
      <c r="AE23" s="260"/>
      <c r="AF23" s="261"/>
      <c r="AG23" s="37"/>
      <c r="AH23" s="256"/>
      <c r="AI23" s="257"/>
      <c r="AJ23" s="258"/>
      <c r="AK23" s="259"/>
      <c r="AL23" s="260"/>
      <c r="AM23" s="261"/>
      <c r="AN23" s="38"/>
      <c r="AO23" s="256"/>
      <c r="AP23" s="257"/>
      <c r="AQ23" s="258"/>
      <c r="AR23" s="259"/>
      <c r="AS23" s="260"/>
      <c r="AT23" s="261"/>
      <c r="AV23" s="5"/>
    </row>
    <row r="24" spans="1:48" x14ac:dyDescent="0.25">
      <c r="A24" s="76">
        <f t="shared" si="0"/>
        <v>17</v>
      </c>
      <c r="B24" s="74" t="str">
        <f>IF('Master Roster'!$A18&gt;"",'Master Roster'!$A18,"")</f>
        <v/>
      </c>
      <c r="C24" s="75" t="str">
        <f>IF('Master Roster'!$B18&gt;"",'Master Roster'!$B18,"")</f>
        <v/>
      </c>
      <c r="D24" s="74"/>
      <c r="E24" s="75"/>
      <c r="F24" s="27"/>
      <c r="G24" s="27"/>
      <c r="H24" s="255"/>
      <c r="I24" s="255"/>
      <c r="J24" s="27"/>
      <c r="K24" s="27"/>
      <c r="L24" s="37"/>
      <c r="M24" s="256"/>
      <c r="N24" s="257"/>
      <c r="O24" s="258"/>
      <c r="P24" s="259"/>
      <c r="Q24" s="260"/>
      <c r="R24" s="261"/>
      <c r="S24" s="37"/>
      <c r="T24" s="256"/>
      <c r="U24" s="257"/>
      <c r="V24" s="258"/>
      <c r="W24" s="259"/>
      <c r="X24" s="260"/>
      <c r="Y24" s="261"/>
      <c r="Z24" s="37"/>
      <c r="AA24" s="256"/>
      <c r="AB24" s="257"/>
      <c r="AC24" s="258"/>
      <c r="AD24" s="259"/>
      <c r="AE24" s="260"/>
      <c r="AF24" s="261"/>
      <c r="AG24" s="37"/>
      <c r="AH24" s="256"/>
      <c r="AI24" s="257"/>
      <c r="AJ24" s="258"/>
      <c r="AK24" s="259"/>
      <c r="AL24" s="260"/>
      <c r="AM24" s="261"/>
      <c r="AN24" s="38"/>
      <c r="AO24" s="256"/>
      <c r="AP24" s="257"/>
      <c r="AQ24" s="258"/>
      <c r="AR24" s="259"/>
      <c r="AS24" s="260"/>
      <c r="AT24" s="261"/>
      <c r="AV24" s="5"/>
    </row>
    <row r="25" spans="1:48" x14ac:dyDescent="0.25">
      <c r="A25" s="76">
        <f t="shared" si="0"/>
        <v>18</v>
      </c>
      <c r="B25" s="74" t="str">
        <f>IF('Master Roster'!$A19&gt;"",'Master Roster'!$A19,"")</f>
        <v/>
      </c>
      <c r="C25" s="75" t="str">
        <f>IF('Master Roster'!$B19&gt;"",'Master Roster'!$B19,"")</f>
        <v/>
      </c>
      <c r="D25" s="74"/>
      <c r="E25" s="75"/>
      <c r="F25" s="27"/>
      <c r="G25" s="27"/>
      <c r="H25" s="255"/>
      <c r="I25" s="255"/>
      <c r="J25" s="27"/>
      <c r="K25" s="27"/>
      <c r="L25" s="37"/>
      <c r="M25" s="256"/>
      <c r="N25" s="257"/>
      <c r="O25" s="258"/>
      <c r="P25" s="259"/>
      <c r="Q25" s="260"/>
      <c r="R25" s="261"/>
      <c r="S25" s="37"/>
      <c r="T25" s="256"/>
      <c r="U25" s="257"/>
      <c r="V25" s="258"/>
      <c r="W25" s="259"/>
      <c r="X25" s="260"/>
      <c r="Y25" s="261"/>
      <c r="Z25" s="37"/>
      <c r="AA25" s="256"/>
      <c r="AB25" s="257"/>
      <c r="AC25" s="258"/>
      <c r="AD25" s="259"/>
      <c r="AE25" s="260"/>
      <c r="AF25" s="261"/>
      <c r="AG25" s="37"/>
      <c r="AH25" s="256"/>
      <c r="AI25" s="257"/>
      <c r="AJ25" s="258"/>
      <c r="AK25" s="259"/>
      <c r="AL25" s="260"/>
      <c r="AM25" s="261"/>
      <c r="AN25" s="38"/>
      <c r="AO25" s="256"/>
      <c r="AP25" s="257"/>
      <c r="AQ25" s="258"/>
      <c r="AR25" s="259"/>
      <c r="AS25" s="260"/>
      <c r="AT25" s="261"/>
      <c r="AV25" s="5"/>
    </row>
    <row r="26" spans="1:48" x14ac:dyDescent="0.25">
      <c r="A26" s="76">
        <f t="shared" si="0"/>
        <v>19</v>
      </c>
      <c r="B26" s="74" t="str">
        <f>IF('Master Roster'!$A20&gt;"",'Master Roster'!$A20,"")</f>
        <v/>
      </c>
      <c r="C26" s="75" t="str">
        <f>IF('Master Roster'!$B20&gt;"",'Master Roster'!$B20,"")</f>
        <v/>
      </c>
      <c r="D26" s="74"/>
      <c r="E26" s="75"/>
      <c r="F26" s="27"/>
      <c r="G26" s="27"/>
      <c r="H26" s="255"/>
      <c r="I26" s="255"/>
      <c r="J26" s="27"/>
      <c r="K26" s="27"/>
      <c r="L26" s="37"/>
      <c r="M26" s="256"/>
      <c r="N26" s="257"/>
      <c r="O26" s="258"/>
      <c r="P26" s="259"/>
      <c r="Q26" s="260"/>
      <c r="R26" s="261"/>
      <c r="S26" s="37"/>
      <c r="T26" s="256"/>
      <c r="U26" s="257"/>
      <c r="V26" s="258"/>
      <c r="W26" s="259"/>
      <c r="X26" s="260"/>
      <c r="Y26" s="261"/>
      <c r="Z26" s="37"/>
      <c r="AA26" s="256"/>
      <c r="AB26" s="257"/>
      <c r="AC26" s="258"/>
      <c r="AD26" s="259"/>
      <c r="AE26" s="260"/>
      <c r="AF26" s="261"/>
      <c r="AG26" s="37"/>
      <c r="AH26" s="256"/>
      <c r="AI26" s="257"/>
      <c r="AJ26" s="258"/>
      <c r="AK26" s="259"/>
      <c r="AL26" s="260"/>
      <c r="AM26" s="261"/>
      <c r="AN26" s="38"/>
      <c r="AO26" s="256"/>
      <c r="AP26" s="257"/>
      <c r="AQ26" s="258"/>
      <c r="AR26" s="259"/>
      <c r="AS26" s="260"/>
      <c r="AT26" s="261"/>
      <c r="AV26" s="5"/>
    </row>
    <row r="27" spans="1:48" x14ac:dyDescent="0.25">
      <c r="A27" s="76">
        <f t="shared" si="0"/>
        <v>20</v>
      </c>
      <c r="B27" s="74" t="str">
        <f>IF('Master Roster'!$A21&gt;"",'Master Roster'!$A21,"")</f>
        <v/>
      </c>
      <c r="C27" s="75" t="str">
        <f>IF('Master Roster'!$B21&gt;"",'Master Roster'!$B21,"")</f>
        <v/>
      </c>
      <c r="D27" s="74"/>
      <c r="E27" s="75"/>
      <c r="F27" s="27"/>
      <c r="G27" s="27"/>
      <c r="H27" s="255"/>
      <c r="I27" s="255"/>
      <c r="J27" s="27"/>
      <c r="K27" s="27"/>
      <c r="L27" s="37"/>
      <c r="M27" s="256"/>
      <c r="N27" s="257"/>
      <c r="O27" s="258"/>
      <c r="P27" s="259"/>
      <c r="Q27" s="260"/>
      <c r="R27" s="261"/>
      <c r="S27" s="37"/>
      <c r="T27" s="256"/>
      <c r="U27" s="257"/>
      <c r="V27" s="258"/>
      <c r="W27" s="259"/>
      <c r="X27" s="260"/>
      <c r="Y27" s="261"/>
      <c r="Z27" s="37"/>
      <c r="AA27" s="256"/>
      <c r="AB27" s="257"/>
      <c r="AC27" s="258"/>
      <c r="AD27" s="259"/>
      <c r="AE27" s="260"/>
      <c r="AF27" s="261"/>
      <c r="AG27" s="37"/>
      <c r="AH27" s="256"/>
      <c r="AI27" s="257"/>
      <c r="AJ27" s="258"/>
      <c r="AK27" s="259"/>
      <c r="AL27" s="260"/>
      <c r="AM27" s="261"/>
      <c r="AN27" s="38"/>
      <c r="AO27" s="256"/>
      <c r="AP27" s="257"/>
      <c r="AQ27" s="258"/>
      <c r="AR27" s="259"/>
      <c r="AS27" s="260"/>
      <c r="AT27" s="261"/>
      <c r="AV27" s="5"/>
    </row>
    <row r="28" spans="1:48" x14ac:dyDescent="0.25">
      <c r="A28" s="76">
        <f t="shared" si="0"/>
        <v>21</v>
      </c>
      <c r="B28" s="74" t="str">
        <f>IF('Master Roster'!$A22&gt;"",'Master Roster'!$A22,"")</f>
        <v/>
      </c>
      <c r="C28" s="75" t="str">
        <f>IF('Master Roster'!$B22&gt;"",'Master Roster'!$B22,"")</f>
        <v/>
      </c>
      <c r="D28" s="74"/>
      <c r="E28" s="75"/>
      <c r="F28" s="27"/>
      <c r="G28" s="27"/>
      <c r="H28" s="255"/>
      <c r="I28" s="255"/>
      <c r="J28" s="27"/>
      <c r="K28" s="27"/>
      <c r="L28" s="37"/>
      <c r="M28" s="256"/>
      <c r="N28" s="257"/>
      <c r="O28" s="258"/>
      <c r="P28" s="259"/>
      <c r="Q28" s="260"/>
      <c r="R28" s="261"/>
      <c r="S28" s="37"/>
      <c r="T28" s="256"/>
      <c r="U28" s="257"/>
      <c r="V28" s="258"/>
      <c r="W28" s="259"/>
      <c r="X28" s="260"/>
      <c r="Y28" s="261"/>
      <c r="Z28" s="37"/>
      <c r="AA28" s="256"/>
      <c r="AB28" s="257"/>
      <c r="AC28" s="258"/>
      <c r="AD28" s="259"/>
      <c r="AE28" s="260"/>
      <c r="AF28" s="261"/>
      <c r="AG28" s="37"/>
      <c r="AH28" s="256"/>
      <c r="AI28" s="257"/>
      <c r="AJ28" s="258"/>
      <c r="AK28" s="259"/>
      <c r="AL28" s="260"/>
      <c r="AM28" s="261"/>
      <c r="AN28" s="38"/>
      <c r="AO28" s="256"/>
      <c r="AP28" s="257"/>
      <c r="AQ28" s="258"/>
      <c r="AR28" s="259"/>
      <c r="AS28" s="260"/>
      <c r="AT28" s="261"/>
      <c r="AV28" s="5"/>
    </row>
    <row r="29" spans="1:48" x14ac:dyDescent="0.25">
      <c r="A29" s="76">
        <f t="shared" si="0"/>
        <v>22</v>
      </c>
      <c r="B29" s="74" t="str">
        <f>IF('Master Roster'!$A23&gt;"",'Master Roster'!$A23,"")</f>
        <v/>
      </c>
      <c r="C29" s="75" t="str">
        <f>IF('Master Roster'!$B23&gt;"",'Master Roster'!$B23,"")</f>
        <v/>
      </c>
      <c r="D29" s="74"/>
      <c r="E29" s="75"/>
      <c r="F29" s="27"/>
      <c r="G29" s="27"/>
      <c r="H29" s="255"/>
      <c r="I29" s="255"/>
      <c r="J29" s="27"/>
      <c r="K29" s="27"/>
      <c r="L29" s="37"/>
      <c r="M29" s="256"/>
      <c r="N29" s="257"/>
      <c r="O29" s="258"/>
      <c r="P29" s="259"/>
      <c r="Q29" s="260"/>
      <c r="R29" s="261"/>
      <c r="S29" s="37"/>
      <c r="T29" s="256"/>
      <c r="U29" s="257"/>
      <c r="V29" s="258"/>
      <c r="W29" s="259"/>
      <c r="X29" s="260"/>
      <c r="Y29" s="261"/>
      <c r="Z29" s="37"/>
      <c r="AA29" s="256"/>
      <c r="AB29" s="257"/>
      <c r="AC29" s="258"/>
      <c r="AD29" s="259"/>
      <c r="AE29" s="260"/>
      <c r="AF29" s="261"/>
      <c r="AG29" s="37"/>
      <c r="AH29" s="256"/>
      <c r="AI29" s="257"/>
      <c r="AJ29" s="258"/>
      <c r="AK29" s="259"/>
      <c r="AL29" s="260"/>
      <c r="AM29" s="261"/>
      <c r="AN29" s="38"/>
      <c r="AO29" s="256"/>
      <c r="AP29" s="257"/>
      <c r="AQ29" s="258"/>
      <c r="AR29" s="259"/>
      <c r="AS29" s="260"/>
      <c r="AT29" s="261"/>
      <c r="AV29" s="5"/>
    </row>
    <row r="30" spans="1:48" x14ac:dyDescent="0.25">
      <c r="A30" s="76">
        <f t="shared" si="0"/>
        <v>23</v>
      </c>
      <c r="B30" s="74" t="str">
        <f>IF('Master Roster'!$A24&gt;"",'Master Roster'!$A24,"")</f>
        <v/>
      </c>
      <c r="C30" s="75" t="str">
        <f>IF('Master Roster'!$B24&gt;"",'Master Roster'!$B24,"")</f>
        <v/>
      </c>
      <c r="D30" s="74"/>
      <c r="E30" s="75"/>
      <c r="F30" s="27"/>
      <c r="G30" s="27"/>
      <c r="H30" s="255"/>
      <c r="I30" s="255"/>
      <c r="J30" s="27"/>
      <c r="K30" s="27"/>
      <c r="L30" s="37"/>
      <c r="M30" s="256"/>
      <c r="N30" s="257"/>
      <c r="O30" s="258"/>
      <c r="P30" s="259"/>
      <c r="Q30" s="260"/>
      <c r="R30" s="261"/>
      <c r="S30" s="37"/>
      <c r="T30" s="256"/>
      <c r="U30" s="257"/>
      <c r="V30" s="258"/>
      <c r="W30" s="259"/>
      <c r="X30" s="260"/>
      <c r="Y30" s="261"/>
      <c r="Z30" s="37"/>
      <c r="AA30" s="256"/>
      <c r="AB30" s="257"/>
      <c r="AC30" s="258"/>
      <c r="AD30" s="259"/>
      <c r="AE30" s="260"/>
      <c r="AF30" s="261"/>
      <c r="AG30" s="37"/>
      <c r="AH30" s="256"/>
      <c r="AI30" s="257"/>
      <c r="AJ30" s="258"/>
      <c r="AK30" s="259"/>
      <c r="AL30" s="260"/>
      <c r="AM30" s="261"/>
      <c r="AN30" s="38"/>
      <c r="AO30" s="256"/>
      <c r="AP30" s="257"/>
      <c r="AQ30" s="258"/>
      <c r="AR30" s="259"/>
      <c r="AS30" s="260"/>
      <c r="AT30" s="261"/>
      <c r="AV30" s="5"/>
    </row>
    <row r="31" spans="1:48" x14ac:dyDescent="0.25">
      <c r="A31" s="76">
        <f t="shared" si="0"/>
        <v>24</v>
      </c>
      <c r="B31" s="74" t="str">
        <f>IF('Master Roster'!$A25&gt;"",'Master Roster'!$A25,"")</f>
        <v/>
      </c>
      <c r="C31" s="75" t="str">
        <f>IF('Master Roster'!$B25&gt;"",'Master Roster'!$B25,"")</f>
        <v/>
      </c>
      <c r="D31" s="74"/>
      <c r="E31" s="75"/>
      <c r="F31" s="27"/>
      <c r="G31" s="27"/>
      <c r="H31" s="255"/>
      <c r="I31" s="255"/>
      <c r="J31" s="27"/>
      <c r="K31" s="27"/>
      <c r="L31" s="37"/>
      <c r="M31" s="256"/>
      <c r="N31" s="257"/>
      <c r="O31" s="258"/>
      <c r="P31" s="259"/>
      <c r="Q31" s="260"/>
      <c r="R31" s="261"/>
      <c r="S31" s="37"/>
      <c r="T31" s="256"/>
      <c r="U31" s="257"/>
      <c r="V31" s="258"/>
      <c r="W31" s="259"/>
      <c r="X31" s="260"/>
      <c r="Y31" s="261"/>
      <c r="Z31" s="37"/>
      <c r="AA31" s="256"/>
      <c r="AB31" s="257"/>
      <c r="AC31" s="258"/>
      <c r="AD31" s="259"/>
      <c r="AE31" s="260"/>
      <c r="AF31" s="261"/>
      <c r="AG31" s="37"/>
      <c r="AH31" s="256"/>
      <c r="AI31" s="257"/>
      <c r="AJ31" s="258"/>
      <c r="AK31" s="259"/>
      <c r="AL31" s="260"/>
      <c r="AM31" s="261"/>
      <c r="AN31" s="38"/>
      <c r="AO31" s="256"/>
      <c r="AP31" s="257"/>
      <c r="AQ31" s="258"/>
      <c r="AR31" s="259"/>
      <c r="AS31" s="260"/>
      <c r="AT31" s="261"/>
      <c r="AV31" s="5"/>
    </row>
    <row r="32" spans="1:48" x14ac:dyDescent="0.25">
      <c r="A32" s="76">
        <f t="shared" si="0"/>
        <v>25</v>
      </c>
      <c r="B32" s="74" t="str">
        <f>IF('Master Roster'!$A26&gt;"",'Master Roster'!$A26,"")</f>
        <v/>
      </c>
      <c r="C32" s="75" t="str">
        <f>IF('Master Roster'!$B26&gt;"",'Master Roster'!$B26,"")</f>
        <v/>
      </c>
      <c r="D32" s="74"/>
      <c r="E32" s="75"/>
      <c r="F32" s="27"/>
      <c r="G32" s="27"/>
      <c r="H32" s="255"/>
      <c r="I32" s="255"/>
      <c r="J32" s="27"/>
      <c r="K32" s="27"/>
      <c r="L32" s="37"/>
      <c r="M32" s="256"/>
      <c r="N32" s="257"/>
      <c r="O32" s="258"/>
      <c r="P32" s="259"/>
      <c r="Q32" s="260"/>
      <c r="R32" s="261"/>
      <c r="S32" s="37"/>
      <c r="T32" s="256"/>
      <c r="U32" s="257"/>
      <c r="V32" s="258"/>
      <c r="W32" s="259"/>
      <c r="X32" s="260"/>
      <c r="Y32" s="261"/>
      <c r="Z32" s="37"/>
      <c r="AA32" s="256"/>
      <c r="AB32" s="257"/>
      <c r="AC32" s="258"/>
      <c r="AD32" s="259"/>
      <c r="AE32" s="260"/>
      <c r="AF32" s="261"/>
      <c r="AG32" s="37"/>
      <c r="AH32" s="256"/>
      <c r="AI32" s="257"/>
      <c r="AJ32" s="258"/>
      <c r="AK32" s="259"/>
      <c r="AL32" s="260"/>
      <c r="AM32" s="261"/>
      <c r="AN32" s="38"/>
      <c r="AO32" s="256"/>
      <c r="AP32" s="257"/>
      <c r="AQ32" s="258"/>
      <c r="AR32" s="259"/>
      <c r="AS32" s="260"/>
      <c r="AT32" s="261"/>
      <c r="AV32" s="5"/>
    </row>
    <row r="33" spans="1:48" x14ac:dyDescent="0.25">
      <c r="A33" s="76">
        <f t="shared" si="0"/>
        <v>26</v>
      </c>
      <c r="B33" s="74" t="str">
        <f>IF('Master Roster'!$A27&gt;"",'Master Roster'!$A27,"")</f>
        <v/>
      </c>
      <c r="C33" s="75" t="str">
        <f>IF('Master Roster'!$B27&gt;"",'Master Roster'!$B27,"")</f>
        <v/>
      </c>
      <c r="D33" s="74"/>
      <c r="E33" s="75"/>
      <c r="F33" s="27"/>
      <c r="G33" s="27"/>
      <c r="H33" s="255"/>
      <c r="I33" s="255"/>
      <c r="J33" s="27"/>
      <c r="K33" s="27"/>
      <c r="L33" s="37"/>
      <c r="M33" s="256"/>
      <c r="N33" s="257"/>
      <c r="O33" s="258"/>
      <c r="P33" s="259"/>
      <c r="Q33" s="260"/>
      <c r="R33" s="261"/>
      <c r="S33" s="37"/>
      <c r="T33" s="256"/>
      <c r="U33" s="257"/>
      <c r="V33" s="258"/>
      <c r="W33" s="259"/>
      <c r="X33" s="260"/>
      <c r="Y33" s="261"/>
      <c r="Z33" s="37"/>
      <c r="AA33" s="256"/>
      <c r="AB33" s="257"/>
      <c r="AC33" s="258"/>
      <c r="AD33" s="259"/>
      <c r="AE33" s="260"/>
      <c r="AF33" s="261"/>
      <c r="AG33" s="37"/>
      <c r="AH33" s="256"/>
      <c r="AI33" s="257"/>
      <c r="AJ33" s="258"/>
      <c r="AK33" s="259"/>
      <c r="AL33" s="260"/>
      <c r="AM33" s="261"/>
      <c r="AN33" s="38"/>
      <c r="AO33" s="256"/>
      <c r="AP33" s="257"/>
      <c r="AQ33" s="258"/>
      <c r="AR33" s="259"/>
      <c r="AS33" s="260"/>
      <c r="AT33" s="261"/>
      <c r="AV33" s="5"/>
    </row>
    <row r="34" spans="1:48" x14ac:dyDescent="0.25">
      <c r="A34" s="76">
        <f t="shared" si="0"/>
        <v>27</v>
      </c>
      <c r="B34" s="74" t="str">
        <f>IF('Master Roster'!$A28&gt;"",'Master Roster'!$A28,"")</f>
        <v/>
      </c>
      <c r="C34" s="75" t="str">
        <f>IF('Master Roster'!$B28&gt;"",'Master Roster'!$B28,"")</f>
        <v/>
      </c>
      <c r="D34" s="74"/>
      <c r="E34" s="75"/>
      <c r="F34" s="27"/>
      <c r="G34" s="27"/>
      <c r="H34" s="255"/>
      <c r="I34" s="255"/>
      <c r="J34" s="27"/>
      <c r="K34" s="27"/>
      <c r="L34" s="37"/>
      <c r="M34" s="256"/>
      <c r="N34" s="257"/>
      <c r="O34" s="258"/>
      <c r="P34" s="259"/>
      <c r="Q34" s="260"/>
      <c r="R34" s="261"/>
      <c r="S34" s="37"/>
      <c r="T34" s="256"/>
      <c r="U34" s="257"/>
      <c r="V34" s="258"/>
      <c r="W34" s="259"/>
      <c r="X34" s="260"/>
      <c r="Y34" s="261"/>
      <c r="Z34" s="37"/>
      <c r="AA34" s="256"/>
      <c r="AB34" s="257"/>
      <c r="AC34" s="258"/>
      <c r="AD34" s="259"/>
      <c r="AE34" s="260"/>
      <c r="AF34" s="261"/>
      <c r="AG34" s="37"/>
      <c r="AH34" s="256"/>
      <c r="AI34" s="257"/>
      <c r="AJ34" s="258"/>
      <c r="AK34" s="259"/>
      <c r="AL34" s="260"/>
      <c r="AM34" s="261"/>
      <c r="AN34" s="38"/>
      <c r="AO34" s="256"/>
      <c r="AP34" s="257"/>
      <c r="AQ34" s="258"/>
      <c r="AR34" s="259"/>
      <c r="AS34" s="260"/>
      <c r="AT34" s="261"/>
      <c r="AV34" s="5"/>
    </row>
    <row r="35" spans="1:48" x14ac:dyDescent="0.25">
      <c r="A35" s="76">
        <f t="shared" si="0"/>
        <v>28</v>
      </c>
      <c r="B35" s="74" t="str">
        <f>IF('Master Roster'!$A29&gt;"",'Master Roster'!$A29,"")</f>
        <v/>
      </c>
      <c r="C35" s="75" t="str">
        <f>IF('Master Roster'!$B29&gt;"",'Master Roster'!$B29,"")</f>
        <v/>
      </c>
      <c r="D35" s="74"/>
      <c r="E35" s="75"/>
      <c r="F35" s="27"/>
      <c r="G35" s="27"/>
      <c r="H35" s="255"/>
      <c r="I35" s="255"/>
      <c r="J35" s="27"/>
      <c r="K35" s="27"/>
      <c r="L35" s="37"/>
      <c r="M35" s="256"/>
      <c r="N35" s="257"/>
      <c r="O35" s="258"/>
      <c r="P35" s="259"/>
      <c r="Q35" s="260"/>
      <c r="R35" s="261"/>
      <c r="S35" s="37"/>
      <c r="T35" s="256"/>
      <c r="U35" s="257"/>
      <c r="V35" s="258"/>
      <c r="W35" s="259"/>
      <c r="X35" s="260"/>
      <c r="Y35" s="261"/>
      <c r="Z35" s="37"/>
      <c r="AA35" s="256"/>
      <c r="AB35" s="257"/>
      <c r="AC35" s="258"/>
      <c r="AD35" s="259"/>
      <c r="AE35" s="260"/>
      <c r="AF35" s="261"/>
      <c r="AG35" s="37"/>
      <c r="AH35" s="256"/>
      <c r="AI35" s="257"/>
      <c r="AJ35" s="258"/>
      <c r="AK35" s="259"/>
      <c r="AL35" s="260"/>
      <c r="AM35" s="261"/>
      <c r="AN35" s="38"/>
      <c r="AO35" s="256"/>
      <c r="AP35" s="257"/>
      <c r="AQ35" s="258"/>
      <c r="AR35" s="259"/>
      <c r="AS35" s="260"/>
      <c r="AT35" s="261"/>
      <c r="AV35" s="5"/>
    </row>
    <row r="36" spans="1:48" x14ac:dyDescent="0.25">
      <c r="A36" s="76">
        <f t="shared" si="0"/>
        <v>29</v>
      </c>
      <c r="B36" s="74" t="str">
        <f>IF('Master Roster'!$A30&gt;"",'Master Roster'!$A30,"")</f>
        <v/>
      </c>
      <c r="C36" s="75" t="str">
        <f>IF('Master Roster'!$B30&gt;"",'Master Roster'!$B30,"")</f>
        <v/>
      </c>
      <c r="D36" s="74"/>
      <c r="E36" s="75"/>
      <c r="F36" s="27"/>
      <c r="G36" s="27"/>
      <c r="H36" s="255"/>
      <c r="I36" s="255"/>
      <c r="J36" s="27"/>
      <c r="K36" s="27"/>
      <c r="L36" s="37"/>
      <c r="M36" s="256"/>
      <c r="N36" s="257"/>
      <c r="O36" s="258"/>
      <c r="P36" s="259"/>
      <c r="Q36" s="260"/>
      <c r="R36" s="261"/>
      <c r="S36" s="37"/>
      <c r="T36" s="256"/>
      <c r="U36" s="257"/>
      <c r="V36" s="258"/>
      <c r="W36" s="259"/>
      <c r="X36" s="260"/>
      <c r="Y36" s="261"/>
      <c r="Z36" s="37"/>
      <c r="AA36" s="256"/>
      <c r="AB36" s="257"/>
      <c r="AC36" s="258"/>
      <c r="AD36" s="259"/>
      <c r="AE36" s="260"/>
      <c r="AF36" s="261"/>
      <c r="AG36" s="37"/>
      <c r="AH36" s="256"/>
      <c r="AI36" s="257"/>
      <c r="AJ36" s="258"/>
      <c r="AK36" s="259"/>
      <c r="AL36" s="260"/>
      <c r="AM36" s="261"/>
      <c r="AN36" s="38"/>
      <c r="AO36" s="256"/>
      <c r="AP36" s="257"/>
      <c r="AQ36" s="258"/>
      <c r="AR36" s="259"/>
      <c r="AS36" s="260"/>
      <c r="AT36" s="261"/>
      <c r="AV36" s="5"/>
    </row>
    <row r="37" spans="1:48" x14ac:dyDescent="0.25">
      <c r="A37" s="76">
        <f t="shared" si="0"/>
        <v>30</v>
      </c>
      <c r="B37" s="74" t="str">
        <f>IF('Master Roster'!$A31&gt;"",'Master Roster'!$A31,"")</f>
        <v/>
      </c>
      <c r="C37" s="75" t="str">
        <f>IF('Master Roster'!$B31&gt;"",'Master Roster'!$B31,"")</f>
        <v/>
      </c>
      <c r="D37" s="74"/>
      <c r="E37" s="75"/>
      <c r="F37" s="27"/>
      <c r="G37" s="27"/>
      <c r="H37" s="255"/>
      <c r="I37" s="255"/>
      <c r="J37" s="27"/>
      <c r="K37" s="27"/>
      <c r="L37" s="37"/>
      <c r="M37" s="256"/>
      <c r="N37" s="257"/>
      <c r="O37" s="258"/>
      <c r="P37" s="259"/>
      <c r="Q37" s="260"/>
      <c r="R37" s="261"/>
      <c r="S37" s="37"/>
      <c r="T37" s="256"/>
      <c r="U37" s="257"/>
      <c r="V37" s="258"/>
      <c r="W37" s="259"/>
      <c r="X37" s="260"/>
      <c r="Y37" s="261"/>
      <c r="Z37" s="37"/>
      <c r="AA37" s="256"/>
      <c r="AB37" s="257"/>
      <c r="AC37" s="258"/>
      <c r="AD37" s="259"/>
      <c r="AE37" s="260"/>
      <c r="AF37" s="261"/>
      <c r="AG37" s="37"/>
      <c r="AH37" s="256"/>
      <c r="AI37" s="257"/>
      <c r="AJ37" s="258"/>
      <c r="AK37" s="259"/>
      <c r="AL37" s="260"/>
      <c r="AM37" s="261"/>
      <c r="AN37" s="38"/>
      <c r="AO37" s="256"/>
      <c r="AP37" s="257"/>
      <c r="AQ37" s="258"/>
      <c r="AR37" s="259"/>
      <c r="AS37" s="260"/>
      <c r="AT37" s="261"/>
      <c r="AV37" s="5"/>
    </row>
    <row r="38" spans="1:48" x14ac:dyDescent="0.25">
      <c r="A38" s="76">
        <f t="shared" si="0"/>
        <v>31</v>
      </c>
      <c r="B38" s="74" t="str">
        <f>IF('Master Roster'!$A32&gt;"",'Master Roster'!$A32,"")</f>
        <v/>
      </c>
      <c r="C38" s="75" t="str">
        <f>IF('Master Roster'!$B32&gt;"",'Master Roster'!$B32,"")</f>
        <v/>
      </c>
      <c r="D38" s="74"/>
      <c r="E38" s="75"/>
      <c r="F38" s="27"/>
      <c r="G38" s="27"/>
      <c r="H38" s="255"/>
      <c r="I38" s="255"/>
      <c r="J38" s="27"/>
      <c r="K38" s="27"/>
      <c r="L38" s="37"/>
      <c r="M38" s="256"/>
      <c r="N38" s="257"/>
      <c r="O38" s="258"/>
      <c r="P38" s="259"/>
      <c r="Q38" s="260"/>
      <c r="R38" s="261"/>
      <c r="S38" s="37"/>
      <c r="T38" s="256"/>
      <c r="U38" s="257"/>
      <c r="V38" s="258"/>
      <c r="W38" s="259"/>
      <c r="X38" s="260"/>
      <c r="Y38" s="261"/>
      <c r="Z38" s="37"/>
      <c r="AA38" s="256"/>
      <c r="AB38" s="257"/>
      <c r="AC38" s="258"/>
      <c r="AD38" s="259"/>
      <c r="AE38" s="260"/>
      <c r="AF38" s="261"/>
      <c r="AG38" s="37"/>
      <c r="AH38" s="256"/>
      <c r="AI38" s="257"/>
      <c r="AJ38" s="258"/>
      <c r="AK38" s="259"/>
      <c r="AL38" s="260"/>
      <c r="AM38" s="261"/>
      <c r="AN38" s="38"/>
      <c r="AO38" s="256"/>
      <c r="AP38" s="257"/>
      <c r="AQ38" s="258"/>
      <c r="AR38" s="259"/>
      <c r="AS38" s="260"/>
      <c r="AT38" s="261"/>
      <c r="AV38" s="5"/>
    </row>
    <row r="39" spans="1:48" x14ac:dyDescent="0.25">
      <c r="A39" s="76">
        <f t="shared" si="0"/>
        <v>32</v>
      </c>
      <c r="B39" s="74" t="str">
        <f>IF('Master Roster'!$A33&gt;"",'Master Roster'!$A33,"")</f>
        <v/>
      </c>
      <c r="C39" s="75" t="str">
        <f>IF('Master Roster'!$B33&gt;"",'Master Roster'!$B33,"")</f>
        <v/>
      </c>
      <c r="D39" s="74"/>
      <c r="E39" s="75"/>
      <c r="F39" s="27"/>
      <c r="G39" s="27"/>
      <c r="H39" s="255"/>
      <c r="I39" s="255"/>
      <c r="J39" s="27"/>
      <c r="K39" s="27"/>
      <c r="L39" s="37"/>
      <c r="M39" s="256"/>
      <c r="N39" s="257"/>
      <c r="O39" s="258"/>
      <c r="P39" s="259"/>
      <c r="Q39" s="260"/>
      <c r="R39" s="261"/>
      <c r="S39" s="37"/>
      <c r="T39" s="256"/>
      <c r="U39" s="257"/>
      <c r="V39" s="258"/>
      <c r="W39" s="259"/>
      <c r="X39" s="260"/>
      <c r="Y39" s="261"/>
      <c r="Z39" s="37"/>
      <c r="AA39" s="256"/>
      <c r="AB39" s="257"/>
      <c r="AC39" s="258"/>
      <c r="AD39" s="259"/>
      <c r="AE39" s="260"/>
      <c r="AF39" s="261"/>
      <c r="AG39" s="37"/>
      <c r="AH39" s="256"/>
      <c r="AI39" s="257"/>
      <c r="AJ39" s="258"/>
      <c r="AK39" s="259"/>
      <c r="AL39" s="260"/>
      <c r="AM39" s="261"/>
      <c r="AN39" s="38"/>
      <c r="AO39" s="256"/>
      <c r="AP39" s="257"/>
      <c r="AQ39" s="258"/>
      <c r="AR39" s="259"/>
      <c r="AS39" s="260"/>
      <c r="AT39" s="261"/>
      <c r="AV39" s="5"/>
    </row>
    <row r="40" spans="1:48" x14ac:dyDescent="0.25">
      <c r="A40" s="76">
        <f t="shared" si="0"/>
        <v>33</v>
      </c>
      <c r="B40" s="74" t="str">
        <f>IF('Master Roster'!$A34&gt;"",'Master Roster'!$A34,"")</f>
        <v/>
      </c>
      <c r="C40" s="75" t="str">
        <f>IF('Master Roster'!$B34&gt;"",'Master Roster'!$B34,"")</f>
        <v/>
      </c>
      <c r="D40" s="74"/>
      <c r="E40" s="75"/>
      <c r="F40" s="27"/>
      <c r="G40" s="27"/>
      <c r="H40" s="255"/>
      <c r="I40" s="255"/>
      <c r="J40" s="27"/>
      <c r="K40" s="27"/>
      <c r="L40" s="37"/>
      <c r="M40" s="256"/>
      <c r="N40" s="257"/>
      <c r="O40" s="258"/>
      <c r="P40" s="259"/>
      <c r="Q40" s="260"/>
      <c r="R40" s="261"/>
      <c r="S40" s="37"/>
      <c r="T40" s="256"/>
      <c r="U40" s="257"/>
      <c r="V40" s="258"/>
      <c r="W40" s="259"/>
      <c r="X40" s="260"/>
      <c r="Y40" s="261"/>
      <c r="Z40" s="37"/>
      <c r="AA40" s="256"/>
      <c r="AB40" s="257"/>
      <c r="AC40" s="258"/>
      <c r="AD40" s="259"/>
      <c r="AE40" s="260"/>
      <c r="AF40" s="261"/>
      <c r="AG40" s="37"/>
      <c r="AH40" s="256"/>
      <c r="AI40" s="257"/>
      <c r="AJ40" s="258"/>
      <c r="AK40" s="259"/>
      <c r="AL40" s="260"/>
      <c r="AM40" s="261"/>
      <c r="AN40" s="38"/>
      <c r="AO40" s="256"/>
      <c r="AP40" s="257"/>
      <c r="AQ40" s="258"/>
      <c r="AR40" s="259"/>
      <c r="AS40" s="260"/>
      <c r="AT40" s="261"/>
      <c r="AV40" s="5"/>
    </row>
    <row r="41" spans="1:48" x14ac:dyDescent="0.25">
      <c r="A41" s="76">
        <f t="shared" si="0"/>
        <v>34</v>
      </c>
      <c r="B41" s="74" t="str">
        <f>IF('Master Roster'!$A35&gt;"",'Master Roster'!$A35,"")</f>
        <v/>
      </c>
      <c r="C41" s="75" t="str">
        <f>IF('Master Roster'!$B35&gt;"",'Master Roster'!$B35,"")</f>
        <v/>
      </c>
      <c r="D41" s="74"/>
      <c r="E41" s="75"/>
      <c r="F41" s="27"/>
      <c r="G41" s="27"/>
      <c r="H41" s="255"/>
      <c r="I41" s="255"/>
      <c r="J41" s="27"/>
      <c r="K41" s="27"/>
      <c r="L41" s="37"/>
      <c r="M41" s="256"/>
      <c r="N41" s="257"/>
      <c r="O41" s="258"/>
      <c r="P41" s="259"/>
      <c r="Q41" s="260"/>
      <c r="R41" s="261"/>
      <c r="S41" s="37"/>
      <c r="T41" s="256"/>
      <c r="U41" s="257"/>
      <c r="V41" s="258"/>
      <c r="W41" s="259"/>
      <c r="X41" s="260"/>
      <c r="Y41" s="261"/>
      <c r="Z41" s="37"/>
      <c r="AA41" s="256"/>
      <c r="AB41" s="257"/>
      <c r="AC41" s="258"/>
      <c r="AD41" s="259"/>
      <c r="AE41" s="260"/>
      <c r="AF41" s="261"/>
      <c r="AG41" s="37"/>
      <c r="AH41" s="256"/>
      <c r="AI41" s="257"/>
      <c r="AJ41" s="258"/>
      <c r="AK41" s="259"/>
      <c r="AL41" s="260"/>
      <c r="AM41" s="261"/>
      <c r="AN41" s="38"/>
      <c r="AO41" s="256"/>
      <c r="AP41" s="257"/>
      <c r="AQ41" s="258"/>
      <c r="AR41" s="259"/>
      <c r="AS41" s="260"/>
      <c r="AT41" s="261"/>
      <c r="AV41" s="5"/>
    </row>
    <row r="42" spans="1:48" x14ac:dyDescent="0.25">
      <c r="A42" s="76">
        <f t="shared" si="0"/>
        <v>35</v>
      </c>
      <c r="B42" s="74" t="str">
        <f>IF('Master Roster'!$A36&gt;"",'Master Roster'!$A36,"")</f>
        <v/>
      </c>
      <c r="C42" s="75" t="str">
        <f>IF('Master Roster'!$B36&gt;"",'Master Roster'!$B36,"")</f>
        <v/>
      </c>
      <c r="D42" s="74"/>
      <c r="E42" s="75"/>
      <c r="F42" s="27"/>
      <c r="G42" s="27"/>
      <c r="H42" s="255"/>
      <c r="I42" s="255"/>
      <c r="J42" s="27"/>
      <c r="K42" s="27"/>
      <c r="L42" s="37"/>
      <c r="M42" s="256"/>
      <c r="N42" s="257"/>
      <c r="O42" s="258"/>
      <c r="P42" s="259"/>
      <c r="Q42" s="260"/>
      <c r="R42" s="261"/>
      <c r="S42" s="37"/>
      <c r="T42" s="256"/>
      <c r="U42" s="257"/>
      <c r="V42" s="258"/>
      <c r="W42" s="259"/>
      <c r="X42" s="260"/>
      <c r="Y42" s="261"/>
      <c r="Z42" s="37"/>
      <c r="AA42" s="256"/>
      <c r="AB42" s="257"/>
      <c r="AC42" s="258"/>
      <c r="AD42" s="259"/>
      <c r="AE42" s="260"/>
      <c r="AF42" s="261"/>
      <c r="AG42" s="37"/>
      <c r="AH42" s="256"/>
      <c r="AI42" s="257"/>
      <c r="AJ42" s="258"/>
      <c r="AK42" s="259"/>
      <c r="AL42" s="260"/>
      <c r="AM42" s="261"/>
      <c r="AN42" s="38"/>
      <c r="AO42" s="256"/>
      <c r="AP42" s="257"/>
      <c r="AQ42" s="258"/>
      <c r="AR42" s="259"/>
      <c r="AS42" s="260"/>
      <c r="AT42" s="261"/>
      <c r="AV42" s="5"/>
    </row>
    <row r="43" spans="1:48" x14ac:dyDescent="0.25">
      <c r="A43" s="76">
        <f t="shared" si="0"/>
        <v>36</v>
      </c>
      <c r="B43" s="74" t="str">
        <f>IF('Master Roster'!$A37&gt;"",'Master Roster'!$A37,"")</f>
        <v/>
      </c>
      <c r="C43" s="75" t="str">
        <f>IF('Master Roster'!$B37&gt;"",'Master Roster'!$B37,"")</f>
        <v/>
      </c>
      <c r="D43" s="74"/>
      <c r="E43" s="75"/>
      <c r="F43" s="27"/>
      <c r="G43" s="27"/>
      <c r="H43" s="255"/>
      <c r="I43" s="255"/>
      <c r="J43" s="27"/>
      <c r="K43" s="27"/>
      <c r="L43" s="37"/>
      <c r="M43" s="256"/>
      <c r="N43" s="257"/>
      <c r="O43" s="258"/>
      <c r="P43" s="259"/>
      <c r="Q43" s="260"/>
      <c r="R43" s="261"/>
      <c r="S43" s="37"/>
      <c r="T43" s="256"/>
      <c r="U43" s="257"/>
      <c r="V43" s="258"/>
      <c r="W43" s="259"/>
      <c r="X43" s="260"/>
      <c r="Y43" s="261"/>
      <c r="Z43" s="37"/>
      <c r="AA43" s="256"/>
      <c r="AB43" s="257"/>
      <c r="AC43" s="258"/>
      <c r="AD43" s="259"/>
      <c r="AE43" s="260"/>
      <c r="AF43" s="261"/>
      <c r="AG43" s="37"/>
      <c r="AH43" s="256"/>
      <c r="AI43" s="257"/>
      <c r="AJ43" s="258"/>
      <c r="AK43" s="259"/>
      <c r="AL43" s="260"/>
      <c r="AM43" s="261"/>
      <c r="AN43" s="38"/>
      <c r="AO43" s="256"/>
      <c r="AP43" s="257"/>
      <c r="AQ43" s="258"/>
      <c r="AR43" s="259"/>
      <c r="AS43" s="260"/>
      <c r="AT43" s="261"/>
      <c r="AV43" s="5"/>
    </row>
    <row r="44" spans="1:48" x14ac:dyDescent="0.25">
      <c r="A44" s="76">
        <f t="shared" si="0"/>
        <v>37</v>
      </c>
      <c r="B44" s="74" t="str">
        <f>IF('Master Roster'!$A38&gt;"",'Master Roster'!$A38,"")</f>
        <v/>
      </c>
      <c r="C44" s="75" t="str">
        <f>IF('Master Roster'!$B38&gt;"",'Master Roster'!$B38,"")</f>
        <v/>
      </c>
      <c r="D44" s="74"/>
      <c r="E44" s="75"/>
      <c r="F44" s="27"/>
      <c r="G44" s="27"/>
      <c r="H44" s="255"/>
      <c r="I44" s="255"/>
      <c r="J44" s="27"/>
      <c r="K44" s="27"/>
      <c r="L44" s="37"/>
      <c r="M44" s="256"/>
      <c r="N44" s="257"/>
      <c r="O44" s="258"/>
      <c r="P44" s="259"/>
      <c r="Q44" s="260"/>
      <c r="R44" s="261"/>
      <c r="S44" s="37"/>
      <c r="T44" s="256"/>
      <c r="U44" s="257"/>
      <c r="V44" s="258"/>
      <c r="W44" s="259"/>
      <c r="X44" s="260"/>
      <c r="Y44" s="261"/>
      <c r="Z44" s="37"/>
      <c r="AA44" s="256"/>
      <c r="AB44" s="257"/>
      <c r="AC44" s="258"/>
      <c r="AD44" s="259"/>
      <c r="AE44" s="260"/>
      <c r="AF44" s="261"/>
      <c r="AG44" s="37"/>
      <c r="AH44" s="256"/>
      <c r="AI44" s="257"/>
      <c r="AJ44" s="258"/>
      <c r="AK44" s="259"/>
      <c r="AL44" s="260"/>
      <c r="AM44" s="261"/>
      <c r="AN44" s="38"/>
      <c r="AO44" s="256"/>
      <c r="AP44" s="257"/>
      <c r="AQ44" s="258"/>
      <c r="AR44" s="259"/>
      <c r="AS44" s="260"/>
      <c r="AT44" s="261"/>
      <c r="AV44" s="5"/>
    </row>
    <row r="45" spans="1:48" x14ac:dyDescent="0.25">
      <c r="A45" s="76">
        <f t="shared" si="0"/>
        <v>38</v>
      </c>
      <c r="B45" s="74" t="str">
        <f>IF('Master Roster'!$A39&gt;"",'Master Roster'!$A39,"")</f>
        <v/>
      </c>
      <c r="C45" s="75" t="str">
        <f>IF('Master Roster'!$B39&gt;"",'Master Roster'!$B39,"")</f>
        <v/>
      </c>
      <c r="D45" s="74"/>
      <c r="E45" s="75"/>
      <c r="F45" s="27"/>
      <c r="G45" s="27"/>
      <c r="H45" s="255"/>
      <c r="I45" s="255"/>
      <c r="J45" s="27"/>
      <c r="K45" s="27"/>
      <c r="L45" s="37"/>
      <c r="M45" s="256"/>
      <c r="N45" s="257"/>
      <c r="O45" s="258"/>
      <c r="P45" s="259"/>
      <c r="Q45" s="260"/>
      <c r="R45" s="261"/>
      <c r="S45" s="37"/>
      <c r="T45" s="256"/>
      <c r="U45" s="257"/>
      <c r="V45" s="258"/>
      <c r="W45" s="259"/>
      <c r="X45" s="260"/>
      <c r="Y45" s="261"/>
      <c r="Z45" s="37"/>
      <c r="AA45" s="256"/>
      <c r="AB45" s="257"/>
      <c r="AC45" s="258"/>
      <c r="AD45" s="259"/>
      <c r="AE45" s="260"/>
      <c r="AF45" s="261"/>
      <c r="AG45" s="37"/>
      <c r="AH45" s="256"/>
      <c r="AI45" s="257"/>
      <c r="AJ45" s="258"/>
      <c r="AK45" s="259"/>
      <c r="AL45" s="260"/>
      <c r="AM45" s="261"/>
      <c r="AN45" s="38"/>
      <c r="AO45" s="256"/>
      <c r="AP45" s="257"/>
      <c r="AQ45" s="258"/>
      <c r="AR45" s="259"/>
      <c r="AS45" s="260"/>
      <c r="AT45" s="261"/>
      <c r="AV45" s="5"/>
    </row>
    <row r="46" spans="1:48" x14ac:dyDescent="0.25">
      <c r="A46" s="76">
        <f t="shared" si="0"/>
        <v>39</v>
      </c>
      <c r="B46" s="74" t="str">
        <f>IF('Master Roster'!$A40&gt;"",'Master Roster'!$A40,"")</f>
        <v/>
      </c>
      <c r="C46" s="75" t="str">
        <f>IF('Master Roster'!$B40&gt;"",'Master Roster'!$B40,"")</f>
        <v/>
      </c>
      <c r="D46" s="74"/>
      <c r="E46" s="75"/>
      <c r="F46" s="27"/>
      <c r="G46" s="27"/>
      <c r="H46" s="255"/>
      <c r="I46" s="255"/>
      <c r="J46" s="27"/>
      <c r="K46" s="27"/>
      <c r="L46" s="37"/>
      <c r="M46" s="256"/>
      <c r="N46" s="257"/>
      <c r="O46" s="258"/>
      <c r="P46" s="259"/>
      <c r="Q46" s="260"/>
      <c r="R46" s="261"/>
      <c r="S46" s="37"/>
      <c r="T46" s="256"/>
      <c r="U46" s="257"/>
      <c r="V46" s="258"/>
      <c r="W46" s="259"/>
      <c r="X46" s="260"/>
      <c r="Y46" s="261"/>
      <c r="Z46" s="37"/>
      <c r="AA46" s="256"/>
      <c r="AB46" s="257"/>
      <c r="AC46" s="258"/>
      <c r="AD46" s="259"/>
      <c r="AE46" s="260"/>
      <c r="AF46" s="261"/>
      <c r="AG46" s="37"/>
      <c r="AH46" s="256"/>
      <c r="AI46" s="257"/>
      <c r="AJ46" s="258"/>
      <c r="AK46" s="259"/>
      <c r="AL46" s="260"/>
      <c r="AM46" s="261"/>
      <c r="AN46" s="38"/>
      <c r="AO46" s="256"/>
      <c r="AP46" s="257"/>
      <c r="AQ46" s="258"/>
      <c r="AR46" s="259"/>
      <c r="AS46" s="260"/>
      <c r="AT46" s="261"/>
      <c r="AV46" s="5"/>
    </row>
    <row r="47" spans="1:48" x14ac:dyDescent="0.25">
      <c r="A47" s="76">
        <f t="shared" si="0"/>
        <v>40</v>
      </c>
      <c r="B47" s="74" t="str">
        <f>IF('Master Roster'!$A41&gt;"",'Master Roster'!$A41,"")</f>
        <v/>
      </c>
      <c r="C47" s="75" t="str">
        <f>IF('Master Roster'!$B41&gt;"",'Master Roster'!$B41,"")</f>
        <v/>
      </c>
      <c r="D47" s="74"/>
      <c r="E47" s="75"/>
      <c r="F47" s="27"/>
      <c r="G47" s="27"/>
      <c r="H47" s="255"/>
      <c r="I47" s="255"/>
      <c r="J47" s="27"/>
      <c r="K47" s="27"/>
      <c r="L47" s="37"/>
      <c r="M47" s="256"/>
      <c r="N47" s="257"/>
      <c r="O47" s="258"/>
      <c r="P47" s="259"/>
      <c r="Q47" s="260"/>
      <c r="R47" s="261"/>
      <c r="S47" s="37"/>
      <c r="T47" s="256"/>
      <c r="U47" s="257"/>
      <c r="V47" s="258"/>
      <c r="W47" s="259"/>
      <c r="X47" s="260"/>
      <c r="Y47" s="261"/>
      <c r="Z47" s="37"/>
      <c r="AA47" s="256"/>
      <c r="AB47" s="257"/>
      <c r="AC47" s="258"/>
      <c r="AD47" s="259"/>
      <c r="AE47" s="260"/>
      <c r="AF47" s="261"/>
      <c r="AG47" s="37"/>
      <c r="AH47" s="256"/>
      <c r="AI47" s="257"/>
      <c r="AJ47" s="258"/>
      <c r="AK47" s="259"/>
      <c r="AL47" s="260"/>
      <c r="AM47" s="261"/>
      <c r="AN47" s="38"/>
      <c r="AO47" s="256"/>
      <c r="AP47" s="257"/>
      <c r="AQ47" s="258"/>
      <c r="AR47" s="259"/>
      <c r="AS47" s="260"/>
      <c r="AT47" s="261"/>
      <c r="AV47" s="5"/>
    </row>
    <row r="48" spans="1:48" x14ac:dyDescent="0.25">
      <c r="A48" s="76">
        <f t="shared" si="0"/>
        <v>41</v>
      </c>
      <c r="B48" s="74" t="str">
        <f>IF('Master Roster'!$A42&gt;"",'Master Roster'!$A42,"")</f>
        <v/>
      </c>
      <c r="C48" s="75" t="str">
        <f>IF('Master Roster'!$B42&gt;"",'Master Roster'!$B42,"")</f>
        <v/>
      </c>
      <c r="D48" s="74"/>
      <c r="E48" s="75"/>
      <c r="F48" s="27"/>
      <c r="G48" s="27"/>
      <c r="H48" s="255"/>
      <c r="I48" s="255"/>
      <c r="J48" s="27"/>
      <c r="K48" s="27"/>
      <c r="L48" s="37"/>
      <c r="M48" s="256"/>
      <c r="N48" s="257"/>
      <c r="O48" s="258"/>
      <c r="P48" s="259"/>
      <c r="Q48" s="260"/>
      <c r="R48" s="261"/>
      <c r="S48" s="37"/>
      <c r="T48" s="256"/>
      <c r="U48" s="257"/>
      <c r="V48" s="258"/>
      <c r="W48" s="259"/>
      <c r="X48" s="260"/>
      <c r="Y48" s="261"/>
      <c r="Z48" s="37"/>
      <c r="AA48" s="256"/>
      <c r="AB48" s="257"/>
      <c r="AC48" s="258"/>
      <c r="AD48" s="259"/>
      <c r="AE48" s="260"/>
      <c r="AF48" s="261"/>
      <c r="AG48" s="37"/>
      <c r="AH48" s="256"/>
      <c r="AI48" s="257"/>
      <c r="AJ48" s="258"/>
      <c r="AK48" s="259"/>
      <c r="AL48" s="260"/>
      <c r="AM48" s="261"/>
      <c r="AN48" s="38"/>
      <c r="AO48" s="256"/>
      <c r="AP48" s="257"/>
      <c r="AQ48" s="258"/>
      <c r="AR48" s="259"/>
      <c r="AS48" s="260"/>
      <c r="AT48" s="261"/>
      <c r="AV48" s="5"/>
    </row>
    <row r="49" spans="1:48" x14ac:dyDescent="0.25">
      <c r="A49" s="76">
        <f t="shared" si="0"/>
        <v>42</v>
      </c>
      <c r="B49" s="74" t="str">
        <f>IF('Master Roster'!$A43&gt;"",'Master Roster'!$A43,"")</f>
        <v/>
      </c>
      <c r="C49" s="75" t="str">
        <f>IF('Master Roster'!$B43&gt;"",'Master Roster'!$B43,"")</f>
        <v/>
      </c>
      <c r="D49" s="74"/>
      <c r="E49" s="75"/>
      <c r="F49" s="27"/>
      <c r="G49" s="27"/>
      <c r="H49" s="255"/>
      <c r="I49" s="255"/>
      <c r="J49" s="27"/>
      <c r="K49" s="27"/>
      <c r="L49" s="37"/>
      <c r="M49" s="256"/>
      <c r="N49" s="257"/>
      <c r="O49" s="258"/>
      <c r="P49" s="259"/>
      <c r="Q49" s="260"/>
      <c r="R49" s="261"/>
      <c r="S49" s="37"/>
      <c r="T49" s="256"/>
      <c r="U49" s="257"/>
      <c r="V49" s="258"/>
      <c r="W49" s="259"/>
      <c r="X49" s="260"/>
      <c r="Y49" s="261"/>
      <c r="Z49" s="37"/>
      <c r="AA49" s="256"/>
      <c r="AB49" s="257"/>
      <c r="AC49" s="258"/>
      <c r="AD49" s="259"/>
      <c r="AE49" s="260"/>
      <c r="AF49" s="261"/>
      <c r="AG49" s="37"/>
      <c r="AH49" s="256"/>
      <c r="AI49" s="257"/>
      <c r="AJ49" s="258"/>
      <c r="AK49" s="259"/>
      <c r="AL49" s="260"/>
      <c r="AM49" s="261"/>
      <c r="AN49" s="38"/>
      <c r="AO49" s="256"/>
      <c r="AP49" s="257"/>
      <c r="AQ49" s="258"/>
      <c r="AR49" s="259"/>
      <c r="AS49" s="260"/>
      <c r="AT49" s="261"/>
      <c r="AV49" s="5"/>
    </row>
    <row r="50" spans="1:48" x14ac:dyDescent="0.25">
      <c r="A50" s="76">
        <f t="shared" si="0"/>
        <v>43</v>
      </c>
      <c r="B50" s="74" t="str">
        <f>IF('Master Roster'!$A44&gt;"",'Master Roster'!$A44,"")</f>
        <v/>
      </c>
      <c r="C50" s="75" t="str">
        <f>IF('Master Roster'!$B44&gt;"",'Master Roster'!$B44,"")</f>
        <v/>
      </c>
      <c r="D50" s="74"/>
      <c r="E50" s="75"/>
      <c r="F50" s="27"/>
      <c r="G50" s="27"/>
      <c r="H50" s="255"/>
      <c r="I50" s="255"/>
      <c r="J50" s="27"/>
      <c r="K50" s="27"/>
      <c r="L50" s="37"/>
      <c r="M50" s="256"/>
      <c r="N50" s="257"/>
      <c r="O50" s="258"/>
      <c r="P50" s="259"/>
      <c r="Q50" s="260"/>
      <c r="R50" s="261"/>
      <c r="S50" s="37"/>
      <c r="T50" s="256"/>
      <c r="U50" s="257"/>
      <c r="V50" s="258"/>
      <c r="W50" s="259"/>
      <c r="X50" s="260"/>
      <c r="Y50" s="261"/>
      <c r="Z50" s="37"/>
      <c r="AA50" s="256"/>
      <c r="AB50" s="257"/>
      <c r="AC50" s="258"/>
      <c r="AD50" s="259"/>
      <c r="AE50" s="260"/>
      <c r="AF50" s="261"/>
      <c r="AG50" s="37"/>
      <c r="AH50" s="256"/>
      <c r="AI50" s="257"/>
      <c r="AJ50" s="258"/>
      <c r="AK50" s="259"/>
      <c r="AL50" s="260"/>
      <c r="AM50" s="261"/>
      <c r="AN50" s="38"/>
      <c r="AO50" s="256"/>
      <c r="AP50" s="257"/>
      <c r="AQ50" s="258"/>
      <c r="AR50" s="259"/>
      <c r="AS50" s="260"/>
      <c r="AT50" s="261"/>
      <c r="AV50" s="5"/>
    </row>
    <row r="51" spans="1:48" x14ac:dyDescent="0.25">
      <c r="A51" s="76">
        <f t="shared" si="0"/>
        <v>44</v>
      </c>
      <c r="B51" s="74" t="str">
        <f>IF('Master Roster'!$A45&gt;"",'Master Roster'!$A45,"")</f>
        <v/>
      </c>
      <c r="C51" s="75" t="str">
        <f>IF('Master Roster'!$B45&gt;"",'Master Roster'!$B45,"")</f>
        <v/>
      </c>
      <c r="D51" s="74"/>
      <c r="E51" s="75"/>
      <c r="F51" s="27"/>
      <c r="G51" s="27"/>
      <c r="H51" s="255"/>
      <c r="I51" s="255"/>
      <c r="J51" s="27"/>
      <c r="K51" s="27"/>
      <c r="L51" s="37"/>
      <c r="M51" s="256"/>
      <c r="N51" s="257"/>
      <c r="O51" s="258"/>
      <c r="P51" s="259"/>
      <c r="Q51" s="260"/>
      <c r="R51" s="261"/>
      <c r="S51" s="37"/>
      <c r="T51" s="256"/>
      <c r="U51" s="257"/>
      <c r="V51" s="258"/>
      <c r="W51" s="259"/>
      <c r="X51" s="260"/>
      <c r="Y51" s="261"/>
      <c r="Z51" s="37"/>
      <c r="AA51" s="256"/>
      <c r="AB51" s="257"/>
      <c r="AC51" s="258"/>
      <c r="AD51" s="259"/>
      <c r="AE51" s="260"/>
      <c r="AF51" s="261"/>
      <c r="AG51" s="37"/>
      <c r="AH51" s="256"/>
      <c r="AI51" s="257"/>
      <c r="AJ51" s="258"/>
      <c r="AK51" s="259"/>
      <c r="AL51" s="260"/>
      <c r="AM51" s="261"/>
      <c r="AN51" s="38"/>
      <c r="AO51" s="256"/>
      <c r="AP51" s="257"/>
      <c r="AQ51" s="258"/>
      <c r="AR51" s="259"/>
      <c r="AS51" s="260"/>
      <c r="AT51" s="261"/>
      <c r="AV51" s="5"/>
    </row>
    <row r="52" spans="1:48" x14ac:dyDescent="0.25">
      <c r="A52" s="76">
        <f t="shared" si="0"/>
        <v>45</v>
      </c>
      <c r="B52" s="74" t="str">
        <f>IF('Master Roster'!$A46&gt;"",'Master Roster'!$A46,"")</f>
        <v/>
      </c>
      <c r="C52" s="75" t="str">
        <f>IF('Master Roster'!$B46&gt;"",'Master Roster'!$B46,"")</f>
        <v/>
      </c>
      <c r="D52" s="74"/>
      <c r="E52" s="75"/>
      <c r="F52" s="27"/>
      <c r="G52" s="27"/>
      <c r="H52" s="255"/>
      <c r="I52" s="255"/>
      <c r="J52" s="27"/>
      <c r="K52" s="27"/>
      <c r="L52" s="37"/>
      <c r="M52" s="256"/>
      <c r="N52" s="257"/>
      <c r="O52" s="258"/>
      <c r="P52" s="259"/>
      <c r="Q52" s="260"/>
      <c r="R52" s="261"/>
      <c r="S52" s="37"/>
      <c r="T52" s="256"/>
      <c r="U52" s="257"/>
      <c r="V52" s="258"/>
      <c r="W52" s="259"/>
      <c r="X52" s="260"/>
      <c r="Y52" s="261"/>
      <c r="Z52" s="37"/>
      <c r="AA52" s="256"/>
      <c r="AB52" s="257"/>
      <c r="AC52" s="258"/>
      <c r="AD52" s="259"/>
      <c r="AE52" s="260"/>
      <c r="AF52" s="261"/>
      <c r="AG52" s="37"/>
      <c r="AH52" s="256"/>
      <c r="AI52" s="257"/>
      <c r="AJ52" s="258"/>
      <c r="AK52" s="259"/>
      <c r="AL52" s="260"/>
      <c r="AM52" s="261"/>
      <c r="AN52" s="38"/>
      <c r="AO52" s="256"/>
      <c r="AP52" s="257"/>
      <c r="AQ52" s="258"/>
      <c r="AR52" s="259"/>
      <c r="AS52" s="260"/>
      <c r="AT52" s="261"/>
      <c r="AV52" s="5"/>
    </row>
    <row r="53" spans="1:48" x14ac:dyDescent="0.25">
      <c r="A53" s="76">
        <f t="shared" si="0"/>
        <v>46</v>
      </c>
      <c r="B53" s="74" t="str">
        <f>IF('Master Roster'!$A47&gt;"",'Master Roster'!$A47,"")</f>
        <v/>
      </c>
      <c r="C53" s="75" t="str">
        <f>IF('Master Roster'!$B47&gt;"",'Master Roster'!$B47,"")</f>
        <v/>
      </c>
      <c r="D53" s="74"/>
      <c r="E53" s="75"/>
      <c r="F53" s="27"/>
      <c r="G53" s="27"/>
      <c r="H53" s="255"/>
      <c r="I53" s="255"/>
      <c r="J53" s="27"/>
      <c r="K53" s="27"/>
      <c r="L53" s="37"/>
      <c r="M53" s="256"/>
      <c r="N53" s="257"/>
      <c r="O53" s="258"/>
      <c r="P53" s="259"/>
      <c r="Q53" s="260"/>
      <c r="R53" s="261"/>
      <c r="S53" s="37"/>
      <c r="T53" s="256"/>
      <c r="U53" s="257"/>
      <c r="V53" s="258"/>
      <c r="W53" s="259"/>
      <c r="X53" s="260"/>
      <c r="Y53" s="261"/>
      <c r="Z53" s="37"/>
      <c r="AA53" s="256"/>
      <c r="AB53" s="257"/>
      <c r="AC53" s="258"/>
      <c r="AD53" s="259"/>
      <c r="AE53" s="260"/>
      <c r="AF53" s="261"/>
      <c r="AG53" s="37"/>
      <c r="AH53" s="256"/>
      <c r="AI53" s="257"/>
      <c r="AJ53" s="258"/>
      <c r="AK53" s="259"/>
      <c r="AL53" s="260"/>
      <c r="AM53" s="261"/>
      <c r="AN53" s="38"/>
      <c r="AO53" s="256"/>
      <c r="AP53" s="257"/>
      <c r="AQ53" s="258"/>
      <c r="AR53" s="259"/>
      <c r="AS53" s="260"/>
      <c r="AT53" s="261"/>
      <c r="AV53" s="5"/>
    </row>
    <row r="54" spans="1:48" x14ac:dyDescent="0.25">
      <c r="A54" s="76">
        <f t="shared" si="0"/>
        <v>47</v>
      </c>
      <c r="B54" s="74" t="str">
        <f>IF('Master Roster'!$A48&gt;"",'Master Roster'!$A48,"")</f>
        <v/>
      </c>
      <c r="C54" s="75" t="str">
        <f>IF('Master Roster'!$B48&gt;"",'Master Roster'!$B48,"")</f>
        <v/>
      </c>
      <c r="D54" s="74"/>
      <c r="E54" s="75"/>
      <c r="F54" s="27"/>
      <c r="G54" s="27"/>
      <c r="H54" s="255"/>
      <c r="I54" s="255"/>
      <c r="J54" s="27"/>
      <c r="K54" s="27"/>
      <c r="L54" s="37"/>
      <c r="M54" s="256"/>
      <c r="N54" s="257"/>
      <c r="O54" s="258"/>
      <c r="P54" s="259"/>
      <c r="Q54" s="260"/>
      <c r="R54" s="261"/>
      <c r="S54" s="37"/>
      <c r="T54" s="256"/>
      <c r="U54" s="257"/>
      <c r="V54" s="258"/>
      <c r="W54" s="259"/>
      <c r="X54" s="260"/>
      <c r="Y54" s="261"/>
      <c r="Z54" s="37"/>
      <c r="AA54" s="256"/>
      <c r="AB54" s="257"/>
      <c r="AC54" s="258"/>
      <c r="AD54" s="259"/>
      <c r="AE54" s="260"/>
      <c r="AF54" s="261"/>
      <c r="AG54" s="37"/>
      <c r="AH54" s="256"/>
      <c r="AI54" s="257"/>
      <c r="AJ54" s="258"/>
      <c r="AK54" s="259"/>
      <c r="AL54" s="260"/>
      <c r="AM54" s="261"/>
      <c r="AN54" s="38"/>
      <c r="AO54" s="256"/>
      <c r="AP54" s="257"/>
      <c r="AQ54" s="258"/>
      <c r="AR54" s="259"/>
      <c r="AS54" s="260"/>
      <c r="AT54" s="261"/>
      <c r="AV54" s="5"/>
    </row>
    <row r="55" spans="1:48" x14ac:dyDescent="0.25">
      <c r="A55" s="76">
        <f t="shared" si="0"/>
        <v>48</v>
      </c>
      <c r="B55" s="74" t="str">
        <f>IF('Master Roster'!$A49&gt;"",'Master Roster'!$A49,"")</f>
        <v/>
      </c>
      <c r="C55" s="75" t="str">
        <f>IF('Master Roster'!$B49&gt;"",'Master Roster'!$B49,"")</f>
        <v/>
      </c>
      <c r="D55" s="74"/>
      <c r="E55" s="75"/>
      <c r="F55" s="27"/>
      <c r="G55" s="27"/>
      <c r="H55" s="255"/>
      <c r="I55" s="255"/>
      <c r="J55" s="27"/>
      <c r="K55" s="27"/>
      <c r="L55" s="37"/>
      <c r="M55" s="256"/>
      <c r="N55" s="257"/>
      <c r="O55" s="258"/>
      <c r="P55" s="259"/>
      <c r="Q55" s="260"/>
      <c r="R55" s="261"/>
      <c r="S55" s="37"/>
      <c r="T55" s="256"/>
      <c r="U55" s="257"/>
      <c r="V55" s="258"/>
      <c r="W55" s="259"/>
      <c r="X55" s="260"/>
      <c r="Y55" s="261"/>
      <c r="Z55" s="37"/>
      <c r="AA55" s="256"/>
      <c r="AB55" s="257"/>
      <c r="AC55" s="258"/>
      <c r="AD55" s="259"/>
      <c r="AE55" s="260"/>
      <c r="AF55" s="261"/>
      <c r="AG55" s="37"/>
      <c r="AH55" s="256"/>
      <c r="AI55" s="257"/>
      <c r="AJ55" s="258"/>
      <c r="AK55" s="259"/>
      <c r="AL55" s="260"/>
      <c r="AM55" s="261"/>
      <c r="AN55" s="38"/>
      <c r="AO55" s="256"/>
      <c r="AP55" s="257"/>
      <c r="AQ55" s="258"/>
      <c r="AR55" s="259"/>
      <c r="AS55" s="260"/>
      <c r="AT55" s="261"/>
      <c r="AV55" s="5"/>
    </row>
    <row r="56" spans="1:48" x14ac:dyDescent="0.25">
      <c r="A56" s="76">
        <f t="shared" si="0"/>
        <v>49</v>
      </c>
      <c r="B56" s="74" t="str">
        <f>IF('Master Roster'!$A50&gt;"",'Master Roster'!$A50,"")</f>
        <v/>
      </c>
      <c r="C56" s="75" t="str">
        <f>IF('Master Roster'!$B50&gt;"",'Master Roster'!$B50,"")</f>
        <v/>
      </c>
      <c r="D56" s="74"/>
      <c r="E56" s="75"/>
      <c r="F56" s="27"/>
      <c r="G56" s="27"/>
      <c r="H56" s="255"/>
      <c r="I56" s="255"/>
      <c r="J56" s="27"/>
      <c r="K56" s="27"/>
      <c r="L56" s="37"/>
      <c r="M56" s="256"/>
      <c r="N56" s="257"/>
      <c r="O56" s="258"/>
      <c r="P56" s="259"/>
      <c r="Q56" s="260"/>
      <c r="R56" s="261"/>
      <c r="S56" s="37"/>
      <c r="T56" s="256"/>
      <c r="U56" s="257"/>
      <c r="V56" s="258"/>
      <c r="W56" s="259"/>
      <c r="X56" s="260"/>
      <c r="Y56" s="261"/>
      <c r="Z56" s="37"/>
      <c r="AA56" s="256"/>
      <c r="AB56" s="257"/>
      <c r="AC56" s="258"/>
      <c r="AD56" s="259"/>
      <c r="AE56" s="260"/>
      <c r="AF56" s="261"/>
      <c r="AG56" s="37"/>
      <c r="AH56" s="256"/>
      <c r="AI56" s="257"/>
      <c r="AJ56" s="258"/>
      <c r="AK56" s="259"/>
      <c r="AL56" s="260"/>
      <c r="AM56" s="261"/>
      <c r="AN56" s="38"/>
      <c r="AO56" s="256"/>
      <c r="AP56" s="257"/>
      <c r="AQ56" s="258"/>
      <c r="AR56" s="259"/>
      <c r="AS56" s="260"/>
      <c r="AT56" s="261"/>
      <c r="AV56" s="5"/>
    </row>
    <row r="57" spans="1:48" x14ac:dyDescent="0.25">
      <c r="A57" s="76">
        <f t="shared" si="0"/>
        <v>50</v>
      </c>
      <c r="B57" s="74" t="str">
        <f>IF('Master Roster'!$A51&gt;"",'Master Roster'!$A51,"")</f>
        <v/>
      </c>
      <c r="C57" s="75" t="str">
        <f>IF('Master Roster'!$B51&gt;"",'Master Roster'!$B51,"")</f>
        <v/>
      </c>
      <c r="D57" s="74"/>
      <c r="E57" s="75"/>
      <c r="F57" s="27"/>
      <c r="G57" s="27"/>
      <c r="H57" s="255"/>
      <c r="I57" s="255"/>
      <c r="J57" s="27"/>
      <c r="K57" s="27"/>
      <c r="L57" s="37"/>
      <c r="M57" s="256"/>
      <c r="N57" s="257"/>
      <c r="O57" s="258"/>
      <c r="P57" s="259"/>
      <c r="Q57" s="260"/>
      <c r="R57" s="261"/>
      <c r="S57" s="37"/>
      <c r="T57" s="256"/>
      <c r="U57" s="257"/>
      <c r="V57" s="258"/>
      <c r="W57" s="259"/>
      <c r="X57" s="260"/>
      <c r="Y57" s="261"/>
      <c r="Z57" s="37"/>
      <c r="AA57" s="256"/>
      <c r="AB57" s="257"/>
      <c r="AC57" s="258"/>
      <c r="AD57" s="259"/>
      <c r="AE57" s="260"/>
      <c r="AF57" s="261"/>
      <c r="AG57" s="37"/>
      <c r="AH57" s="256"/>
      <c r="AI57" s="257"/>
      <c r="AJ57" s="258"/>
      <c r="AK57" s="259"/>
      <c r="AL57" s="260"/>
      <c r="AM57" s="261"/>
      <c r="AN57" s="38"/>
      <c r="AO57" s="256"/>
      <c r="AP57" s="257"/>
      <c r="AQ57" s="258"/>
      <c r="AR57" s="259"/>
      <c r="AS57" s="260"/>
      <c r="AT57" s="261"/>
      <c r="AV57" s="5"/>
    </row>
    <row r="58" spans="1:48" x14ac:dyDescent="0.25">
      <c r="A58" s="76">
        <f t="shared" si="0"/>
        <v>51</v>
      </c>
      <c r="B58" s="74" t="str">
        <f>IF('Master Roster'!$A52&gt;"",'Master Roster'!$A52,"")</f>
        <v/>
      </c>
      <c r="C58" s="75" t="str">
        <f>IF('Master Roster'!$B52&gt;"",'Master Roster'!$B52,"")</f>
        <v/>
      </c>
      <c r="D58" s="74"/>
      <c r="E58" s="75"/>
      <c r="F58" s="27"/>
      <c r="G58" s="27"/>
      <c r="H58" s="255"/>
      <c r="I58" s="255"/>
      <c r="J58" s="27"/>
      <c r="K58" s="27"/>
      <c r="L58" s="37"/>
      <c r="M58" s="256"/>
      <c r="N58" s="257"/>
      <c r="O58" s="258"/>
      <c r="P58" s="259"/>
      <c r="Q58" s="260"/>
      <c r="R58" s="261"/>
      <c r="S58" s="37"/>
      <c r="T58" s="256"/>
      <c r="U58" s="257"/>
      <c r="V58" s="258"/>
      <c r="W58" s="259"/>
      <c r="X58" s="260"/>
      <c r="Y58" s="261"/>
      <c r="Z58" s="37"/>
      <c r="AA58" s="256"/>
      <c r="AB58" s="257"/>
      <c r="AC58" s="258"/>
      <c r="AD58" s="259"/>
      <c r="AE58" s="260"/>
      <c r="AF58" s="261"/>
      <c r="AG58" s="37"/>
      <c r="AH58" s="256"/>
      <c r="AI58" s="257"/>
      <c r="AJ58" s="258"/>
      <c r="AK58" s="259"/>
      <c r="AL58" s="260"/>
      <c r="AM58" s="261"/>
      <c r="AN58" s="38"/>
      <c r="AO58" s="256"/>
      <c r="AP58" s="257"/>
      <c r="AQ58" s="258"/>
      <c r="AR58" s="259"/>
      <c r="AS58" s="260"/>
      <c r="AT58" s="261"/>
      <c r="AV58" s="5"/>
    </row>
    <row r="59" spans="1:48" x14ac:dyDescent="0.25">
      <c r="A59" s="76">
        <f t="shared" si="0"/>
        <v>52</v>
      </c>
      <c r="B59" s="74" t="str">
        <f>IF('Master Roster'!$A53&gt;"",'Master Roster'!$A53,"")</f>
        <v/>
      </c>
      <c r="C59" s="75" t="str">
        <f>IF('Master Roster'!$B53&gt;"",'Master Roster'!$B53,"")</f>
        <v/>
      </c>
      <c r="D59" s="74"/>
      <c r="E59" s="75"/>
      <c r="F59" s="27"/>
      <c r="G59" s="27"/>
      <c r="H59" s="255"/>
      <c r="I59" s="255"/>
      <c r="J59" s="27"/>
      <c r="K59" s="27"/>
      <c r="L59" s="37"/>
      <c r="M59" s="256"/>
      <c r="N59" s="257"/>
      <c r="O59" s="258"/>
      <c r="P59" s="259"/>
      <c r="Q59" s="260"/>
      <c r="R59" s="261"/>
      <c r="S59" s="37"/>
      <c r="T59" s="256"/>
      <c r="U59" s="257"/>
      <c r="V59" s="258"/>
      <c r="W59" s="259"/>
      <c r="X59" s="260"/>
      <c r="Y59" s="261"/>
      <c r="Z59" s="37"/>
      <c r="AA59" s="256"/>
      <c r="AB59" s="257"/>
      <c r="AC59" s="258"/>
      <c r="AD59" s="259"/>
      <c r="AE59" s="260"/>
      <c r="AF59" s="261"/>
      <c r="AG59" s="37"/>
      <c r="AH59" s="256"/>
      <c r="AI59" s="257"/>
      <c r="AJ59" s="258"/>
      <c r="AK59" s="259"/>
      <c r="AL59" s="260"/>
      <c r="AM59" s="261"/>
      <c r="AN59" s="38"/>
      <c r="AO59" s="256"/>
      <c r="AP59" s="257"/>
      <c r="AQ59" s="258"/>
      <c r="AR59" s="259"/>
      <c r="AS59" s="260"/>
      <c r="AT59" s="261"/>
      <c r="AV59" s="5"/>
    </row>
    <row r="60" spans="1:48" x14ac:dyDescent="0.25">
      <c r="A60" s="76">
        <f t="shared" si="0"/>
        <v>53</v>
      </c>
      <c r="B60" s="74" t="str">
        <f>IF('Master Roster'!$A54&gt;"",'Master Roster'!$A54,"")</f>
        <v/>
      </c>
      <c r="C60" s="75" t="str">
        <f>IF('Master Roster'!$B54&gt;"",'Master Roster'!$B54,"")</f>
        <v/>
      </c>
      <c r="D60" s="74"/>
      <c r="E60" s="75"/>
      <c r="F60" s="27"/>
      <c r="G60" s="27"/>
      <c r="H60" s="255"/>
      <c r="I60" s="255"/>
      <c r="J60" s="27"/>
      <c r="K60" s="27"/>
      <c r="L60" s="37"/>
      <c r="M60" s="256"/>
      <c r="N60" s="257"/>
      <c r="O60" s="258"/>
      <c r="P60" s="259"/>
      <c r="Q60" s="260"/>
      <c r="R60" s="261"/>
      <c r="S60" s="37"/>
      <c r="T60" s="256"/>
      <c r="U60" s="257"/>
      <c r="V60" s="258"/>
      <c r="W60" s="259"/>
      <c r="X60" s="260"/>
      <c r="Y60" s="261"/>
      <c r="Z60" s="37"/>
      <c r="AA60" s="256"/>
      <c r="AB60" s="257"/>
      <c r="AC60" s="258"/>
      <c r="AD60" s="259"/>
      <c r="AE60" s="260"/>
      <c r="AF60" s="261"/>
      <c r="AG60" s="37"/>
      <c r="AH60" s="256"/>
      <c r="AI60" s="257"/>
      <c r="AJ60" s="258"/>
      <c r="AK60" s="259"/>
      <c r="AL60" s="260"/>
      <c r="AM60" s="261"/>
      <c r="AN60" s="38"/>
      <c r="AO60" s="256"/>
      <c r="AP60" s="257"/>
      <c r="AQ60" s="258"/>
      <c r="AR60" s="259"/>
      <c r="AS60" s="260"/>
      <c r="AT60" s="261"/>
      <c r="AV60" s="5"/>
    </row>
    <row r="61" spans="1:48" x14ac:dyDescent="0.25">
      <c r="A61" s="76">
        <f t="shared" si="0"/>
        <v>54</v>
      </c>
      <c r="B61" s="74" t="str">
        <f>IF('Master Roster'!$A55&gt;"",'Master Roster'!$A55,"")</f>
        <v/>
      </c>
      <c r="C61" s="75" t="str">
        <f>IF('Master Roster'!$B55&gt;"",'Master Roster'!$B55,"")</f>
        <v/>
      </c>
      <c r="D61" s="74"/>
      <c r="E61" s="75"/>
      <c r="F61" s="27"/>
      <c r="G61" s="27"/>
      <c r="H61" s="255"/>
      <c r="I61" s="255"/>
      <c r="J61" s="27"/>
      <c r="K61" s="27"/>
      <c r="L61" s="37"/>
      <c r="M61" s="256"/>
      <c r="N61" s="257"/>
      <c r="O61" s="258"/>
      <c r="P61" s="259"/>
      <c r="Q61" s="260"/>
      <c r="R61" s="261"/>
      <c r="S61" s="37"/>
      <c r="T61" s="256"/>
      <c r="U61" s="257"/>
      <c r="V61" s="258"/>
      <c r="W61" s="259"/>
      <c r="X61" s="260"/>
      <c r="Y61" s="261"/>
      <c r="Z61" s="37"/>
      <c r="AA61" s="256"/>
      <c r="AB61" s="257"/>
      <c r="AC61" s="258"/>
      <c r="AD61" s="259"/>
      <c r="AE61" s="260"/>
      <c r="AF61" s="261"/>
      <c r="AG61" s="37"/>
      <c r="AH61" s="256"/>
      <c r="AI61" s="257"/>
      <c r="AJ61" s="258"/>
      <c r="AK61" s="259"/>
      <c r="AL61" s="260"/>
      <c r="AM61" s="261"/>
      <c r="AN61" s="38"/>
      <c r="AO61" s="256"/>
      <c r="AP61" s="257"/>
      <c r="AQ61" s="258"/>
      <c r="AR61" s="259"/>
      <c r="AS61" s="260"/>
      <c r="AT61" s="261"/>
      <c r="AV61" s="5"/>
    </row>
    <row r="62" spans="1:48" x14ac:dyDescent="0.25">
      <c r="A62" s="76">
        <f t="shared" si="0"/>
        <v>55</v>
      </c>
      <c r="B62" s="74" t="str">
        <f>IF('Master Roster'!$A56&gt;"",'Master Roster'!$A56,"")</f>
        <v/>
      </c>
      <c r="C62" s="75" t="str">
        <f>IF('Master Roster'!$B56&gt;"",'Master Roster'!$B56,"")</f>
        <v/>
      </c>
      <c r="D62" s="74"/>
      <c r="E62" s="75"/>
      <c r="F62" s="27"/>
      <c r="G62" s="27"/>
      <c r="H62" s="255"/>
      <c r="I62" s="255"/>
      <c r="J62" s="27"/>
      <c r="K62" s="27"/>
      <c r="L62" s="37"/>
      <c r="M62" s="256"/>
      <c r="N62" s="257"/>
      <c r="O62" s="258"/>
      <c r="P62" s="259"/>
      <c r="Q62" s="260"/>
      <c r="R62" s="261"/>
      <c r="S62" s="37"/>
      <c r="T62" s="256"/>
      <c r="U62" s="257"/>
      <c r="V62" s="258"/>
      <c r="W62" s="259"/>
      <c r="X62" s="260"/>
      <c r="Y62" s="261"/>
      <c r="Z62" s="37"/>
      <c r="AA62" s="256"/>
      <c r="AB62" s="257"/>
      <c r="AC62" s="258"/>
      <c r="AD62" s="259"/>
      <c r="AE62" s="260"/>
      <c r="AF62" s="261"/>
      <c r="AG62" s="37"/>
      <c r="AH62" s="256"/>
      <c r="AI62" s="257"/>
      <c r="AJ62" s="258"/>
      <c r="AK62" s="259"/>
      <c r="AL62" s="260"/>
      <c r="AM62" s="261"/>
      <c r="AN62" s="38"/>
      <c r="AO62" s="256"/>
      <c r="AP62" s="257"/>
      <c r="AQ62" s="258"/>
      <c r="AR62" s="259"/>
      <c r="AS62" s="260"/>
      <c r="AT62" s="261"/>
      <c r="AV62" s="5"/>
    </row>
    <row r="63" spans="1:48" x14ac:dyDescent="0.25">
      <c r="A63" s="76">
        <f t="shared" si="0"/>
        <v>56</v>
      </c>
      <c r="B63" s="74" t="str">
        <f>IF('Master Roster'!$A57&gt;"",'Master Roster'!$A57,"")</f>
        <v/>
      </c>
      <c r="C63" s="75" t="str">
        <f>IF('Master Roster'!$B57&gt;"",'Master Roster'!$B57,"")</f>
        <v/>
      </c>
      <c r="D63" s="74"/>
      <c r="E63" s="75"/>
      <c r="F63" s="27"/>
      <c r="G63" s="27"/>
      <c r="H63" s="255"/>
      <c r="I63" s="255"/>
      <c r="J63" s="27"/>
      <c r="K63" s="27"/>
      <c r="L63" s="37"/>
      <c r="M63" s="256"/>
      <c r="N63" s="257"/>
      <c r="O63" s="258"/>
      <c r="P63" s="259"/>
      <c r="Q63" s="260"/>
      <c r="R63" s="261"/>
      <c r="S63" s="37"/>
      <c r="T63" s="256"/>
      <c r="U63" s="257"/>
      <c r="V63" s="258"/>
      <c r="W63" s="259"/>
      <c r="X63" s="260"/>
      <c r="Y63" s="261"/>
      <c r="Z63" s="37"/>
      <c r="AA63" s="256"/>
      <c r="AB63" s="257"/>
      <c r="AC63" s="258"/>
      <c r="AD63" s="259"/>
      <c r="AE63" s="260"/>
      <c r="AF63" s="261"/>
      <c r="AG63" s="37"/>
      <c r="AH63" s="256"/>
      <c r="AI63" s="257"/>
      <c r="AJ63" s="258"/>
      <c r="AK63" s="259"/>
      <c r="AL63" s="260"/>
      <c r="AM63" s="261"/>
      <c r="AN63" s="38"/>
      <c r="AO63" s="256"/>
      <c r="AP63" s="257"/>
      <c r="AQ63" s="258"/>
      <c r="AR63" s="259"/>
      <c r="AS63" s="260"/>
      <c r="AT63" s="261"/>
      <c r="AV63" s="5"/>
    </row>
    <row r="64" spans="1:48" x14ac:dyDescent="0.25">
      <c r="A64" s="76">
        <f t="shared" si="0"/>
        <v>57</v>
      </c>
      <c r="B64" s="74" t="str">
        <f>IF('Master Roster'!$A58&gt;"",'Master Roster'!$A58,"")</f>
        <v/>
      </c>
      <c r="C64" s="75" t="str">
        <f>IF('Master Roster'!$B58&gt;"",'Master Roster'!$B58,"")</f>
        <v/>
      </c>
      <c r="D64" s="74"/>
      <c r="E64" s="75"/>
      <c r="F64" s="27"/>
      <c r="G64" s="27"/>
      <c r="H64" s="255"/>
      <c r="I64" s="255"/>
      <c r="J64" s="27"/>
      <c r="K64" s="27"/>
      <c r="L64" s="37"/>
      <c r="M64" s="256"/>
      <c r="N64" s="257"/>
      <c r="O64" s="258"/>
      <c r="P64" s="259"/>
      <c r="Q64" s="260"/>
      <c r="R64" s="261"/>
      <c r="S64" s="37"/>
      <c r="T64" s="256"/>
      <c r="U64" s="257"/>
      <c r="V64" s="258"/>
      <c r="W64" s="259"/>
      <c r="X64" s="260"/>
      <c r="Y64" s="261"/>
      <c r="Z64" s="37"/>
      <c r="AA64" s="256"/>
      <c r="AB64" s="257"/>
      <c r="AC64" s="258"/>
      <c r="AD64" s="259"/>
      <c r="AE64" s="260"/>
      <c r="AF64" s="261"/>
      <c r="AG64" s="37"/>
      <c r="AH64" s="256"/>
      <c r="AI64" s="257"/>
      <c r="AJ64" s="258"/>
      <c r="AK64" s="259"/>
      <c r="AL64" s="260"/>
      <c r="AM64" s="261"/>
      <c r="AN64" s="38"/>
      <c r="AO64" s="256"/>
      <c r="AP64" s="257"/>
      <c r="AQ64" s="258"/>
      <c r="AR64" s="259"/>
      <c r="AS64" s="260"/>
      <c r="AT64" s="261"/>
      <c r="AV64" s="5"/>
    </row>
    <row r="65" spans="1:48" x14ac:dyDescent="0.25">
      <c r="A65" s="76">
        <f t="shared" si="0"/>
        <v>58</v>
      </c>
      <c r="B65" s="74" t="str">
        <f>IF('Master Roster'!$A59&gt;"",'Master Roster'!$A59,"")</f>
        <v/>
      </c>
      <c r="C65" s="75" t="str">
        <f>IF('Master Roster'!$B59&gt;"",'Master Roster'!$B59,"")</f>
        <v/>
      </c>
      <c r="D65" s="74"/>
      <c r="E65" s="75"/>
      <c r="F65" s="27"/>
      <c r="G65" s="27"/>
      <c r="H65" s="255"/>
      <c r="I65" s="255"/>
      <c r="J65" s="27"/>
      <c r="K65" s="27"/>
      <c r="L65" s="37"/>
      <c r="M65" s="256"/>
      <c r="N65" s="257"/>
      <c r="O65" s="258"/>
      <c r="P65" s="259"/>
      <c r="Q65" s="260"/>
      <c r="R65" s="261"/>
      <c r="S65" s="37"/>
      <c r="T65" s="256"/>
      <c r="U65" s="257"/>
      <c r="V65" s="258"/>
      <c r="W65" s="259"/>
      <c r="X65" s="260"/>
      <c r="Y65" s="261"/>
      <c r="Z65" s="37"/>
      <c r="AA65" s="256"/>
      <c r="AB65" s="257"/>
      <c r="AC65" s="258"/>
      <c r="AD65" s="259"/>
      <c r="AE65" s="260"/>
      <c r="AF65" s="261"/>
      <c r="AG65" s="37"/>
      <c r="AH65" s="256"/>
      <c r="AI65" s="257"/>
      <c r="AJ65" s="258"/>
      <c r="AK65" s="259"/>
      <c r="AL65" s="260"/>
      <c r="AM65" s="261"/>
      <c r="AN65" s="38"/>
      <c r="AO65" s="256"/>
      <c r="AP65" s="257"/>
      <c r="AQ65" s="258"/>
      <c r="AR65" s="259"/>
      <c r="AS65" s="260"/>
      <c r="AT65" s="261"/>
      <c r="AV65" s="5"/>
    </row>
    <row r="66" spans="1:48" x14ac:dyDescent="0.25">
      <c r="A66" s="76">
        <f t="shared" si="0"/>
        <v>59</v>
      </c>
      <c r="B66" s="74" t="str">
        <f>IF('Master Roster'!$A60&gt;"",'Master Roster'!$A60,"")</f>
        <v/>
      </c>
      <c r="C66" s="75" t="str">
        <f>IF('Master Roster'!$B60&gt;"",'Master Roster'!$B60,"")</f>
        <v/>
      </c>
      <c r="D66" s="74"/>
      <c r="E66" s="75"/>
      <c r="F66" s="27"/>
      <c r="G66" s="27"/>
      <c r="H66" s="255"/>
      <c r="I66" s="255"/>
      <c r="J66" s="27"/>
      <c r="K66" s="27"/>
      <c r="L66" s="37"/>
      <c r="M66" s="256"/>
      <c r="N66" s="257"/>
      <c r="O66" s="258"/>
      <c r="P66" s="259"/>
      <c r="Q66" s="260"/>
      <c r="R66" s="261"/>
      <c r="S66" s="37"/>
      <c r="T66" s="256"/>
      <c r="U66" s="257"/>
      <c r="V66" s="258"/>
      <c r="W66" s="259"/>
      <c r="X66" s="260"/>
      <c r="Y66" s="261"/>
      <c r="Z66" s="37"/>
      <c r="AA66" s="256"/>
      <c r="AB66" s="257"/>
      <c r="AC66" s="258"/>
      <c r="AD66" s="259"/>
      <c r="AE66" s="260"/>
      <c r="AF66" s="261"/>
      <c r="AG66" s="37"/>
      <c r="AH66" s="256"/>
      <c r="AI66" s="257"/>
      <c r="AJ66" s="258"/>
      <c r="AK66" s="259"/>
      <c r="AL66" s="260"/>
      <c r="AM66" s="261"/>
      <c r="AN66" s="38"/>
      <c r="AO66" s="256"/>
      <c r="AP66" s="257"/>
      <c r="AQ66" s="258"/>
      <c r="AR66" s="259"/>
      <c r="AS66" s="260"/>
      <c r="AT66" s="261"/>
      <c r="AV66" s="5"/>
    </row>
    <row r="67" spans="1:48" x14ac:dyDescent="0.25">
      <c r="A67" s="76">
        <f t="shared" si="0"/>
        <v>60</v>
      </c>
      <c r="B67" s="74" t="str">
        <f>IF('Master Roster'!$A61&gt;"",'Master Roster'!$A61,"")</f>
        <v/>
      </c>
      <c r="C67" s="75" t="str">
        <f>IF('Master Roster'!$B61&gt;"",'Master Roster'!$B61,"")</f>
        <v/>
      </c>
      <c r="D67" s="74"/>
      <c r="E67" s="75"/>
      <c r="F67" s="27"/>
      <c r="G67" s="27"/>
      <c r="H67" s="255"/>
      <c r="I67" s="255"/>
      <c r="J67" s="27"/>
      <c r="K67" s="27"/>
      <c r="L67" s="37"/>
      <c r="M67" s="256"/>
      <c r="N67" s="257"/>
      <c r="O67" s="258"/>
      <c r="P67" s="259"/>
      <c r="Q67" s="260"/>
      <c r="R67" s="261"/>
      <c r="S67" s="37"/>
      <c r="T67" s="256"/>
      <c r="U67" s="257"/>
      <c r="V67" s="258"/>
      <c r="W67" s="259"/>
      <c r="X67" s="260"/>
      <c r="Y67" s="261"/>
      <c r="Z67" s="37"/>
      <c r="AA67" s="256"/>
      <c r="AB67" s="257"/>
      <c r="AC67" s="258"/>
      <c r="AD67" s="259"/>
      <c r="AE67" s="260"/>
      <c r="AF67" s="261"/>
      <c r="AG67" s="37"/>
      <c r="AH67" s="256"/>
      <c r="AI67" s="257"/>
      <c r="AJ67" s="258"/>
      <c r="AK67" s="259"/>
      <c r="AL67" s="260"/>
      <c r="AM67" s="261"/>
      <c r="AN67" s="38"/>
      <c r="AO67" s="256"/>
      <c r="AP67" s="257"/>
      <c r="AQ67" s="258"/>
      <c r="AR67" s="259"/>
      <c r="AS67" s="260"/>
      <c r="AT67" s="261"/>
      <c r="AV67" s="5"/>
    </row>
    <row r="68" spans="1:48" x14ac:dyDescent="0.25">
      <c r="A68" s="76">
        <f t="shared" si="0"/>
        <v>61</v>
      </c>
      <c r="B68" s="74" t="str">
        <f>IF('Master Roster'!$A62&gt;"",'Master Roster'!$A62,"")</f>
        <v/>
      </c>
      <c r="C68" s="75" t="str">
        <f>IF('Master Roster'!$B62&gt;"",'Master Roster'!$B62,"")</f>
        <v/>
      </c>
      <c r="D68" s="74"/>
      <c r="E68" s="75"/>
      <c r="F68" s="27"/>
      <c r="G68" s="27"/>
      <c r="H68" s="255"/>
      <c r="I68" s="255"/>
      <c r="J68" s="27"/>
      <c r="K68" s="27"/>
      <c r="L68" s="37"/>
      <c r="M68" s="256"/>
      <c r="N68" s="257"/>
      <c r="O68" s="258"/>
      <c r="P68" s="259"/>
      <c r="Q68" s="260"/>
      <c r="R68" s="261"/>
      <c r="S68" s="37"/>
      <c r="T68" s="256"/>
      <c r="U68" s="257"/>
      <c r="V68" s="258"/>
      <c r="W68" s="259"/>
      <c r="X68" s="260"/>
      <c r="Y68" s="261"/>
      <c r="Z68" s="37"/>
      <c r="AA68" s="256"/>
      <c r="AB68" s="257"/>
      <c r="AC68" s="258"/>
      <c r="AD68" s="259"/>
      <c r="AE68" s="260"/>
      <c r="AF68" s="261"/>
      <c r="AG68" s="37"/>
      <c r="AH68" s="256"/>
      <c r="AI68" s="257"/>
      <c r="AJ68" s="258"/>
      <c r="AK68" s="259"/>
      <c r="AL68" s="260"/>
      <c r="AM68" s="261"/>
      <c r="AN68" s="38"/>
      <c r="AO68" s="256"/>
      <c r="AP68" s="257"/>
      <c r="AQ68" s="258"/>
      <c r="AR68" s="259"/>
      <c r="AS68" s="260"/>
      <c r="AT68" s="261"/>
      <c r="AV68" s="5"/>
    </row>
    <row r="69" spans="1:48" x14ac:dyDescent="0.25">
      <c r="A69" s="76">
        <f t="shared" si="0"/>
        <v>62</v>
      </c>
      <c r="B69" s="74" t="str">
        <f>IF('Master Roster'!$A63&gt;"",'Master Roster'!$A63,"")</f>
        <v/>
      </c>
      <c r="C69" s="75" t="str">
        <f>IF('Master Roster'!$B63&gt;"",'Master Roster'!$B63,"")</f>
        <v/>
      </c>
      <c r="D69" s="74"/>
      <c r="E69" s="75"/>
      <c r="F69" s="27"/>
      <c r="G69" s="27"/>
      <c r="H69" s="255"/>
      <c r="I69" s="255"/>
      <c r="J69" s="27"/>
      <c r="K69" s="27"/>
      <c r="L69" s="37"/>
      <c r="M69" s="256"/>
      <c r="N69" s="257"/>
      <c r="O69" s="258"/>
      <c r="P69" s="259"/>
      <c r="Q69" s="260"/>
      <c r="R69" s="261"/>
      <c r="S69" s="37"/>
      <c r="T69" s="256"/>
      <c r="U69" s="257"/>
      <c r="V69" s="258"/>
      <c r="W69" s="259"/>
      <c r="X69" s="260"/>
      <c r="Y69" s="261"/>
      <c r="Z69" s="37"/>
      <c r="AA69" s="256"/>
      <c r="AB69" s="257"/>
      <c r="AC69" s="258"/>
      <c r="AD69" s="259"/>
      <c r="AE69" s="260"/>
      <c r="AF69" s="261"/>
      <c r="AG69" s="37"/>
      <c r="AH69" s="256"/>
      <c r="AI69" s="257"/>
      <c r="AJ69" s="258"/>
      <c r="AK69" s="259"/>
      <c r="AL69" s="260"/>
      <c r="AM69" s="261"/>
      <c r="AN69" s="38"/>
      <c r="AO69" s="256"/>
      <c r="AP69" s="257"/>
      <c r="AQ69" s="258"/>
      <c r="AR69" s="259"/>
      <c r="AS69" s="260"/>
      <c r="AT69" s="261"/>
      <c r="AV69" s="5"/>
    </row>
    <row r="70" spans="1:48" x14ac:dyDescent="0.25">
      <c r="A70" s="76">
        <f t="shared" si="0"/>
        <v>63</v>
      </c>
      <c r="B70" s="74" t="str">
        <f>IF('Master Roster'!$A64&gt;"",'Master Roster'!$A64,"")</f>
        <v/>
      </c>
      <c r="C70" s="75" t="str">
        <f>IF('Master Roster'!$B64&gt;"",'Master Roster'!$B64,"")</f>
        <v/>
      </c>
      <c r="D70" s="74"/>
      <c r="E70" s="75"/>
      <c r="F70" s="27"/>
      <c r="G70" s="27"/>
      <c r="H70" s="255"/>
      <c r="I70" s="255"/>
      <c r="J70" s="27"/>
      <c r="K70" s="27"/>
      <c r="L70" s="37"/>
      <c r="M70" s="256"/>
      <c r="N70" s="257"/>
      <c r="O70" s="258"/>
      <c r="P70" s="259"/>
      <c r="Q70" s="260"/>
      <c r="R70" s="261"/>
      <c r="S70" s="37"/>
      <c r="T70" s="256"/>
      <c r="U70" s="257"/>
      <c r="V70" s="258"/>
      <c r="W70" s="259"/>
      <c r="X70" s="260"/>
      <c r="Y70" s="261"/>
      <c r="Z70" s="37"/>
      <c r="AA70" s="256"/>
      <c r="AB70" s="257"/>
      <c r="AC70" s="258"/>
      <c r="AD70" s="259"/>
      <c r="AE70" s="260"/>
      <c r="AF70" s="261"/>
      <c r="AG70" s="37"/>
      <c r="AH70" s="256"/>
      <c r="AI70" s="257"/>
      <c r="AJ70" s="258"/>
      <c r="AK70" s="259"/>
      <c r="AL70" s="260"/>
      <c r="AM70" s="261"/>
      <c r="AN70" s="38"/>
      <c r="AO70" s="256"/>
      <c r="AP70" s="257"/>
      <c r="AQ70" s="258"/>
      <c r="AR70" s="259"/>
      <c r="AS70" s="260"/>
      <c r="AT70" s="261"/>
      <c r="AV70" s="5"/>
    </row>
    <row r="71" spans="1:48" x14ac:dyDescent="0.25">
      <c r="A71" s="76">
        <f t="shared" si="0"/>
        <v>64</v>
      </c>
      <c r="B71" s="74" t="str">
        <f>IF('Master Roster'!$A65&gt;"",'Master Roster'!$A65,"")</f>
        <v/>
      </c>
      <c r="C71" s="75" t="str">
        <f>IF('Master Roster'!$B65&gt;"",'Master Roster'!$B65,"")</f>
        <v/>
      </c>
      <c r="D71" s="74"/>
      <c r="E71" s="75"/>
      <c r="F71" s="27"/>
      <c r="G71" s="27"/>
      <c r="H71" s="255"/>
      <c r="I71" s="255"/>
      <c r="J71" s="27"/>
      <c r="K71" s="27"/>
      <c r="L71" s="37"/>
      <c r="M71" s="256"/>
      <c r="N71" s="257"/>
      <c r="O71" s="258"/>
      <c r="P71" s="259"/>
      <c r="Q71" s="260"/>
      <c r="R71" s="261"/>
      <c r="S71" s="37"/>
      <c r="T71" s="256"/>
      <c r="U71" s="257"/>
      <c r="V71" s="258"/>
      <c r="W71" s="259"/>
      <c r="X71" s="260"/>
      <c r="Y71" s="261"/>
      <c r="Z71" s="37"/>
      <c r="AA71" s="256"/>
      <c r="AB71" s="257"/>
      <c r="AC71" s="258"/>
      <c r="AD71" s="259"/>
      <c r="AE71" s="260"/>
      <c r="AF71" s="261"/>
      <c r="AG71" s="37"/>
      <c r="AH71" s="256"/>
      <c r="AI71" s="257"/>
      <c r="AJ71" s="258"/>
      <c r="AK71" s="259"/>
      <c r="AL71" s="260"/>
      <c r="AM71" s="261"/>
      <c r="AN71" s="38"/>
      <c r="AO71" s="256"/>
      <c r="AP71" s="257"/>
      <c r="AQ71" s="258"/>
      <c r="AR71" s="259"/>
      <c r="AS71" s="260"/>
      <c r="AT71" s="261"/>
      <c r="AV71" s="5"/>
    </row>
    <row r="72" spans="1:48" x14ac:dyDescent="0.25">
      <c r="A72" s="76">
        <f t="shared" si="0"/>
        <v>65</v>
      </c>
      <c r="B72" s="74" t="str">
        <f>IF('Master Roster'!$A66&gt;"",'Master Roster'!$A66,"")</f>
        <v/>
      </c>
      <c r="C72" s="75" t="str">
        <f>IF('Master Roster'!$B66&gt;"",'Master Roster'!$B66,"")</f>
        <v/>
      </c>
      <c r="D72" s="74"/>
      <c r="E72" s="75"/>
      <c r="F72" s="27"/>
      <c r="G72" s="27"/>
      <c r="H72" s="255"/>
      <c r="I72" s="255"/>
      <c r="J72" s="27"/>
      <c r="K72" s="27"/>
      <c r="L72" s="37"/>
      <c r="M72" s="256"/>
      <c r="N72" s="257"/>
      <c r="O72" s="258"/>
      <c r="P72" s="259"/>
      <c r="Q72" s="260"/>
      <c r="R72" s="261"/>
      <c r="S72" s="37"/>
      <c r="T72" s="256"/>
      <c r="U72" s="257"/>
      <c r="V72" s="258"/>
      <c r="W72" s="259"/>
      <c r="X72" s="260"/>
      <c r="Y72" s="261"/>
      <c r="Z72" s="37"/>
      <c r="AA72" s="256"/>
      <c r="AB72" s="257"/>
      <c r="AC72" s="258"/>
      <c r="AD72" s="259"/>
      <c r="AE72" s="260"/>
      <c r="AF72" s="261"/>
      <c r="AG72" s="37"/>
      <c r="AH72" s="256"/>
      <c r="AI72" s="257"/>
      <c r="AJ72" s="258"/>
      <c r="AK72" s="259"/>
      <c r="AL72" s="260"/>
      <c r="AM72" s="261"/>
      <c r="AN72" s="38"/>
      <c r="AO72" s="256"/>
      <c r="AP72" s="257"/>
      <c r="AQ72" s="258"/>
      <c r="AR72" s="259"/>
      <c r="AS72" s="260"/>
      <c r="AT72" s="261"/>
      <c r="AV72" s="5"/>
    </row>
    <row r="73" spans="1:48" x14ac:dyDescent="0.25">
      <c r="A73" s="76">
        <f t="shared" si="0"/>
        <v>66</v>
      </c>
      <c r="B73" s="74" t="str">
        <f>IF('Master Roster'!$A67&gt;"",'Master Roster'!$A67,"")</f>
        <v/>
      </c>
      <c r="C73" s="75" t="str">
        <f>IF('Master Roster'!$B67&gt;"",'Master Roster'!$B67,"")</f>
        <v/>
      </c>
      <c r="D73" s="74"/>
      <c r="E73" s="75"/>
      <c r="F73" s="27"/>
      <c r="G73" s="27"/>
      <c r="H73" s="255"/>
      <c r="I73" s="255"/>
      <c r="J73" s="27"/>
      <c r="K73" s="27"/>
      <c r="L73" s="37"/>
      <c r="M73" s="256"/>
      <c r="N73" s="257"/>
      <c r="O73" s="258"/>
      <c r="P73" s="259"/>
      <c r="Q73" s="260"/>
      <c r="R73" s="261"/>
      <c r="S73" s="37"/>
      <c r="T73" s="256"/>
      <c r="U73" s="257"/>
      <c r="V73" s="258"/>
      <c r="W73" s="259"/>
      <c r="X73" s="260"/>
      <c r="Y73" s="261"/>
      <c r="Z73" s="37"/>
      <c r="AA73" s="256"/>
      <c r="AB73" s="257"/>
      <c r="AC73" s="258"/>
      <c r="AD73" s="259"/>
      <c r="AE73" s="260"/>
      <c r="AF73" s="261"/>
      <c r="AG73" s="37"/>
      <c r="AH73" s="256"/>
      <c r="AI73" s="257"/>
      <c r="AJ73" s="258"/>
      <c r="AK73" s="259"/>
      <c r="AL73" s="260"/>
      <c r="AM73" s="261"/>
      <c r="AN73" s="38"/>
      <c r="AO73" s="256"/>
      <c r="AP73" s="257"/>
      <c r="AQ73" s="258"/>
      <c r="AR73" s="259"/>
      <c r="AS73" s="260"/>
      <c r="AT73" s="261"/>
      <c r="AV73" s="5"/>
    </row>
    <row r="74" spans="1:48" x14ac:dyDescent="0.25">
      <c r="A74" s="76">
        <f t="shared" ref="A74:A137" si="1">A73+1</f>
        <v>67</v>
      </c>
      <c r="B74" s="74" t="str">
        <f>IF('Master Roster'!$A68&gt;"",'Master Roster'!$A68,"")</f>
        <v/>
      </c>
      <c r="C74" s="75" t="str">
        <f>IF('Master Roster'!$B68&gt;"",'Master Roster'!$B68,"")</f>
        <v/>
      </c>
      <c r="D74" s="74"/>
      <c r="E74" s="75"/>
      <c r="F74" s="27"/>
      <c r="G74" s="27"/>
      <c r="H74" s="255"/>
      <c r="I74" s="255"/>
      <c r="J74" s="27"/>
      <c r="K74" s="27"/>
      <c r="L74" s="37"/>
      <c r="M74" s="256"/>
      <c r="N74" s="257"/>
      <c r="O74" s="258"/>
      <c r="P74" s="259"/>
      <c r="Q74" s="260"/>
      <c r="R74" s="261"/>
      <c r="S74" s="37"/>
      <c r="T74" s="256"/>
      <c r="U74" s="257"/>
      <c r="V74" s="258"/>
      <c r="W74" s="259"/>
      <c r="X74" s="260"/>
      <c r="Y74" s="261"/>
      <c r="Z74" s="37"/>
      <c r="AA74" s="256"/>
      <c r="AB74" s="257"/>
      <c r="AC74" s="258"/>
      <c r="AD74" s="259"/>
      <c r="AE74" s="260"/>
      <c r="AF74" s="261"/>
      <c r="AG74" s="37"/>
      <c r="AH74" s="256"/>
      <c r="AI74" s="257"/>
      <c r="AJ74" s="258"/>
      <c r="AK74" s="259"/>
      <c r="AL74" s="260"/>
      <c r="AM74" s="261"/>
      <c r="AN74" s="38"/>
      <c r="AO74" s="256"/>
      <c r="AP74" s="257"/>
      <c r="AQ74" s="258"/>
      <c r="AR74" s="259"/>
      <c r="AS74" s="260"/>
      <c r="AT74" s="261"/>
      <c r="AV74" s="5"/>
    </row>
    <row r="75" spans="1:48" x14ac:dyDescent="0.25">
      <c r="A75" s="76">
        <f t="shared" si="1"/>
        <v>68</v>
      </c>
      <c r="B75" s="74" t="str">
        <f>IF('Master Roster'!$A69&gt;"",'Master Roster'!$A69,"")</f>
        <v/>
      </c>
      <c r="C75" s="75" t="str">
        <f>IF('Master Roster'!$B69&gt;"",'Master Roster'!$B69,"")</f>
        <v/>
      </c>
      <c r="D75" s="74"/>
      <c r="E75" s="75"/>
      <c r="F75" s="27"/>
      <c r="G75" s="27"/>
      <c r="H75" s="255"/>
      <c r="I75" s="255"/>
      <c r="J75" s="27"/>
      <c r="K75" s="27"/>
      <c r="L75" s="37"/>
      <c r="M75" s="256"/>
      <c r="N75" s="257"/>
      <c r="O75" s="258"/>
      <c r="P75" s="259"/>
      <c r="Q75" s="260"/>
      <c r="R75" s="261"/>
      <c r="S75" s="37"/>
      <c r="T75" s="256"/>
      <c r="U75" s="257"/>
      <c r="V75" s="258"/>
      <c r="W75" s="259"/>
      <c r="X75" s="260"/>
      <c r="Y75" s="261"/>
      <c r="Z75" s="37"/>
      <c r="AA75" s="256"/>
      <c r="AB75" s="257"/>
      <c r="AC75" s="258"/>
      <c r="AD75" s="259"/>
      <c r="AE75" s="260"/>
      <c r="AF75" s="261"/>
      <c r="AG75" s="37"/>
      <c r="AH75" s="256"/>
      <c r="AI75" s="257"/>
      <c r="AJ75" s="258"/>
      <c r="AK75" s="259"/>
      <c r="AL75" s="260"/>
      <c r="AM75" s="261"/>
      <c r="AN75" s="38"/>
      <c r="AO75" s="256"/>
      <c r="AP75" s="257"/>
      <c r="AQ75" s="258"/>
      <c r="AR75" s="259"/>
      <c r="AS75" s="260"/>
      <c r="AT75" s="261"/>
      <c r="AV75" s="5"/>
    </row>
    <row r="76" spans="1:48" x14ac:dyDescent="0.25">
      <c r="A76" s="76">
        <f t="shared" si="1"/>
        <v>69</v>
      </c>
      <c r="B76" s="74" t="str">
        <f>IF('Master Roster'!$A70&gt;"",'Master Roster'!$A70,"")</f>
        <v/>
      </c>
      <c r="C76" s="75" t="str">
        <f>IF('Master Roster'!$B70&gt;"",'Master Roster'!$B70,"")</f>
        <v/>
      </c>
      <c r="D76" s="74"/>
      <c r="E76" s="75"/>
      <c r="F76" s="27"/>
      <c r="G76" s="27"/>
      <c r="H76" s="255"/>
      <c r="I76" s="255"/>
      <c r="J76" s="27"/>
      <c r="K76" s="27"/>
      <c r="L76" s="37"/>
      <c r="M76" s="256"/>
      <c r="N76" s="257"/>
      <c r="O76" s="258"/>
      <c r="P76" s="259"/>
      <c r="Q76" s="260"/>
      <c r="R76" s="261"/>
      <c r="S76" s="37"/>
      <c r="T76" s="256"/>
      <c r="U76" s="257"/>
      <c r="V76" s="258"/>
      <c r="W76" s="259"/>
      <c r="X76" s="260"/>
      <c r="Y76" s="261"/>
      <c r="Z76" s="37"/>
      <c r="AA76" s="256"/>
      <c r="AB76" s="257"/>
      <c r="AC76" s="258"/>
      <c r="AD76" s="259"/>
      <c r="AE76" s="260"/>
      <c r="AF76" s="261"/>
      <c r="AG76" s="37"/>
      <c r="AH76" s="256"/>
      <c r="AI76" s="257"/>
      <c r="AJ76" s="258"/>
      <c r="AK76" s="259"/>
      <c r="AL76" s="260"/>
      <c r="AM76" s="261"/>
      <c r="AN76" s="38"/>
      <c r="AO76" s="256"/>
      <c r="AP76" s="257"/>
      <c r="AQ76" s="258"/>
      <c r="AR76" s="259"/>
      <c r="AS76" s="260"/>
      <c r="AT76" s="261"/>
      <c r="AV76" s="5"/>
    </row>
    <row r="77" spans="1:48" x14ac:dyDescent="0.25">
      <c r="A77" s="76">
        <f t="shared" si="1"/>
        <v>70</v>
      </c>
      <c r="B77" s="74" t="str">
        <f>IF('Master Roster'!$A71&gt;"",'Master Roster'!$A71,"")</f>
        <v/>
      </c>
      <c r="C77" s="75" t="str">
        <f>IF('Master Roster'!$B71&gt;"",'Master Roster'!$B71,"")</f>
        <v/>
      </c>
      <c r="D77" s="74"/>
      <c r="E77" s="75"/>
      <c r="F77" s="27"/>
      <c r="G77" s="27"/>
      <c r="H77" s="255"/>
      <c r="I77" s="255"/>
      <c r="J77" s="27"/>
      <c r="K77" s="27"/>
      <c r="L77" s="37"/>
      <c r="M77" s="256"/>
      <c r="N77" s="257"/>
      <c r="O77" s="258"/>
      <c r="P77" s="259"/>
      <c r="Q77" s="260"/>
      <c r="R77" s="261"/>
      <c r="S77" s="37"/>
      <c r="T77" s="256"/>
      <c r="U77" s="257"/>
      <c r="V77" s="258"/>
      <c r="W77" s="259"/>
      <c r="X77" s="260"/>
      <c r="Y77" s="261"/>
      <c r="Z77" s="37"/>
      <c r="AA77" s="256"/>
      <c r="AB77" s="257"/>
      <c r="AC77" s="258"/>
      <c r="AD77" s="259"/>
      <c r="AE77" s="260"/>
      <c r="AF77" s="261"/>
      <c r="AG77" s="37"/>
      <c r="AH77" s="256"/>
      <c r="AI77" s="257"/>
      <c r="AJ77" s="258"/>
      <c r="AK77" s="259"/>
      <c r="AL77" s="260"/>
      <c r="AM77" s="261"/>
      <c r="AN77" s="38"/>
      <c r="AO77" s="256"/>
      <c r="AP77" s="257"/>
      <c r="AQ77" s="258"/>
      <c r="AR77" s="259"/>
      <c r="AS77" s="260"/>
      <c r="AT77" s="261"/>
      <c r="AV77" s="5"/>
    </row>
    <row r="78" spans="1:48" x14ac:dyDescent="0.25">
      <c r="A78" s="76">
        <f t="shared" si="1"/>
        <v>71</v>
      </c>
      <c r="B78" s="74" t="str">
        <f>IF('Master Roster'!$A72&gt;"",'Master Roster'!$A72,"")</f>
        <v/>
      </c>
      <c r="C78" s="75" t="str">
        <f>IF('Master Roster'!$B72&gt;"",'Master Roster'!$B72,"")</f>
        <v/>
      </c>
      <c r="D78" s="74"/>
      <c r="E78" s="75"/>
      <c r="F78" s="27"/>
      <c r="G78" s="27"/>
      <c r="H78" s="255"/>
      <c r="I78" s="255"/>
      <c r="J78" s="27"/>
      <c r="K78" s="27"/>
      <c r="L78" s="37"/>
      <c r="M78" s="256"/>
      <c r="N78" s="257"/>
      <c r="O78" s="258"/>
      <c r="P78" s="259"/>
      <c r="Q78" s="260"/>
      <c r="R78" s="261"/>
      <c r="S78" s="37"/>
      <c r="T78" s="256"/>
      <c r="U78" s="257"/>
      <c r="V78" s="258"/>
      <c r="W78" s="259"/>
      <c r="X78" s="260"/>
      <c r="Y78" s="261"/>
      <c r="Z78" s="37"/>
      <c r="AA78" s="256"/>
      <c r="AB78" s="257"/>
      <c r="AC78" s="258"/>
      <c r="AD78" s="259"/>
      <c r="AE78" s="260"/>
      <c r="AF78" s="261"/>
      <c r="AG78" s="37"/>
      <c r="AH78" s="256"/>
      <c r="AI78" s="257"/>
      <c r="AJ78" s="258"/>
      <c r="AK78" s="259"/>
      <c r="AL78" s="260"/>
      <c r="AM78" s="261"/>
      <c r="AN78" s="38"/>
      <c r="AO78" s="256"/>
      <c r="AP78" s="257"/>
      <c r="AQ78" s="258"/>
      <c r="AR78" s="259"/>
      <c r="AS78" s="260"/>
      <c r="AT78" s="261"/>
      <c r="AV78" s="5"/>
    </row>
    <row r="79" spans="1:48" x14ac:dyDescent="0.25">
      <c r="A79" s="76">
        <f t="shared" si="1"/>
        <v>72</v>
      </c>
      <c r="B79" s="74" t="str">
        <f>IF('Master Roster'!$A73&gt;"",'Master Roster'!$A73,"")</f>
        <v/>
      </c>
      <c r="C79" s="75" t="str">
        <f>IF('Master Roster'!$B73&gt;"",'Master Roster'!$B73,"")</f>
        <v/>
      </c>
      <c r="D79" s="74"/>
      <c r="E79" s="75"/>
      <c r="F79" s="27"/>
      <c r="G79" s="27"/>
      <c r="H79" s="255"/>
      <c r="I79" s="255"/>
      <c r="J79" s="27"/>
      <c r="K79" s="27"/>
      <c r="L79" s="37"/>
      <c r="M79" s="256"/>
      <c r="N79" s="257"/>
      <c r="O79" s="258"/>
      <c r="P79" s="259"/>
      <c r="Q79" s="260"/>
      <c r="R79" s="261"/>
      <c r="S79" s="37"/>
      <c r="T79" s="256"/>
      <c r="U79" s="257"/>
      <c r="V79" s="258"/>
      <c r="W79" s="259"/>
      <c r="X79" s="260"/>
      <c r="Y79" s="261"/>
      <c r="Z79" s="37"/>
      <c r="AA79" s="256"/>
      <c r="AB79" s="257"/>
      <c r="AC79" s="258"/>
      <c r="AD79" s="259"/>
      <c r="AE79" s="260"/>
      <c r="AF79" s="261"/>
      <c r="AG79" s="37"/>
      <c r="AH79" s="256"/>
      <c r="AI79" s="257"/>
      <c r="AJ79" s="258"/>
      <c r="AK79" s="259"/>
      <c r="AL79" s="260"/>
      <c r="AM79" s="261"/>
      <c r="AN79" s="38"/>
      <c r="AO79" s="256"/>
      <c r="AP79" s="257"/>
      <c r="AQ79" s="258"/>
      <c r="AR79" s="259"/>
      <c r="AS79" s="260"/>
      <c r="AT79" s="261"/>
      <c r="AV79" s="5"/>
    </row>
    <row r="80" spans="1:48" x14ac:dyDescent="0.25">
      <c r="A80" s="76">
        <f t="shared" si="1"/>
        <v>73</v>
      </c>
      <c r="B80" s="74" t="str">
        <f>IF('Master Roster'!$A74&gt;"",'Master Roster'!$A74,"")</f>
        <v/>
      </c>
      <c r="C80" s="75" t="str">
        <f>IF('Master Roster'!$B74&gt;"",'Master Roster'!$B74,"")</f>
        <v/>
      </c>
      <c r="D80" s="74"/>
      <c r="E80" s="75"/>
      <c r="F80" s="27"/>
      <c r="G80" s="27"/>
      <c r="H80" s="255"/>
      <c r="I80" s="255"/>
      <c r="J80" s="27"/>
      <c r="K80" s="27"/>
      <c r="L80" s="37"/>
      <c r="M80" s="256"/>
      <c r="N80" s="257"/>
      <c r="O80" s="258"/>
      <c r="P80" s="259"/>
      <c r="Q80" s="260"/>
      <c r="R80" s="261"/>
      <c r="S80" s="37"/>
      <c r="T80" s="256"/>
      <c r="U80" s="257"/>
      <c r="V80" s="258"/>
      <c r="W80" s="259"/>
      <c r="X80" s="260"/>
      <c r="Y80" s="261"/>
      <c r="Z80" s="37"/>
      <c r="AA80" s="256"/>
      <c r="AB80" s="257"/>
      <c r="AC80" s="258"/>
      <c r="AD80" s="259"/>
      <c r="AE80" s="260"/>
      <c r="AF80" s="261"/>
      <c r="AG80" s="37"/>
      <c r="AH80" s="256"/>
      <c r="AI80" s="257"/>
      <c r="AJ80" s="258"/>
      <c r="AK80" s="259"/>
      <c r="AL80" s="260"/>
      <c r="AM80" s="261"/>
      <c r="AN80" s="38"/>
      <c r="AO80" s="256"/>
      <c r="AP80" s="257"/>
      <c r="AQ80" s="258"/>
      <c r="AR80" s="259"/>
      <c r="AS80" s="260"/>
      <c r="AT80" s="261"/>
      <c r="AV80" s="5"/>
    </row>
    <row r="81" spans="1:48" x14ac:dyDescent="0.25">
      <c r="A81" s="76">
        <f t="shared" si="1"/>
        <v>74</v>
      </c>
      <c r="B81" s="74" t="str">
        <f>IF('Master Roster'!$A75&gt;"",'Master Roster'!$A75,"")</f>
        <v/>
      </c>
      <c r="C81" s="75" t="str">
        <f>IF('Master Roster'!$B75&gt;"",'Master Roster'!$B75,"")</f>
        <v/>
      </c>
      <c r="D81" s="74"/>
      <c r="E81" s="75"/>
      <c r="F81" s="27"/>
      <c r="G81" s="27"/>
      <c r="H81" s="255"/>
      <c r="I81" s="255"/>
      <c r="J81" s="27"/>
      <c r="K81" s="27"/>
      <c r="L81" s="37"/>
      <c r="M81" s="256"/>
      <c r="N81" s="257"/>
      <c r="O81" s="258"/>
      <c r="P81" s="259"/>
      <c r="Q81" s="260"/>
      <c r="R81" s="261"/>
      <c r="S81" s="37"/>
      <c r="T81" s="256"/>
      <c r="U81" s="257"/>
      <c r="V81" s="258"/>
      <c r="W81" s="259"/>
      <c r="X81" s="260"/>
      <c r="Y81" s="261"/>
      <c r="Z81" s="37"/>
      <c r="AA81" s="256"/>
      <c r="AB81" s="257"/>
      <c r="AC81" s="258"/>
      <c r="AD81" s="259"/>
      <c r="AE81" s="260"/>
      <c r="AF81" s="261"/>
      <c r="AG81" s="37"/>
      <c r="AH81" s="256"/>
      <c r="AI81" s="257"/>
      <c r="AJ81" s="258"/>
      <c r="AK81" s="259"/>
      <c r="AL81" s="260"/>
      <c r="AM81" s="261"/>
      <c r="AN81" s="38"/>
      <c r="AO81" s="256"/>
      <c r="AP81" s="257"/>
      <c r="AQ81" s="258"/>
      <c r="AR81" s="259"/>
      <c r="AS81" s="260"/>
      <c r="AT81" s="261"/>
      <c r="AV81" s="5"/>
    </row>
    <row r="82" spans="1:48" x14ac:dyDescent="0.25">
      <c r="A82" s="76">
        <f t="shared" si="1"/>
        <v>75</v>
      </c>
      <c r="B82" s="74" t="str">
        <f>IF('Master Roster'!$A76&gt;"",'Master Roster'!$A76,"")</f>
        <v/>
      </c>
      <c r="C82" s="75" t="str">
        <f>IF('Master Roster'!$B76&gt;"",'Master Roster'!$B76,"")</f>
        <v/>
      </c>
      <c r="D82" s="74"/>
      <c r="E82" s="75"/>
      <c r="F82" s="27"/>
      <c r="G82" s="27"/>
      <c r="H82" s="255"/>
      <c r="I82" s="255"/>
      <c r="J82" s="27"/>
      <c r="K82" s="27"/>
      <c r="L82" s="37"/>
      <c r="M82" s="256"/>
      <c r="N82" s="257"/>
      <c r="O82" s="258"/>
      <c r="P82" s="259"/>
      <c r="Q82" s="260"/>
      <c r="R82" s="261"/>
      <c r="S82" s="37"/>
      <c r="T82" s="256"/>
      <c r="U82" s="257"/>
      <c r="V82" s="258"/>
      <c r="W82" s="259"/>
      <c r="X82" s="260"/>
      <c r="Y82" s="261"/>
      <c r="Z82" s="37"/>
      <c r="AA82" s="256"/>
      <c r="AB82" s="257"/>
      <c r="AC82" s="258"/>
      <c r="AD82" s="259"/>
      <c r="AE82" s="260"/>
      <c r="AF82" s="261"/>
      <c r="AG82" s="37"/>
      <c r="AH82" s="256"/>
      <c r="AI82" s="257"/>
      <c r="AJ82" s="258"/>
      <c r="AK82" s="259"/>
      <c r="AL82" s="260"/>
      <c r="AM82" s="261"/>
      <c r="AN82" s="38"/>
      <c r="AO82" s="256"/>
      <c r="AP82" s="257"/>
      <c r="AQ82" s="258"/>
      <c r="AR82" s="259"/>
      <c r="AS82" s="260"/>
      <c r="AT82" s="261"/>
      <c r="AV82" s="5"/>
    </row>
    <row r="83" spans="1:48" x14ac:dyDescent="0.25">
      <c r="A83" s="76">
        <f t="shared" si="1"/>
        <v>76</v>
      </c>
      <c r="B83" s="74" t="str">
        <f>IF('Master Roster'!$A77&gt;"",'Master Roster'!$A77,"")</f>
        <v/>
      </c>
      <c r="C83" s="75" t="str">
        <f>IF('Master Roster'!$B77&gt;"",'Master Roster'!$B77,"")</f>
        <v/>
      </c>
      <c r="D83" s="74"/>
      <c r="E83" s="75"/>
      <c r="F83" s="27"/>
      <c r="G83" s="27"/>
      <c r="H83" s="255"/>
      <c r="I83" s="255"/>
      <c r="J83" s="27"/>
      <c r="K83" s="27"/>
      <c r="L83" s="37"/>
      <c r="M83" s="256"/>
      <c r="N83" s="257"/>
      <c r="O83" s="258"/>
      <c r="P83" s="259"/>
      <c r="Q83" s="260"/>
      <c r="R83" s="261"/>
      <c r="S83" s="37"/>
      <c r="T83" s="256"/>
      <c r="U83" s="257"/>
      <c r="V83" s="258"/>
      <c r="W83" s="259"/>
      <c r="X83" s="260"/>
      <c r="Y83" s="261"/>
      <c r="Z83" s="37"/>
      <c r="AA83" s="256"/>
      <c r="AB83" s="257"/>
      <c r="AC83" s="258"/>
      <c r="AD83" s="259"/>
      <c r="AE83" s="260"/>
      <c r="AF83" s="261"/>
      <c r="AG83" s="37"/>
      <c r="AH83" s="256"/>
      <c r="AI83" s="257"/>
      <c r="AJ83" s="258"/>
      <c r="AK83" s="259"/>
      <c r="AL83" s="260"/>
      <c r="AM83" s="261"/>
      <c r="AN83" s="38"/>
      <c r="AO83" s="256"/>
      <c r="AP83" s="257"/>
      <c r="AQ83" s="258"/>
      <c r="AR83" s="259"/>
      <c r="AS83" s="260"/>
      <c r="AT83" s="261"/>
      <c r="AV83" s="5"/>
    </row>
    <row r="84" spans="1:48" x14ac:dyDescent="0.25">
      <c r="A84" s="76">
        <f t="shared" si="1"/>
        <v>77</v>
      </c>
      <c r="B84" s="74" t="str">
        <f>IF('Master Roster'!$A78&gt;"",'Master Roster'!$A78,"")</f>
        <v/>
      </c>
      <c r="C84" s="75" t="str">
        <f>IF('Master Roster'!$B78&gt;"",'Master Roster'!$B78,"")</f>
        <v/>
      </c>
      <c r="D84" s="74"/>
      <c r="E84" s="75"/>
      <c r="F84" s="27"/>
      <c r="G84" s="27"/>
      <c r="H84" s="255"/>
      <c r="I84" s="255"/>
      <c r="J84" s="27"/>
      <c r="K84" s="27"/>
      <c r="L84" s="37"/>
      <c r="M84" s="256"/>
      <c r="N84" s="257"/>
      <c r="O84" s="258"/>
      <c r="P84" s="259"/>
      <c r="Q84" s="260"/>
      <c r="R84" s="261"/>
      <c r="S84" s="37"/>
      <c r="T84" s="256"/>
      <c r="U84" s="257"/>
      <c r="V84" s="258"/>
      <c r="W84" s="259"/>
      <c r="X84" s="260"/>
      <c r="Y84" s="261"/>
      <c r="Z84" s="37"/>
      <c r="AA84" s="256"/>
      <c r="AB84" s="257"/>
      <c r="AC84" s="258"/>
      <c r="AD84" s="259"/>
      <c r="AE84" s="260"/>
      <c r="AF84" s="261"/>
      <c r="AG84" s="37"/>
      <c r="AH84" s="256"/>
      <c r="AI84" s="257"/>
      <c r="AJ84" s="258"/>
      <c r="AK84" s="259"/>
      <c r="AL84" s="260"/>
      <c r="AM84" s="261"/>
      <c r="AN84" s="38"/>
      <c r="AO84" s="256"/>
      <c r="AP84" s="257"/>
      <c r="AQ84" s="258"/>
      <c r="AR84" s="259"/>
      <c r="AS84" s="260"/>
      <c r="AT84" s="261"/>
      <c r="AV84" s="5"/>
    </row>
    <row r="85" spans="1:48" x14ac:dyDescent="0.25">
      <c r="A85" s="76">
        <f t="shared" si="1"/>
        <v>78</v>
      </c>
      <c r="B85" s="74" t="str">
        <f>IF('Master Roster'!$A79&gt;"",'Master Roster'!$A79,"")</f>
        <v/>
      </c>
      <c r="C85" s="75" t="str">
        <f>IF('Master Roster'!$B79&gt;"",'Master Roster'!$B79,"")</f>
        <v/>
      </c>
      <c r="D85" s="74"/>
      <c r="E85" s="75"/>
      <c r="F85" s="27"/>
      <c r="G85" s="27"/>
      <c r="H85" s="255"/>
      <c r="I85" s="255"/>
      <c r="J85" s="27"/>
      <c r="K85" s="27"/>
      <c r="L85" s="37"/>
      <c r="M85" s="256"/>
      <c r="N85" s="257"/>
      <c r="O85" s="258"/>
      <c r="P85" s="259"/>
      <c r="Q85" s="260"/>
      <c r="R85" s="261"/>
      <c r="S85" s="37"/>
      <c r="T85" s="256"/>
      <c r="U85" s="257"/>
      <c r="V85" s="258"/>
      <c r="W85" s="259"/>
      <c r="X85" s="260"/>
      <c r="Y85" s="261"/>
      <c r="Z85" s="37"/>
      <c r="AA85" s="256"/>
      <c r="AB85" s="257"/>
      <c r="AC85" s="258"/>
      <c r="AD85" s="259"/>
      <c r="AE85" s="260"/>
      <c r="AF85" s="261"/>
      <c r="AG85" s="37"/>
      <c r="AH85" s="256"/>
      <c r="AI85" s="257"/>
      <c r="AJ85" s="258"/>
      <c r="AK85" s="259"/>
      <c r="AL85" s="260"/>
      <c r="AM85" s="261"/>
      <c r="AN85" s="38"/>
      <c r="AO85" s="256"/>
      <c r="AP85" s="257"/>
      <c r="AQ85" s="258"/>
      <c r="AR85" s="259"/>
      <c r="AS85" s="260"/>
      <c r="AT85" s="261"/>
      <c r="AV85" s="5"/>
    </row>
    <row r="86" spans="1:48" x14ac:dyDescent="0.25">
      <c r="A86" s="76">
        <f t="shared" si="1"/>
        <v>79</v>
      </c>
      <c r="B86" s="74" t="str">
        <f>IF('Master Roster'!$A80&gt;"",'Master Roster'!$A80,"")</f>
        <v/>
      </c>
      <c r="C86" s="75" t="str">
        <f>IF('Master Roster'!$B80&gt;"",'Master Roster'!$B80,"")</f>
        <v/>
      </c>
      <c r="D86" s="74"/>
      <c r="E86" s="75"/>
      <c r="F86" s="27"/>
      <c r="G86" s="27"/>
      <c r="H86" s="255"/>
      <c r="I86" s="255"/>
      <c r="J86" s="27"/>
      <c r="K86" s="27"/>
      <c r="L86" s="37"/>
      <c r="M86" s="256"/>
      <c r="N86" s="257"/>
      <c r="O86" s="258"/>
      <c r="P86" s="259"/>
      <c r="Q86" s="260"/>
      <c r="R86" s="261"/>
      <c r="S86" s="37"/>
      <c r="T86" s="256"/>
      <c r="U86" s="257"/>
      <c r="V86" s="258"/>
      <c r="W86" s="259"/>
      <c r="X86" s="260"/>
      <c r="Y86" s="261"/>
      <c r="Z86" s="37"/>
      <c r="AA86" s="256"/>
      <c r="AB86" s="257"/>
      <c r="AC86" s="258"/>
      <c r="AD86" s="259"/>
      <c r="AE86" s="260"/>
      <c r="AF86" s="261"/>
      <c r="AG86" s="37"/>
      <c r="AH86" s="256"/>
      <c r="AI86" s="257"/>
      <c r="AJ86" s="258"/>
      <c r="AK86" s="259"/>
      <c r="AL86" s="260"/>
      <c r="AM86" s="261"/>
      <c r="AN86" s="38"/>
      <c r="AO86" s="256"/>
      <c r="AP86" s="257"/>
      <c r="AQ86" s="258"/>
      <c r="AR86" s="259"/>
      <c r="AS86" s="260"/>
      <c r="AT86" s="261"/>
      <c r="AV86" s="5"/>
    </row>
    <row r="87" spans="1:48" x14ac:dyDescent="0.25">
      <c r="A87" s="76">
        <f t="shared" si="1"/>
        <v>80</v>
      </c>
      <c r="B87" s="74" t="str">
        <f>IF('Master Roster'!$A81&gt;"",'Master Roster'!$A81,"")</f>
        <v/>
      </c>
      <c r="C87" s="75" t="str">
        <f>IF('Master Roster'!$B81&gt;"",'Master Roster'!$B81,"")</f>
        <v/>
      </c>
      <c r="D87" s="74"/>
      <c r="E87" s="75"/>
      <c r="F87" s="27"/>
      <c r="G87" s="27"/>
      <c r="H87" s="255"/>
      <c r="I87" s="255"/>
      <c r="J87" s="27"/>
      <c r="K87" s="27"/>
      <c r="L87" s="37"/>
      <c r="M87" s="256"/>
      <c r="N87" s="257"/>
      <c r="O87" s="258"/>
      <c r="P87" s="259"/>
      <c r="Q87" s="260"/>
      <c r="R87" s="261"/>
      <c r="S87" s="37"/>
      <c r="T87" s="256"/>
      <c r="U87" s="257"/>
      <c r="V87" s="258"/>
      <c r="W87" s="259"/>
      <c r="X87" s="260"/>
      <c r="Y87" s="261"/>
      <c r="Z87" s="37"/>
      <c r="AA87" s="256"/>
      <c r="AB87" s="257"/>
      <c r="AC87" s="258"/>
      <c r="AD87" s="259"/>
      <c r="AE87" s="260"/>
      <c r="AF87" s="261"/>
      <c r="AG87" s="37"/>
      <c r="AH87" s="256"/>
      <c r="AI87" s="257"/>
      <c r="AJ87" s="258"/>
      <c r="AK87" s="259"/>
      <c r="AL87" s="260"/>
      <c r="AM87" s="261"/>
      <c r="AN87" s="38"/>
      <c r="AO87" s="256"/>
      <c r="AP87" s="257"/>
      <c r="AQ87" s="258"/>
      <c r="AR87" s="259"/>
      <c r="AS87" s="260"/>
      <c r="AT87" s="261"/>
      <c r="AV87" s="5"/>
    </row>
    <row r="88" spans="1:48" x14ac:dyDescent="0.25">
      <c r="A88" s="76">
        <f t="shared" si="1"/>
        <v>81</v>
      </c>
      <c r="B88" s="74" t="str">
        <f>IF('Master Roster'!$A82&gt;"",'Master Roster'!$A82,"")</f>
        <v/>
      </c>
      <c r="C88" s="75" t="str">
        <f>IF('Master Roster'!$B82&gt;"",'Master Roster'!$B82,"")</f>
        <v/>
      </c>
      <c r="D88" s="74"/>
      <c r="E88" s="75"/>
      <c r="F88" s="27"/>
      <c r="G88" s="27"/>
      <c r="H88" s="255"/>
      <c r="I88" s="255"/>
      <c r="J88" s="27"/>
      <c r="K88" s="27"/>
      <c r="L88" s="37"/>
      <c r="M88" s="256"/>
      <c r="N88" s="257"/>
      <c r="O88" s="258"/>
      <c r="P88" s="259"/>
      <c r="Q88" s="260"/>
      <c r="R88" s="261"/>
      <c r="S88" s="37"/>
      <c r="T88" s="256"/>
      <c r="U88" s="257"/>
      <c r="V88" s="258"/>
      <c r="W88" s="259"/>
      <c r="X88" s="260"/>
      <c r="Y88" s="261"/>
      <c r="Z88" s="37"/>
      <c r="AA88" s="256"/>
      <c r="AB88" s="257"/>
      <c r="AC88" s="258"/>
      <c r="AD88" s="259"/>
      <c r="AE88" s="260"/>
      <c r="AF88" s="261"/>
      <c r="AG88" s="37"/>
      <c r="AH88" s="256"/>
      <c r="AI88" s="257"/>
      <c r="AJ88" s="258"/>
      <c r="AK88" s="259"/>
      <c r="AL88" s="260"/>
      <c r="AM88" s="261"/>
      <c r="AN88" s="38"/>
      <c r="AO88" s="256"/>
      <c r="AP88" s="257"/>
      <c r="AQ88" s="258"/>
      <c r="AR88" s="259"/>
      <c r="AS88" s="260"/>
      <c r="AT88" s="261"/>
      <c r="AV88" s="5"/>
    </row>
    <row r="89" spans="1:48" x14ac:dyDescent="0.25">
      <c r="A89" s="76">
        <f t="shared" si="1"/>
        <v>82</v>
      </c>
      <c r="B89" s="74" t="str">
        <f>IF('Master Roster'!$A83&gt;"",'Master Roster'!$A83,"")</f>
        <v/>
      </c>
      <c r="C89" s="75" t="str">
        <f>IF('Master Roster'!$B83&gt;"",'Master Roster'!$B83,"")</f>
        <v/>
      </c>
      <c r="D89" s="74"/>
      <c r="E89" s="75"/>
      <c r="F89" s="27"/>
      <c r="G89" s="27"/>
      <c r="H89" s="255"/>
      <c r="I89" s="255"/>
      <c r="J89" s="27"/>
      <c r="K89" s="27"/>
      <c r="L89" s="37"/>
      <c r="M89" s="256"/>
      <c r="N89" s="257"/>
      <c r="O89" s="258"/>
      <c r="P89" s="259"/>
      <c r="Q89" s="260"/>
      <c r="R89" s="261"/>
      <c r="S89" s="37"/>
      <c r="T89" s="256"/>
      <c r="U89" s="257"/>
      <c r="V89" s="258"/>
      <c r="W89" s="259"/>
      <c r="X89" s="260"/>
      <c r="Y89" s="261"/>
      <c r="Z89" s="37"/>
      <c r="AA89" s="256"/>
      <c r="AB89" s="257"/>
      <c r="AC89" s="258"/>
      <c r="AD89" s="259"/>
      <c r="AE89" s="260"/>
      <c r="AF89" s="261"/>
      <c r="AG89" s="37"/>
      <c r="AH89" s="256"/>
      <c r="AI89" s="257"/>
      <c r="AJ89" s="258"/>
      <c r="AK89" s="259"/>
      <c r="AL89" s="260"/>
      <c r="AM89" s="261"/>
      <c r="AN89" s="38"/>
      <c r="AO89" s="256"/>
      <c r="AP89" s="257"/>
      <c r="AQ89" s="258"/>
      <c r="AR89" s="259"/>
      <c r="AS89" s="260"/>
      <c r="AT89" s="261"/>
      <c r="AV89" s="5"/>
    </row>
    <row r="90" spans="1:48" x14ac:dyDescent="0.25">
      <c r="A90" s="76">
        <f t="shared" si="1"/>
        <v>83</v>
      </c>
      <c r="B90" s="74" t="str">
        <f>IF('Master Roster'!$A84&gt;"",'Master Roster'!$A84,"")</f>
        <v/>
      </c>
      <c r="C90" s="75" t="str">
        <f>IF('Master Roster'!$B84&gt;"",'Master Roster'!$B84,"")</f>
        <v/>
      </c>
      <c r="D90" s="74"/>
      <c r="E90" s="75"/>
      <c r="F90" s="27"/>
      <c r="G90" s="27"/>
      <c r="H90" s="255"/>
      <c r="I90" s="255"/>
      <c r="J90" s="27"/>
      <c r="K90" s="27"/>
      <c r="L90" s="37"/>
      <c r="M90" s="256"/>
      <c r="N90" s="257"/>
      <c r="O90" s="258"/>
      <c r="P90" s="259"/>
      <c r="Q90" s="260"/>
      <c r="R90" s="261"/>
      <c r="S90" s="37"/>
      <c r="T90" s="256"/>
      <c r="U90" s="257"/>
      <c r="V90" s="258"/>
      <c r="W90" s="259"/>
      <c r="X90" s="260"/>
      <c r="Y90" s="261"/>
      <c r="Z90" s="37"/>
      <c r="AA90" s="256"/>
      <c r="AB90" s="257"/>
      <c r="AC90" s="258"/>
      <c r="AD90" s="259"/>
      <c r="AE90" s="260"/>
      <c r="AF90" s="261"/>
      <c r="AG90" s="37"/>
      <c r="AH90" s="256"/>
      <c r="AI90" s="257"/>
      <c r="AJ90" s="258"/>
      <c r="AK90" s="259"/>
      <c r="AL90" s="260"/>
      <c r="AM90" s="261"/>
      <c r="AN90" s="38"/>
      <c r="AO90" s="256"/>
      <c r="AP90" s="257"/>
      <c r="AQ90" s="258"/>
      <c r="AR90" s="259"/>
      <c r="AS90" s="260"/>
      <c r="AT90" s="261"/>
      <c r="AV90" s="5"/>
    </row>
    <row r="91" spans="1:48" x14ac:dyDescent="0.25">
      <c r="A91" s="76">
        <f t="shared" si="1"/>
        <v>84</v>
      </c>
      <c r="B91" s="74" t="str">
        <f>IF('Master Roster'!$A85&gt;"",'Master Roster'!$A85,"")</f>
        <v/>
      </c>
      <c r="C91" s="75" t="str">
        <f>IF('Master Roster'!$B85&gt;"",'Master Roster'!$B85,"")</f>
        <v/>
      </c>
      <c r="D91" s="74"/>
      <c r="E91" s="75"/>
      <c r="F91" s="27"/>
      <c r="G91" s="27"/>
      <c r="H91" s="255"/>
      <c r="I91" s="255"/>
      <c r="J91" s="27"/>
      <c r="K91" s="27"/>
      <c r="L91" s="37"/>
      <c r="M91" s="256"/>
      <c r="N91" s="257"/>
      <c r="O91" s="258"/>
      <c r="P91" s="259"/>
      <c r="Q91" s="260"/>
      <c r="R91" s="261"/>
      <c r="S91" s="37"/>
      <c r="T91" s="256"/>
      <c r="U91" s="257"/>
      <c r="V91" s="258"/>
      <c r="W91" s="259"/>
      <c r="X91" s="260"/>
      <c r="Y91" s="261"/>
      <c r="Z91" s="37"/>
      <c r="AA91" s="256"/>
      <c r="AB91" s="257"/>
      <c r="AC91" s="258"/>
      <c r="AD91" s="259"/>
      <c r="AE91" s="260"/>
      <c r="AF91" s="261"/>
      <c r="AG91" s="37"/>
      <c r="AH91" s="256"/>
      <c r="AI91" s="257"/>
      <c r="AJ91" s="258"/>
      <c r="AK91" s="259"/>
      <c r="AL91" s="260"/>
      <c r="AM91" s="261"/>
      <c r="AN91" s="38"/>
      <c r="AO91" s="256"/>
      <c r="AP91" s="257"/>
      <c r="AQ91" s="258"/>
      <c r="AR91" s="259"/>
      <c r="AS91" s="260"/>
      <c r="AT91" s="261"/>
      <c r="AV91" s="5"/>
    </row>
    <row r="92" spans="1:48" x14ac:dyDescent="0.25">
      <c r="A92" s="76">
        <f t="shared" si="1"/>
        <v>85</v>
      </c>
      <c r="B92" s="74" t="str">
        <f>IF('Master Roster'!$A86&gt;"",'Master Roster'!$A86,"")</f>
        <v/>
      </c>
      <c r="C92" s="75" t="str">
        <f>IF('Master Roster'!$B86&gt;"",'Master Roster'!$B86,"")</f>
        <v/>
      </c>
      <c r="D92" s="74"/>
      <c r="E92" s="75"/>
      <c r="F92" s="27"/>
      <c r="G92" s="27"/>
      <c r="H92" s="255"/>
      <c r="I92" s="255"/>
      <c r="J92" s="27"/>
      <c r="K92" s="27"/>
      <c r="L92" s="37"/>
      <c r="M92" s="256"/>
      <c r="N92" s="257"/>
      <c r="O92" s="258"/>
      <c r="P92" s="259"/>
      <c r="Q92" s="260"/>
      <c r="R92" s="261"/>
      <c r="S92" s="37"/>
      <c r="T92" s="256"/>
      <c r="U92" s="257"/>
      <c r="V92" s="258"/>
      <c r="W92" s="259"/>
      <c r="X92" s="260"/>
      <c r="Y92" s="261"/>
      <c r="Z92" s="37"/>
      <c r="AA92" s="256"/>
      <c r="AB92" s="257"/>
      <c r="AC92" s="258"/>
      <c r="AD92" s="259"/>
      <c r="AE92" s="260"/>
      <c r="AF92" s="261"/>
      <c r="AG92" s="37"/>
      <c r="AH92" s="256"/>
      <c r="AI92" s="257"/>
      <c r="AJ92" s="258"/>
      <c r="AK92" s="259"/>
      <c r="AL92" s="260"/>
      <c r="AM92" s="261"/>
      <c r="AN92" s="38"/>
      <c r="AO92" s="256"/>
      <c r="AP92" s="257"/>
      <c r="AQ92" s="258"/>
      <c r="AR92" s="259"/>
      <c r="AS92" s="260"/>
      <c r="AT92" s="261"/>
      <c r="AV92" s="5"/>
    </row>
    <row r="93" spans="1:48" x14ac:dyDescent="0.25">
      <c r="A93" s="76">
        <f t="shared" si="1"/>
        <v>86</v>
      </c>
      <c r="B93" s="74" t="str">
        <f>IF('Master Roster'!$A87&gt;"",'Master Roster'!$A87,"")</f>
        <v/>
      </c>
      <c r="C93" s="75" t="str">
        <f>IF('Master Roster'!$B87&gt;"",'Master Roster'!$B87,"")</f>
        <v/>
      </c>
      <c r="D93" s="74"/>
      <c r="E93" s="75"/>
      <c r="F93" s="27"/>
      <c r="G93" s="27"/>
      <c r="H93" s="255"/>
      <c r="I93" s="255"/>
      <c r="J93" s="27"/>
      <c r="K93" s="27"/>
      <c r="L93" s="37"/>
      <c r="M93" s="256"/>
      <c r="N93" s="257"/>
      <c r="O93" s="258"/>
      <c r="P93" s="259"/>
      <c r="Q93" s="260"/>
      <c r="R93" s="261"/>
      <c r="S93" s="37"/>
      <c r="T93" s="256"/>
      <c r="U93" s="257"/>
      <c r="V93" s="258"/>
      <c r="W93" s="259"/>
      <c r="X93" s="260"/>
      <c r="Y93" s="261"/>
      <c r="Z93" s="37"/>
      <c r="AA93" s="256"/>
      <c r="AB93" s="257"/>
      <c r="AC93" s="258"/>
      <c r="AD93" s="259"/>
      <c r="AE93" s="260"/>
      <c r="AF93" s="261"/>
      <c r="AG93" s="37"/>
      <c r="AH93" s="256"/>
      <c r="AI93" s="257"/>
      <c r="AJ93" s="258"/>
      <c r="AK93" s="259"/>
      <c r="AL93" s="260"/>
      <c r="AM93" s="261"/>
      <c r="AN93" s="38"/>
      <c r="AO93" s="256"/>
      <c r="AP93" s="257"/>
      <c r="AQ93" s="258"/>
      <c r="AR93" s="259"/>
      <c r="AS93" s="260"/>
      <c r="AT93" s="261"/>
      <c r="AV93" s="5"/>
    </row>
    <row r="94" spans="1:48" x14ac:dyDescent="0.25">
      <c r="A94" s="76">
        <f t="shared" si="1"/>
        <v>87</v>
      </c>
      <c r="B94" s="74" t="str">
        <f>IF('Master Roster'!$A88&gt;"",'Master Roster'!$A88,"")</f>
        <v/>
      </c>
      <c r="C94" s="75" t="str">
        <f>IF('Master Roster'!$B88&gt;"",'Master Roster'!$B88,"")</f>
        <v/>
      </c>
      <c r="D94" s="74"/>
      <c r="E94" s="75"/>
      <c r="F94" s="27"/>
      <c r="G94" s="27"/>
      <c r="H94" s="255"/>
      <c r="I94" s="255"/>
      <c r="J94" s="27"/>
      <c r="K94" s="27"/>
      <c r="L94" s="37"/>
      <c r="M94" s="256"/>
      <c r="N94" s="257"/>
      <c r="O94" s="258"/>
      <c r="P94" s="259"/>
      <c r="Q94" s="260"/>
      <c r="R94" s="261"/>
      <c r="S94" s="37"/>
      <c r="T94" s="256"/>
      <c r="U94" s="257"/>
      <c r="V94" s="258"/>
      <c r="W94" s="259"/>
      <c r="X94" s="260"/>
      <c r="Y94" s="261"/>
      <c r="Z94" s="37"/>
      <c r="AA94" s="256"/>
      <c r="AB94" s="257"/>
      <c r="AC94" s="258"/>
      <c r="AD94" s="259"/>
      <c r="AE94" s="260"/>
      <c r="AF94" s="261"/>
      <c r="AG94" s="37"/>
      <c r="AH94" s="256"/>
      <c r="AI94" s="257"/>
      <c r="AJ94" s="258"/>
      <c r="AK94" s="259"/>
      <c r="AL94" s="260"/>
      <c r="AM94" s="261"/>
      <c r="AN94" s="38"/>
      <c r="AO94" s="256"/>
      <c r="AP94" s="257"/>
      <c r="AQ94" s="258"/>
      <c r="AR94" s="259"/>
      <c r="AS94" s="260"/>
      <c r="AT94" s="261"/>
      <c r="AV94" s="5"/>
    </row>
    <row r="95" spans="1:48" x14ac:dyDescent="0.25">
      <c r="A95" s="76">
        <f t="shared" si="1"/>
        <v>88</v>
      </c>
      <c r="B95" s="74" t="str">
        <f>IF('Master Roster'!$A89&gt;"",'Master Roster'!$A89,"")</f>
        <v/>
      </c>
      <c r="C95" s="75" t="str">
        <f>IF('Master Roster'!$B89&gt;"",'Master Roster'!$B89,"")</f>
        <v/>
      </c>
      <c r="D95" s="74"/>
      <c r="E95" s="75"/>
      <c r="F95" s="27"/>
      <c r="G95" s="27"/>
      <c r="H95" s="255"/>
      <c r="I95" s="255"/>
      <c r="J95" s="27"/>
      <c r="K95" s="27"/>
      <c r="L95" s="37"/>
      <c r="M95" s="256"/>
      <c r="N95" s="257"/>
      <c r="O95" s="258"/>
      <c r="P95" s="259"/>
      <c r="Q95" s="260"/>
      <c r="R95" s="261"/>
      <c r="S95" s="37"/>
      <c r="T95" s="256"/>
      <c r="U95" s="257"/>
      <c r="V95" s="258"/>
      <c r="W95" s="259"/>
      <c r="X95" s="260"/>
      <c r="Y95" s="261"/>
      <c r="Z95" s="37"/>
      <c r="AA95" s="256"/>
      <c r="AB95" s="257"/>
      <c r="AC95" s="258"/>
      <c r="AD95" s="259"/>
      <c r="AE95" s="260"/>
      <c r="AF95" s="261"/>
      <c r="AG95" s="37"/>
      <c r="AH95" s="256"/>
      <c r="AI95" s="257"/>
      <c r="AJ95" s="258"/>
      <c r="AK95" s="259"/>
      <c r="AL95" s="260"/>
      <c r="AM95" s="261"/>
      <c r="AN95" s="38"/>
      <c r="AO95" s="256"/>
      <c r="AP95" s="257"/>
      <c r="AQ95" s="258"/>
      <c r="AR95" s="259"/>
      <c r="AS95" s="260"/>
      <c r="AT95" s="261"/>
      <c r="AV95" s="5"/>
    </row>
    <row r="96" spans="1:48" x14ac:dyDescent="0.25">
      <c r="A96" s="76">
        <f t="shared" si="1"/>
        <v>89</v>
      </c>
      <c r="B96" s="74" t="str">
        <f>IF('Master Roster'!$A90&gt;"",'Master Roster'!$A90,"")</f>
        <v/>
      </c>
      <c r="C96" s="75" t="str">
        <f>IF('Master Roster'!$B90&gt;"",'Master Roster'!$B90,"")</f>
        <v/>
      </c>
      <c r="D96" s="74"/>
      <c r="E96" s="75"/>
      <c r="F96" s="27"/>
      <c r="G96" s="27"/>
      <c r="H96" s="255"/>
      <c r="I96" s="255"/>
      <c r="J96" s="27"/>
      <c r="K96" s="27"/>
      <c r="L96" s="37"/>
      <c r="M96" s="256"/>
      <c r="N96" s="257"/>
      <c r="O96" s="258"/>
      <c r="P96" s="259"/>
      <c r="Q96" s="260"/>
      <c r="R96" s="261"/>
      <c r="S96" s="37"/>
      <c r="T96" s="256"/>
      <c r="U96" s="257"/>
      <c r="V96" s="258"/>
      <c r="W96" s="259"/>
      <c r="X96" s="260"/>
      <c r="Y96" s="261"/>
      <c r="Z96" s="37"/>
      <c r="AA96" s="256"/>
      <c r="AB96" s="257"/>
      <c r="AC96" s="258"/>
      <c r="AD96" s="259"/>
      <c r="AE96" s="260"/>
      <c r="AF96" s="261"/>
      <c r="AG96" s="37"/>
      <c r="AH96" s="256"/>
      <c r="AI96" s="257"/>
      <c r="AJ96" s="258"/>
      <c r="AK96" s="259"/>
      <c r="AL96" s="260"/>
      <c r="AM96" s="261"/>
      <c r="AN96" s="38"/>
      <c r="AO96" s="256"/>
      <c r="AP96" s="257"/>
      <c r="AQ96" s="258"/>
      <c r="AR96" s="259"/>
      <c r="AS96" s="260"/>
      <c r="AT96" s="261"/>
      <c r="AV96" s="5"/>
    </row>
    <row r="97" spans="1:48" x14ac:dyDescent="0.25">
      <c r="A97" s="76">
        <f t="shared" si="1"/>
        <v>90</v>
      </c>
      <c r="B97" s="74" t="str">
        <f>IF('Master Roster'!$A91&gt;"",'Master Roster'!$A91,"")</f>
        <v/>
      </c>
      <c r="C97" s="75" t="str">
        <f>IF('Master Roster'!$B91&gt;"",'Master Roster'!$B91,"")</f>
        <v/>
      </c>
      <c r="D97" s="74"/>
      <c r="E97" s="75"/>
      <c r="F97" s="27"/>
      <c r="G97" s="27"/>
      <c r="H97" s="255"/>
      <c r="I97" s="255"/>
      <c r="J97" s="27"/>
      <c r="K97" s="27"/>
      <c r="L97" s="37"/>
      <c r="M97" s="256"/>
      <c r="N97" s="257"/>
      <c r="O97" s="258"/>
      <c r="P97" s="259"/>
      <c r="Q97" s="260"/>
      <c r="R97" s="261"/>
      <c r="S97" s="37"/>
      <c r="T97" s="256"/>
      <c r="U97" s="257"/>
      <c r="V97" s="258"/>
      <c r="W97" s="259"/>
      <c r="X97" s="260"/>
      <c r="Y97" s="261"/>
      <c r="Z97" s="37"/>
      <c r="AA97" s="256"/>
      <c r="AB97" s="257"/>
      <c r="AC97" s="258"/>
      <c r="AD97" s="259"/>
      <c r="AE97" s="260"/>
      <c r="AF97" s="261"/>
      <c r="AG97" s="37"/>
      <c r="AH97" s="256"/>
      <c r="AI97" s="257"/>
      <c r="AJ97" s="258"/>
      <c r="AK97" s="259"/>
      <c r="AL97" s="260"/>
      <c r="AM97" s="261"/>
      <c r="AN97" s="38"/>
      <c r="AO97" s="256"/>
      <c r="AP97" s="257"/>
      <c r="AQ97" s="258"/>
      <c r="AR97" s="259"/>
      <c r="AS97" s="260"/>
      <c r="AT97" s="261"/>
      <c r="AV97" s="5"/>
    </row>
    <row r="98" spans="1:48" x14ac:dyDescent="0.25">
      <c r="A98" s="76">
        <f t="shared" si="1"/>
        <v>91</v>
      </c>
      <c r="B98" s="74" t="str">
        <f>IF('Master Roster'!$A92&gt;"",'Master Roster'!$A92,"")</f>
        <v/>
      </c>
      <c r="C98" s="75" t="str">
        <f>IF('Master Roster'!$B92&gt;"",'Master Roster'!$B92,"")</f>
        <v/>
      </c>
      <c r="D98" s="74"/>
      <c r="E98" s="75"/>
      <c r="F98" s="27"/>
      <c r="G98" s="27"/>
      <c r="H98" s="255"/>
      <c r="I98" s="255"/>
      <c r="J98" s="27"/>
      <c r="K98" s="27"/>
      <c r="L98" s="37"/>
      <c r="M98" s="256"/>
      <c r="N98" s="257"/>
      <c r="O98" s="258"/>
      <c r="P98" s="259"/>
      <c r="Q98" s="260"/>
      <c r="R98" s="261"/>
      <c r="S98" s="37"/>
      <c r="T98" s="256"/>
      <c r="U98" s="257"/>
      <c r="V98" s="258"/>
      <c r="W98" s="259"/>
      <c r="X98" s="260"/>
      <c r="Y98" s="261"/>
      <c r="Z98" s="37"/>
      <c r="AA98" s="256"/>
      <c r="AB98" s="257"/>
      <c r="AC98" s="258"/>
      <c r="AD98" s="259"/>
      <c r="AE98" s="260"/>
      <c r="AF98" s="261"/>
      <c r="AG98" s="37"/>
      <c r="AH98" s="256"/>
      <c r="AI98" s="257"/>
      <c r="AJ98" s="258"/>
      <c r="AK98" s="259"/>
      <c r="AL98" s="260"/>
      <c r="AM98" s="261"/>
      <c r="AN98" s="38"/>
      <c r="AO98" s="256"/>
      <c r="AP98" s="257"/>
      <c r="AQ98" s="258"/>
      <c r="AR98" s="259"/>
      <c r="AS98" s="260"/>
      <c r="AT98" s="261"/>
      <c r="AV98" s="5"/>
    </row>
    <row r="99" spans="1:48" x14ac:dyDescent="0.25">
      <c r="A99" s="76">
        <f t="shared" si="1"/>
        <v>92</v>
      </c>
      <c r="B99" s="74" t="str">
        <f>IF('Master Roster'!$A93&gt;"",'Master Roster'!$A93,"")</f>
        <v/>
      </c>
      <c r="C99" s="75" t="str">
        <f>IF('Master Roster'!$B93&gt;"",'Master Roster'!$B93,"")</f>
        <v/>
      </c>
      <c r="D99" s="74"/>
      <c r="E99" s="75"/>
      <c r="F99" s="27"/>
      <c r="G99" s="27"/>
      <c r="H99" s="255"/>
      <c r="I99" s="255"/>
      <c r="J99" s="27"/>
      <c r="K99" s="27"/>
      <c r="L99" s="37"/>
      <c r="M99" s="256"/>
      <c r="N99" s="257"/>
      <c r="O99" s="258"/>
      <c r="P99" s="259"/>
      <c r="Q99" s="260"/>
      <c r="R99" s="261"/>
      <c r="S99" s="37"/>
      <c r="T99" s="256"/>
      <c r="U99" s="257"/>
      <c r="V99" s="258"/>
      <c r="W99" s="259"/>
      <c r="X99" s="260"/>
      <c r="Y99" s="261"/>
      <c r="Z99" s="37"/>
      <c r="AA99" s="256"/>
      <c r="AB99" s="257"/>
      <c r="AC99" s="258"/>
      <c r="AD99" s="259"/>
      <c r="AE99" s="260"/>
      <c r="AF99" s="261"/>
      <c r="AG99" s="37"/>
      <c r="AH99" s="256"/>
      <c r="AI99" s="257"/>
      <c r="AJ99" s="258"/>
      <c r="AK99" s="259"/>
      <c r="AL99" s="260"/>
      <c r="AM99" s="261"/>
      <c r="AN99" s="38"/>
      <c r="AO99" s="256"/>
      <c r="AP99" s="257"/>
      <c r="AQ99" s="258"/>
      <c r="AR99" s="259"/>
      <c r="AS99" s="260"/>
      <c r="AT99" s="261"/>
      <c r="AV99" s="5"/>
    </row>
    <row r="100" spans="1:48" x14ac:dyDescent="0.25">
      <c r="A100" s="76">
        <f t="shared" si="1"/>
        <v>93</v>
      </c>
      <c r="B100" s="74" t="str">
        <f>IF('Master Roster'!$A94&gt;"",'Master Roster'!$A94,"")</f>
        <v/>
      </c>
      <c r="C100" s="75" t="str">
        <f>IF('Master Roster'!$B94&gt;"",'Master Roster'!$B94,"")</f>
        <v/>
      </c>
      <c r="D100" s="74"/>
      <c r="E100" s="75"/>
      <c r="F100" s="27"/>
      <c r="G100" s="27"/>
      <c r="H100" s="255"/>
      <c r="I100" s="255"/>
      <c r="J100" s="27"/>
      <c r="K100" s="27"/>
      <c r="L100" s="37"/>
      <c r="M100" s="256"/>
      <c r="N100" s="257"/>
      <c r="O100" s="258"/>
      <c r="P100" s="259"/>
      <c r="Q100" s="260"/>
      <c r="R100" s="261"/>
      <c r="S100" s="37"/>
      <c r="T100" s="256"/>
      <c r="U100" s="257"/>
      <c r="V100" s="258"/>
      <c r="W100" s="259"/>
      <c r="X100" s="260"/>
      <c r="Y100" s="261"/>
      <c r="Z100" s="37"/>
      <c r="AA100" s="256"/>
      <c r="AB100" s="257"/>
      <c r="AC100" s="258"/>
      <c r="AD100" s="259"/>
      <c r="AE100" s="260"/>
      <c r="AF100" s="261"/>
      <c r="AG100" s="37"/>
      <c r="AH100" s="256"/>
      <c r="AI100" s="257"/>
      <c r="AJ100" s="258"/>
      <c r="AK100" s="259"/>
      <c r="AL100" s="260"/>
      <c r="AM100" s="261"/>
      <c r="AN100" s="38"/>
      <c r="AO100" s="256"/>
      <c r="AP100" s="257"/>
      <c r="AQ100" s="258"/>
      <c r="AR100" s="259"/>
      <c r="AS100" s="260"/>
      <c r="AT100" s="261"/>
      <c r="AV100" s="5"/>
    </row>
    <row r="101" spans="1:48" x14ac:dyDescent="0.25">
      <c r="A101" s="76">
        <f t="shared" si="1"/>
        <v>94</v>
      </c>
      <c r="B101" s="74" t="str">
        <f>IF('Master Roster'!$A95&gt;"",'Master Roster'!$A95,"")</f>
        <v/>
      </c>
      <c r="C101" s="75" t="str">
        <f>IF('Master Roster'!$B95&gt;"",'Master Roster'!$B95,"")</f>
        <v/>
      </c>
      <c r="D101" s="74"/>
      <c r="E101" s="75"/>
      <c r="F101" s="27"/>
      <c r="G101" s="27"/>
      <c r="H101" s="255"/>
      <c r="I101" s="255"/>
      <c r="J101" s="27"/>
      <c r="K101" s="27"/>
      <c r="L101" s="37"/>
      <c r="M101" s="256"/>
      <c r="N101" s="257"/>
      <c r="O101" s="258"/>
      <c r="P101" s="259"/>
      <c r="Q101" s="260"/>
      <c r="R101" s="261"/>
      <c r="S101" s="37"/>
      <c r="T101" s="256"/>
      <c r="U101" s="257"/>
      <c r="V101" s="258"/>
      <c r="W101" s="259"/>
      <c r="X101" s="260"/>
      <c r="Y101" s="261"/>
      <c r="Z101" s="37"/>
      <c r="AA101" s="256"/>
      <c r="AB101" s="257"/>
      <c r="AC101" s="258"/>
      <c r="AD101" s="259"/>
      <c r="AE101" s="260"/>
      <c r="AF101" s="261"/>
      <c r="AG101" s="37"/>
      <c r="AH101" s="256"/>
      <c r="AI101" s="257"/>
      <c r="AJ101" s="258"/>
      <c r="AK101" s="259"/>
      <c r="AL101" s="260"/>
      <c r="AM101" s="261"/>
      <c r="AN101" s="38"/>
      <c r="AO101" s="256"/>
      <c r="AP101" s="257"/>
      <c r="AQ101" s="258"/>
      <c r="AR101" s="259"/>
      <c r="AS101" s="260"/>
      <c r="AT101" s="261"/>
      <c r="AV101" s="5"/>
    </row>
    <row r="102" spans="1:48" x14ac:dyDescent="0.25">
      <c r="A102" s="76">
        <f t="shared" si="1"/>
        <v>95</v>
      </c>
      <c r="B102" s="74" t="str">
        <f>IF('Master Roster'!$A96&gt;"",'Master Roster'!$A96,"")</f>
        <v/>
      </c>
      <c r="C102" s="75" t="str">
        <f>IF('Master Roster'!$B96&gt;"",'Master Roster'!$B96,"")</f>
        <v/>
      </c>
      <c r="D102" s="74"/>
      <c r="E102" s="75"/>
      <c r="F102" s="27"/>
      <c r="G102" s="27"/>
      <c r="H102" s="255"/>
      <c r="I102" s="255"/>
      <c r="J102" s="27"/>
      <c r="K102" s="27"/>
      <c r="L102" s="37"/>
      <c r="M102" s="256"/>
      <c r="N102" s="257"/>
      <c r="O102" s="258"/>
      <c r="P102" s="259"/>
      <c r="Q102" s="260"/>
      <c r="R102" s="261"/>
      <c r="S102" s="37"/>
      <c r="T102" s="256"/>
      <c r="U102" s="257"/>
      <c r="V102" s="258"/>
      <c r="W102" s="259"/>
      <c r="X102" s="260"/>
      <c r="Y102" s="261"/>
      <c r="Z102" s="37"/>
      <c r="AA102" s="256"/>
      <c r="AB102" s="257"/>
      <c r="AC102" s="258"/>
      <c r="AD102" s="259"/>
      <c r="AE102" s="260"/>
      <c r="AF102" s="261"/>
      <c r="AG102" s="37"/>
      <c r="AH102" s="256"/>
      <c r="AI102" s="257"/>
      <c r="AJ102" s="258"/>
      <c r="AK102" s="259"/>
      <c r="AL102" s="260"/>
      <c r="AM102" s="261"/>
      <c r="AN102" s="38"/>
      <c r="AO102" s="256"/>
      <c r="AP102" s="257"/>
      <c r="AQ102" s="258"/>
      <c r="AR102" s="259"/>
      <c r="AS102" s="260"/>
      <c r="AT102" s="261"/>
      <c r="AV102" s="5"/>
    </row>
    <row r="103" spans="1:48" x14ac:dyDescent="0.25">
      <c r="A103" s="76">
        <f t="shared" si="1"/>
        <v>96</v>
      </c>
      <c r="B103" s="74" t="str">
        <f>IF('Master Roster'!$A97&gt;"",'Master Roster'!$A97,"")</f>
        <v/>
      </c>
      <c r="C103" s="75" t="str">
        <f>IF('Master Roster'!$B97&gt;"",'Master Roster'!$B97,"")</f>
        <v/>
      </c>
      <c r="D103" s="74"/>
      <c r="E103" s="75"/>
      <c r="F103" s="27"/>
      <c r="G103" s="27"/>
      <c r="H103" s="255"/>
      <c r="I103" s="255"/>
      <c r="J103" s="27"/>
      <c r="K103" s="27"/>
      <c r="L103" s="37"/>
      <c r="M103" s="256"/>
      <c r="N103" s="257"/>
      <c r="O103" s="258"/>
      <c r="P103" s="259"/>
      <c r="Q103" s="260"/>
      <c r="R103" s="261"/>
      <c r="S103" s="37"/>
      <c r="T103" s="256"/>
      <c r="U103" s="257"/>
      <c r="V103" s="258"/>
      <c r="W103" s="259"/>
      <c r="X103" s="260"/>
      <c r="Y103" s="261"/>
      <c r="Z103" s="37"/>
      <c r="AA103" s="256"/>
      <c r="AB103" s="257"/>
      <c r="AC103" s="258"/>
      <c r="AD103" s="259"/>
      <c r="AE103" s="260"/>
      <c r="AF103" s="261"/>
      <c r="AG103" s="37"/>
      <c r="AH103" s="256"/>
      <c r="AI103" s="257"/>
      <c r="AJ103" s="258"/>
      <c r="AK103" s="259"/>
      <c r="AL103" s="260"/>
      <c r="AM103" s="261"/>
      <c r="AN103" s="38"/>
      <c r="AO103" s="256"/>
      <c r="AP103" s="257"/>
      <c r="AQ103" s="258"/>
      <c r="AR103" s="259"/>
      <c r="AS103" s="260"/>
      <c r="AT103" s="261"/>
      <c r="AV103" s="5"/>
    </row>
    <row r="104" spans="1:48" x14ac:dyDescent="0.25">
      <c r="A104" s="76">
        <f t="shared" si="1"/>
        <v>97</v>
      </c>
      <c r="B104" s="74" t="str">
        <f>IF('Master Roster'!$A98&gt;"",'Master Roster'!$A98,"")</f>
        <v/>
      </c>
      <c r="C104" s="75" t="str">
        <f>IF('Master Roster'!$B98&gt;"",'Master Roster'!$B98,"")</f>
        <v/>
      </c>
      <c r="D104" s="74"/>
      <c r="E104" s="75"/>
      <c r="F104" s="27"/>
      <c r="G104" s="27"/>
      <c r="H104" s="255"/>
      <c r="I104" s="255"/>
      <c r="J104" s="27"/>
      <c r="K104" s="27"/>
      <c r="L104" s="37"/>
      <c r="M104" s="256"/>
      <c r="N104" s="257"/>
      <c r="O104" s="258"/>
      <c r="P104" s="259"/>
      <c r="Q104" s="260"/>
      <c r="R104" s="261"/>
      <c r="S104" s="37"/>
      <c r="T104" s="256"/>
      <c r="U104" s="257"/>
      <c r="V104" s="258"/>
      <c r="W104" s="259"/>
      <c r="X104" s="260"/>
      <c r="Y104" s="261"/>
      <c r="Z104" s="37"/>
      <c r="AA104" s="256"/>
      <c r="AB104" s="257"/>
      <c r="AC104" s="258"/>
      <c r="AD104" s="259"/>
      <c r="AE104" s="260"/>
      <c r="AF104" s="261"/>
      <c r="AG104" s="37"/>
      <c r="AH104" s="256"/>
      <c r="AI104" s="257"/>
      <c r="AJ104" s="258"/>
      <c r="AK104" s="259"/>
      <c r="AL104" s="260"/>
      <c r="AM104" s="261"/>
      <c r="AN104" s="38"/>
      <c r="AO104" s="256"/>
      <c r="AP104" s="257"/>
      <c r="AQ104" s="258"/>
      <c r="AR104" s="259"/>
      <c r="AS104" s="260"/>
      <c r="AT104" s="261"/>
      <c r="AV104" s="5"/>
    </row>
    <row r="105" spans="1:48" x14ac:dyDescent="0.25">
      <c r="A105" s="76">
        <f t="shared" si="1"/>
        <v>98</v>
      </c>
      <c r="B105" s="74" t="str">
        <f>IF('Master Roster'!$A99&gt;"",'Master Roster'!$A99,"")</f>
        <v/>
      </c>
      <c r="C105" s="75" t="str">
        <f>IF('Master Roster'!$B99&gt;"",'Master Roster'!$B99,"")</f>
        <v/>
      </c>
      <c r="D105" s="74"/>
      <c r="E105" s="75"/>
      <c r="F105" s="27"/>
      <c r="G105" s="27"/>
      <c r="H105" s="255"/>
      <c r="I105" s="255"/>
      <c r="J105" s="27"/>
      <c r="K105" s="27"/>
      <c r="L105" s="37"/>
      <c r="M105" s="256"/>
      <c r="N105" s="257"/>
      <c r="O105" s="258"/>
      <c r="P105" s="259"/>
      <c r="Q105" s="260"/>
      <c r="R105" s="261"/>
      <c r="S105" s="37"/>
      <c r="T105" s="256"/>
      <c r="U105" s="257"/>
      <c r="V105" s="258"/>
      <c r="W105" s="259"/>
      <c r="X105" s="260"/>
      <c r="Y105" s="261"/>
      <c r="Z105" s="37"/>
      <c r="AA105" s="256"/>
      <c r="AB105" s="257"/>
      <c r="AC105" s="258"/>
      <c r="AD105" s="259"/>
      <c r="AE105" s="260"/>
      <c r="AF105" s="261"/>
      <c r="AG105" s="37"/>
      <c r="AH105" s="256"/>
      <c r="AI105" s="257"/>
      <c r="AJ105" s="258"/>
      <c r="AK105" s="259"/>
      <c r="AL105" s="260"/>
      <c r="AM105" s="261"/>
      <c r="AN105" s="38"/>
      <c r="AO105" s="256"/>
      <c r="AP105" s="257"/>
      <c r="AQ105" s="258"/>
      <c r="AR105" s="259"/>
      <c r="AS105" s="260"/>
      <c r="AT105" s="261"/>
      <c r="AV105" s="5"/>
    </row>
    <row r="106" spans="1:48" x14ac:dyDescent="0.25">
      <c r="A106" s="76">
        <f t="shared" si="1"/>
        <v>99</v>
      </c>
      <c r="B106" s="74" t="str">
        <f>IF('Master Roster'!$A100&gt;"",'Master Roster'!$A100,"")</f>
        <v/>
      </c>
      <c r="C106" s="75" t="str">
        <f>IF('Master Roster'!$B100&gt;"",'Master Roster'!$B100,"")</f>
        <v/>
      </c>
      <c r="D106" s="74"/>
      <c r="E106" s="75"/>
      <c r="F106" s="27"/>
      <c r="G106" s="27"/>
      <c r="H106" s="255"/>
      <c r="I106" s="255"/>
      <c r="J106" s="27"/>
      <c r="K106" s="27"/>
      <c r="L106" s="37"/>
      <c r="M106" s="256"/>
      <c r="N106" s="257"/>
      <c r="O106" s="258"/>
      <c r="P106" s="259"/>
      <c r="Q106" s="260"/>
      <c r="R106" s="261"/>
      <c r="S106" s="37"/>
      <c r="T106" s="256"/>
      <c r="U106" s="257"/>
      <c r="V106" s="258"/>
      <c r="W106" s="259"/>
      <c r="X106" s="260"/>
      <c r="Y106" s="261"/>
      <c r="Z106" s="37"/>
      <c r="AA106" s="256"/>
      <c r="AB106" s="257"/>
      <c r="AC106" s="258"/>
      <c r="AD106" s="259"/>
      <c r="AE106" s="260"/>
      <c r="AF106" s="261"/>
      <c r="AG106" s="37"/>
      <c r="AH106" s="256"/>
      <c r="AI106" s="257"/>
      <c r="AJ106" s="258"/>
      <c r="AK106" s="259"/>
      <c r="AL106" s="260"/>
      <c r="AM106" s="261"/>
      <c r="AN106" s="38"/>
      <c r="AO106" s="256"/>
      <c r="AP106" s="257"/>
      <c r="AQ106" s="258"/>
      <c r="AR106" s="259"/>
      <c r="AS106" s="260"/>
      <c r="AT106" s="261"/>
      <c r="AV106" s="5"/>
    </row>
    <row r="107" spans="1:48" x14ac:dyDescent="0.25">
      <c r="A107" s="262">
        <f t="shared" si="1"/>
        <v>100</v>
      </c>
      <c r="B107" s="74" t="str">
        <f>IF('Master Roster'!$A101&gt;"",'Master Roster'!$A101,"")</f>
        <v/>
      </c>
      <c r="C107" s="75" t="str">
        <f>IF('Master Roster'!$B101&gt;"",'Master Roster'!$B101,"")</f>
        <v/>
      </c>
      <c r="D107" s="74"/>
      <c r="E107" s="75"/>
      <c r="F107" s="27"/>
      <c r="G107" s="27"/>
      <c r="H107" s="255"/>
      <c r="I107" s="255"/>
      <c r="J107" s="27"/>
      <c r="K107" s="27"/>
      <c r="L107" s="37"/>
      <c r="M107" s="256"/>
      <c r="N107" s="257"/>
      <c r="O107" s="258"/>
      <c r="P107" s="259"/>
      <c r="Q107" s="260"/>
      <c r="R107" s="261"/>
      <c r="S107" s="37"/>
      <c r="T107" s="256"/>
      <c r="U107" s="257"/>
      <c r="V107" s="258"/>
      <c r="W107" s="259"/>
      <c r="X107" s="260"/>
      <c r="Y107" s="261"/>
      <c r="Z107" s="37"/>
      <c r="AA107" s="256"/>
      <c r="AB107" s="257"/>
      <c r="AC107" s="258"/>
      <c r="AD107" s="259"/>
      <c r="AE107" s="260"/>
      <c r="AF107" s="261"/>
      <c r="AG107" s="37"/>
      <c r="AH107" s="256"/>
      <c r="AI107" s="257"/>
      <c r="AJ107" s="258"/>
      <c r="AK107" s="259"/>
      <c r="AL107" s="260"/>
      <c r="AM107" s="261"/>
      <c r="AN107" s="38"/>
      <c r="AO107" s="256"/>
      <c r="AP107" s="257"/>
      <c r="AQ107" s="258"/>
      <c r="AR107" s="259"/>
      <c r="AS107" s="260"/>
      <c r="AT107" s="261"/>
      <c r="AV107" s="5"/>
    </row>
    <row r="108" spans="1:48" x14ac:dyDescent="0.25">
      <c r="A108" s="262">
        <f t="shared" si="1"/>
        <v>101</v>
      </c>
      <c r="B108" s="74" t="str">
        <f>IF('Master Roster'!$A102&gt;"",'Master Roster'!$A102,"")</f>
        <v/>
      </c>
      <c r="C108" s="75" t="str">
        <f>IF('Master Roster'!$B102&gt;"",'Master Roster'!$B102,"")</f>
        <v/>
      </c>
      <c r="D108" s="74"/>
      <c r="E108" s="75"/>
      <c r="F108" s="27"/>
      <c r="G108" s="27"/>
      <c r="H108" s="255"/>
      <c r="I108" s="255"/>
      <c r="J108" s="27"/>
      <c r="K108" s="27"/>
      <c r="L108" s="37"/>
      <c r="M108" s="256"/>
      <c r="N108" s="257"/>
      <c r="O108" s="258"/>
      <c r="P108" s="259"/>
      <c r="Q108" s="260"/>
      <c r="R108" s="261"/>
      <c r="S108" s="37"/>
      <c r="T108" s="256"/>
      <c r="U108" s="257"/>
      <c r="V108" s="258"/>
      <c r="W108" s="259"/>
      <c r="X108" s="260"/>
      <c r="Y108" s="261"/>
      <c r="Z108" s="37"/>
      <c r="AA108" s="256"/>
      <c r="AB108" s="257"/>
      <c r="AC108" s="258"/>
      <c r="AD108" s="259"/>
      <c r="AE108" s="260"/>
      <c r="AF108" s="261"/>
      <c r="AG108" s="37"/>
      <c r="AH108" s="256"/>
      <c r="AI108" s="257"/>
      <c r="AJ108" s="258"/>
      <c r="AK108" s="259"/>
      <c r="AL108" s="260"/>
      <c r="AM108" s="261"/>
      <c r="AN108" s="38"/>
      <c r="AO108" s="256"/>
      <c r="AP108" s="257"/>
      <c r="AQ108" s="258"/>
      <c r="AR108" s="259"/>
      <c r="AS108" s="260"/>
      <c r="AT108" s="261"/>
      <c r="AV108" s="5"/>
    </row>
    <row r="109" spans="1:48" x14ac:dyDescent="0.25">
      <c r="A109" s="262">
        <f t="shared" si="1"/>
        <v>102</v>
      </c>
      <c r="B109" s="74" t="str">
        <f>IF('Master Roster'!$A103&gt;"",'Master Roster'!$A103,"")</f>
        <v/>
      </c>
      <c r="C109" s="75" t="str">
        <f>IF('Master Roster'!$B103&gt;"",'Master Roster'!$B103,"")</f>
        <v/>
      </c>
      <c r="D109" s="74"/>
      <c r="E109" s="75"/>
      <c r="F109" s="27"/>
      <c r="G109" s="27"/>
      <c r="H109" s="255"/>
      <c r="I109" s="255"/>
      <c r="J109" s="27"/>
      <c r="K109" s="27"/>
      <c r="L109" s="37"/>
      <c r="M109" s="256"/>
      <c r="N109" s="257"/>
      <c r="O109" s="258"/>
      <c r="P109" s="259"/>
      <c r="Q109" s="260"/>
      <c r="R109" s="261"/>
      <c r="S109" s="37"/>
      <c r="T109" s="256"/>
      <c r="U109" s="257"/>
      <c r="V109" s="258"/>
      <c r="W109" s="259"/>
      <c r="X109" s="260"/>
      <c r="Y109" s="261"/>
      <c r="Z109" s="37"/>
      <c r="AA109" s="256"/>
      <c r="AB109" s="257"/>
      <c r="AC109" s="258"/>
      <c r="AD109" s="259"/>
      <c r="AE109" s="260"/>
      <c r="AF109" s="261"/>
      <c r="AG109" s="37"/>
      <c r="AH109" s="256"/>
      <c r="AI109" s="257"/>
      <c r="AJ109" s="258"/>
      <c r="AK109" s="259"/>
      <c r="AL109" s="260"/>
      <c r="AM109" s="261"/>
      <c r="AN109" s="38"/>
      <c r="AO109" s="256"/>
      <c r="AP109" s="257"/>
      <c r="AQ109" s="258"/>
      <c r="AR109" s="259"/>
      <c r="AS109" s="260"/>
      <c r="AT109" s="261"/>
      <c r="AV109" s="5"/>
    </row>
    <row r="110" spans="1:48" x14ac:dyDescent="0.25">
      <c r="A110" s="262">
        <f t="shared" si="1"/>
        <v>103</v>
      </c>
      <c r="B110" s="74" t="str">
        <f>IF('Master Roster'!$A104&gt;"",'Master Roster'!$A104,"")</f>
        <v/>
      </c>
      <c r="C110" s="75" t="str">
        <f>IF('Master Roster'!$B104&gt;"",'Master Roster'!$B104,"")</f>
        <v/>
      </c>
      <c r="D110" s="74"/>
      <c r="E110" s="75"/>
      <c r="F110" s="27"/>
      <c r="G110" s="27"/>
      <c r="H110" s="255"/>
      <c r="I110" s="255"/>
      <c r="J110" s="27"/>
      <c r="K110" s="27"/>
      <c r="L110" s="37"/>
      <c r="M110" s="256"/>
      <c r="N110" s="257"/>
      <c r="O110" s="258"/>
      <c r="P110" s="259"/>
      <c r="Q110" s="260"/>
      <c r="R110" s="261"/>
      <c r="S110" s="37"/>
      <c r="T110" s="256"/>
      <c r="U110" s="257"/>
      <c r="V110" s="258"/>
      <c r="W110" s="259"/>
      <c r="X110" s="260"/>
      <c r="Y110" s="261"/>
      <c r="Z110" s="37"/>
      <c r="AA110" s="256"/>
      <c r="AB110" s="257"/>
      <c r="AC110" s="258"/>
      <c r="AD110" s="259"/>
      <c r="AE110" s="260"/>
      <c r="AF110" s="261"/>
      <c r="AG110" s="37"/>
      <c r="AH110" s="256"/>
      <c r="AI110" s="257"/>
      <c r="AJ110" s="258"/>
      <c r="AK110" s="259"/>
      <c r="AL110" s="260"/>
      <c r="AM110" s="261"/>
      <c r="AN110" s="38"/>
      <c r="AO110" s="256"/>
      <c r="AP110" s="257"/>
      <c r="AQ110" s="258"/>
      <c r="AR110" s="259"/>
      <c r="AS110" s="260"/>
      <c r="AT110" s="261"/>
      <c r="AV110" s="5"/>
    </row>
    <row r="111" spans="1:48" x14ac:dyDescent="0.25">
      <c r="A111" s="262">
        <f t="shared" si="1"/>
        <v>104</v>
      </c>
      <c r="B111" s="74" t="str">
        <f>IF('Master Roster'!$A105&gt;"",'Master Roster'!$A105,"")</f>
        <v/>
      </c>
      <c r="C111" s="75" t="str">
        <f>IF('Master Roster'!$B105&gt;"",'Master Roster'!$B105,"")</f>
        <v/>
      </c>
      <c r="D111" s="74"/>
      <c r="E111" s="75"/>
      <c r="F111" s="27"/>
      <c r="G111" s="27"/>
      <c r="H111" s="255"/>
      <c r="I111" s="255"/>
      <c r="J111" s="27"/>
      <c r="K111" s="27"/>
      <c r="L111" s="37"/>
      <c r="M111" s="256"/>
      <c r="N111" s="257"/>
      <c r="O111" s="258"/>
      <c r="P111" s="259"/>
      <c r="Q111" s="260"/>
      <c r="R111" s="261"/>
      <c r="S111" s="37"/>
      <c r="T111" s="256"/>
      <c r="U111" s="257"/>
      <c r="V111" s="258"/>
      <c r="W111" s="259"/>
      <c r="X111" s="260"/>
      <c r="Y111" s="261"/>
      <c r="Z111" s="37"/>
      <c r="AA111" s="256"/>
      <c r="AB111" s="257"/>
      <c r="AC111" s="258"/>
      <c r="AD111" s="259"/>
      <c r="AE111" s="260"/>
      <c r="AF111" s="261"/>
      <c r="AG111" s="37"/>
      <c r="AH111" s="256"/>
      <c r="AI111" s="257"/>
      <c r="AJ111" s="258"/>
      <c r="AK111" s="259"/>
      <c r="AL111" s="260"/>
      <c r="AM111" s="261"/>
      <c r="AN111" s="38"/>
      <c r="AO111" s="256"/>
      <c r="AP111" s="257"/>
      <c r="AQ111" s="258"/>
      <c r="AR111" s="259"/>
      <c r="AS111" s="260"/>
      <c r="AT111" s="261"/>
      <c r="AV111" s="5"/>
    </row>
    <row r="112" spans="1:48" x14ac:dyDescent="0.25">
      <c r="A112" s="262">
        <f t="shared" si="1"/>
        <v>105</v>
      </c>
      <c r="B112" s="74" t="str">
        <f>IF('Master Roster'!$A106&gt;"",'Master Roster'!$A106,"")</f>
        <v/>
      </c>
      <c r="C112" s="75" t="str">
        <f>IF('Master Roster'!$B106&gt;"",'Master Roster'!$B106,"")</f>
        <v/>
      </c>
      <c r="D112" s="74"/>
      <c r="E112" s="75"/>
      <c r="F112" s="27"/>
      <c r="G112" s="27"/>
      <c r="H112" s="255"/>
      <c r="I112" s="255"/>
      <c r="J112" s="27"/>
      <c r="K112" s="27"/>
      <c r="L112" s="37"/>
      <c r="M112" s="256"/>
      <c r="N112" s="257"/>
      <c r="O112" s="258"/>
      <c r="P112" s="259"/>
      <c r="Q112" s="260"/>
      <c r="R112" s="261"/>
      <c r="S112" s="37"/>
      <c r="T112" s="256"/>
      <c r="U112" s="257"/>
      <c r="V112" s="258"/>
      <c r="W112" s="259"/>
      <c r="X112" s="260"/>
      <c r="Y112" s="261"/>
      <c r="Z112" s="37"/>
      <c r="AA112" s="256"/>
      <c r="AB112" s="257"/>
      <c r="AC112" s="258"/>
      <c r="AD112" s="259"/>
      <c r="AE112" s="260"/>
      <c r="AF112" s="261"/>
      <c r="AG112" s="37"/>
      <c r="AH112" s="256"/>
      <c r="AI112" s="257"/>
      <c r="AJ112" s="258"/>
      <c r="AK112" s="259"/>
      <c r="AL112" s="260"/>
      <c r="AM112" s="261"/>
      <c r="AN112" s="38"/>
      <c r="AO112" s="256"/>
      <c r="AP112" s="257"/>
      <c r="AQ112" s="258"/>
      <c r="AR112" s="259"/>
      <c r="AS112" s="260"/>
      <c r="AT112" s="261"/>
      <c r="AV112" s="5"/>
    </row>
    <row r="113" spans="1:48" x14ac:dyDescent="0.25">
      <c r="A113" s="262">
        <f t="shared" si="1"/>
        <v>106</v>
      </c>
      <c r="B113" s="74" t="str">
        <f>IF('Master Roster'!$A107&gt;"",'Master Roster'!$A107,"")</f>
        <v/>
      </c>
      <c r="C113" s="75" t="str">
        <f>IF('Master Roster'!$B107&gt;"",'Master Roster'!$B107,"")</f>
        <v/>
      </c>
      <c r="D113" s="74"/>
      <c r="E113" s="75"/>
      <c r="F113" s="27"/>
      <c r="G113" s="27"/>
      <c r="H113" s="255"/>
      <c r="I113" s="255"/>
      <c r="J113" s="27"/>
      <c r="K113" s="27"/>
      <c r="L113" s="37"/>
      <c r="M113" s="256"/>
      <c r="N113" s="257"/>
      <c r="O113" s="258"/>
      <c r="P113" s="259"/>
      <c r="Q113" s="260"/>
      <c r="R113" s="261"/>
      <c r="S113" s="37"/>
      <c r="T113" s="256"/>
      <c r="U113" s="257"/>
      <c r="V113" s="258"/>
      <c r="W113" s="259"/>
      <c r="X113" s="260"/>
      <c r="Y113" s="261"/>
      <c r="Z113" s="37"/>
      <c r="AA113" s="256"/>
      <c r="AB113" s="257"/>
      <c r="AC113" s="258"/>
      <c r="AD113" s="259"/>
      <c r="AE113" s="260"/>
      <c r="AF113" s="261"/>
      <c r="AG113" s="37"/>
      <c r="AH113" s="256"/>
      <c r="AI113" s="257"/>
      <c r="AJ113" s="258"/>
      <c r="AK113" s="259"/>
      <c r="AL113" s="260"/>
      <c r="AM113" s="261"/>
      <c r="AN113" s="38"/>
      <c r="AO113" s="256"/>
      <c r="AP113" s="257"/>
      <c r="AQ113" s="258"/>
      <c r="AR113" s="259"/>
      <c r="AS113" s="260"/>
      <c r="AT113" s="261"/>
      <c r="AV113" s="5"/>
    </row>
    <row r="114" spans="1:48" x14ac:dyDescent="0.25">
      <c r="A114" s="262">
        <f t="shared" si="1"/>
        <v>107</v>
      </c>
      <c r="B114" s="74" t="str">
        <f>IF('Master Roster'!$A108&gt;"",'Master Roster'!$A108,"")</f>
        <v/>
      </c>
      <c r="C114" s="75" t="str">
        <f>IF('Master Roster'!$B108&gt;"",'Master Roster'!$B108,"")</f>
        <v/>
      </c>
      <c r="D114" s="74"/>
      <c r="E114" s="75"/>
      <c r="F114" s="27"/>
      <c r="G114" s="27"/>
      <c r="H114" s="255"/>
      <c r="I114" s="255"/>
      <c r="J114" s="27"/>
      <c r="K114" s="27"/>
      <c r="L114" s="37"/>
      <c r="M114" s="256"/>
      <c r="N114" s="257"/>
      <c r="O114" s="258"/>
      <c r="P114" s="259"/>
      <c r="Q114" s="260"/>
      <c r="R114" s="261"/>
      <c r="S114" s="37"/>
      <c r="T114" s="256"/>
      <c r="U114" s="257"/>
      <c r="V114" s="258"/>
      <c r="W114" s="259"/>
      <c r="X114" s="260"/>
      <c r="Y114" s="261"/>
      <c r="Z114" s="37"/>
      <c r="AA114" s="256"/>
      <c r="AB114" s="257"/>
      <c r="AC114" s="258"/>
      <c r="AD114" s="259"/>
      <c r="AE114" s="260"/>
      <c r="AF114" s="261"/>
      <c r="AG114" s="37"/>
      <c r="AH114" s="256"/>
      <c r="AI114" s="257"/>
      <c r="AJ114" s="258"/>
      <c r="AK114" s="259"/>
      <c r="AL114" s="260"/>
      <c r="AM114" s="261"/>
      <c r="AN114" s="38"/>
      <c r="AO114" s="256"/>
      <c r="AP114" s="257"/>
      <c r="AQ114" s="258"/>
      <c r="AR114" s="259"/>
      <c r="AS114" s="260"/>
      <c r="AT114" s="261"/>
      <c r="AV114" s="5"/>
    </row>
    <row r="115" spans="1:48" x14ac:dyDescent="0.25">
      <c r="A115" s="262">
        <f t="shared" si="1"/>
        <v>108</v>
      </c>
      <c r="B115" s="74" t="str">
        <f>IF('Master Roster'!$A109&gt;"",'Master Roster'!$A109,"")</f>
        <v/>
      </c>
      <c r="C115" s="75" t="str">
        <f>IF('Master Roster'!$B109&gt;"",'Master Roster'!$B109,"")</f>
        <v/>
      </c>
      <c r="D115" s="74"/>
      <c r="E115" s="75"/>
      <c r="F115" s="27"/>
      <c r="G115" s="27"/>
      <c r="H115" s="255"/>
      <c r="I115" s="255"/>
      <c r="J115" s="27"/>
      <c r="K115" s="27"/>
      <c r="L115" s="37"/>
      <c r="M115" s="256"/>
      <c r="N115" s="257"/>
      <c r="O115" s="258"/>
      <c r="P115" s="259"/>
      <c r="Q115" s="260"/>
      <c r="R115" s="261"/>
      <c r="S115" s="37"/>
      <c r="T115" s="256"/>
      <c r="U115" s="257"/>
      <c r="V115" s="258"/>
      <c r="W115" s="259"/>
      <c r="X115" s="260"/>
      <c r="Y115" s="261"/>
      <c r="Z115" s="37"/>
      <c r="AA115" s="256"/>
      <c r="AB115" s="257"/>
      <c r="AC115" s="258"/>
      <c r="AD115" s="259"/>
      <c r="AE115" s="260"/>
      <c r="AF115" s="261"/>
      <c r="AG115" s="37"/>
      <c r="AH115" s="256"/>
      <c r="AI115" s="257"/>
      <c r="AJ115" s="258"/>
      <c r="AK115" s="259"/>
      <c r="AL115" s="260"/>
      <c r="AM115" s="261"/>
      <c r="AN115" s="38"/>
      <c r="AO115" s="256"/>
      <c r="AP115" s="257"/>
      <c r="AQ115" s="258"/>
      <c r="AR115" s="259"/>
      <c r="AS115" s="260"/>
      <c r="AT115" s="261"/>
      <c r="AV115" s="5"/>
    </row>
    <row r="116" spans="1:48" x14ac:dyDescent="0.25">
      <c r="A116" s="262">
        <f t="shared" si="1"/>
        <v>109</v>
      </c>
      <c r="B116" s="74" t="str">
        <f>IF('Master Roster'!$A110&gt;"",'Master Roster'!$A110,"")</f>
        <v/>
      </c>
      <c r="C116" s="75" t="str">
        <f>IF('Master Roster'!$B110&gt;"",'Master Roster'!$B110,"")</f>
        <v/>
      </c>
      <c r="D116" s="74"/>
      <c r="E116" s="75"/>
      <c r="F116" s="27"/>
      <c r="G116" s="27"/>
      <c r="H116" s="255"/>
      <c r="I116" s="255"/>
      <c r="J116" s="27"/>
      <c r="K116" s="27"/>
      <c r="L116" s="37"/>
      <c r="M116" s="256"/>
      <c r="N116" s="257"/>
      <c r="O116" s="258"/>
      <c r="P116" s="259"/>
      <c r="Q116" s="260"/>
      <c r="R116" s="261"/>
      <c r="S116" s="37"/>
      <c r="T116" s="256"/>
      <c r="U116" s="257"/>
      <c r="V116" s="258"/>
      <c r="W116" s="259"/>
      <c r="X116" s="260"/>
      <c r="Y116" s="261"/>
      <c r="Z116" s="37"/>
      <c r="AA116" s="256"/>
      <c r="AB116" s="257"/>
      <c r="AC116" s="258"/>
      <c r="AD116" s="259"/>
      <c r="AE116" s="260"/>
      <c r="AF116" s="261"/>
      <c r="AG116" s="37"/>
      <c r="AH116" s="256"/>
      <c r="AI116" s="257"/>
      <c r="AJ116" s="258"/>
      <c r="AK116" s="259"/>
      <c r="AL116" s="260"/>
      <c r="AM116" s="261"/>
      <c r="AN116" s="38"/>
      <c r="AO116" s="256"/>
      <c r="AP116" s="257"/>
      <c r="AQ116" s="258"/>
      <c r="AR116" s="259"/>
      <c r="AS116" s="260"/>
      <c r="AT116" s="261"/>
      <c r="AV116" s="5"/>
    </row>
    <row r="117" spans="1:48" x14ac:dyDescent="0.25">
      <c r="A117" s="262">
        <f t="shared" si="1"/>
        <v>110</v>
      </c>
      <c r="B117" s="74" t="str">
        <f>IF('Master Roster'!$A111&gt;"",'Master Roster'!$A111,"")</f>
        <v/>
      </c>
      <c r="C117" s="75" t="str">
        <f>IF('Master Roster'!$B111&gt;"",'Master Roster'!$B111,"")</f>
        <v/>
      </c>
      <c r="D117" s="74"/>
      <c r="E117" s="75"/>
      <c r="F117" s="27"/>
      <c r="G117" s="27"/>
      <c r="H117" s="255"/>
      <c r="I117" s="255"/>
      <c r="J117" s="27"/>
      <c r="K117" s="27"/>
      <c r="L117" s="37"/>
      <c r="M117" s="256"/>
      <c r="N117" s="257"/>
      <c r="O117" s="258"/>
      <c r="P117" s="259"/>
      <c r="Q117" s="260"/>
      <c r="R117" s="261"/>
      <c r="S117" s="37"/>
      <c r="T117" s="256"/>
      <c r="U117" s="257"/>
      <c r="V117" s="258"/>
      <c r="W117" s="259"/>
      <c r="X117" s="260"/>
      <c r="Y117" s="261"/>
      <c r="Z117" s="37"/>
      <c r="AA117" s="256"/>
      <c r="AB117" s="257"/>
      <c r="AC117" s="258"/>
      <c r="AD117" s="259"/>
      <c r="AE117" s="260"/>
      <c r="AF117" s="261"/>
      <c r="AG117" s="37"/>
      <c r="AH117" s="256"/>
      <c r="AI117" s="257"/>
      <c r="AJ117" s="258"/>
      <c r="AK117" s="259"/>
      <c r="AL117" s="260"/>
      <c r="AM117" s="261"/>
      <c r="AN117" s="38"/>
      <c r="AO117" s="256"/>
      <c r="AP117" s="257"/>
      <c r="AQ117" s="258"/>
      <c r="AR117" s="259"/>
      <c r="AS117" s="260"/>
      <c r="AT117" s="261"/>
      <c r="AV117" s="5"/>
    </row>
    <row r="118" spans="1:48" x14ac:dyDescent="0.25">
      <c r="A118" s="262">
        <f t="shared" si="1"/>
        <v>111</v>
      </c>
      <c r="B118" s="74" t="str">
        <f>IF('Master Roster'!$A112&gt;"",'Master Roster'!$A112,"")</f>
        <v/>
      </c>
      <c r="C118" s="75" t="str">
        <f>IF('Master Roster'!$B112&gt;"",'Master Roster'!$B112,"")</f>
        <v/>
      </c>
      <c r="D118" s="74" t="str">
        <f>IF('Master Roster'!$A12&gt;"",'Master Roster'!$A12,"")</f>
        <v/>
      </c>
      <c r="E118" s="75" t="str">
        <f>IF('Master Roster'!$B12&gt;"",'Master Roster'!$B12,"")</f>
        <v/>
      </c>
      <c r="F118" s="26"/>
      <c r="G118" s="27"/>
      <c r="H118" s="28"/>
      <c r="I118" s="28"/>
      <c r="J118" s="26"/>
      <c r="K118" s="26"/>
      <c r="L118" s="37"/>
      <c r="M118" s="7"/>
      <c r="N118" s="10"/>
      <c r="O118" s="13"/>
      <c r="P118" s="16"/>
      <c r="Q118" s="19"/>
      <c r="R118" s="21"/>
      <c r="S118" s="37"/>
      <c r="T118" s="7"/>
      <c r="U118" s="10"/>
      <c r="V118" s="13"/>
      <c r="W118" s="16"/>
      <c r="X118" s="19"/>
      <c r="Y118" s="21"/>
      <c r="Z118" s="37"/>
      <c r="AA118" s="7"/>
      <c r="AB118" s="10"/>
      <c r="AC118" s="13"/>
      <c r="AD118" s="16"/>
      <c r="AE118" s="19"/>
      <c r="AF118" s="21"/>
      <c r="AG118" s="37"/>
      <c r="AH118" s="7"/>
      <c r="AI118" s="10"/>
      <c r="AJ118" s="13"/>
      <c r="AK118" s="16"/>
      <c r="AL118" s="19"/>
      <c r="AM118" s="21"/>
      <c r="AN118" s="38"/>
      <c r="AO118" s="7"/>
      <c r="AP118" s="10"/>
      <c r="AQ118" s="13"/>
      <c r="AR118" s="16"/>
      <c r="AS118" s="19"/>
      <c r="AT118" s="21"/>
      <c r="AV118" s="5"/>
    </row>
    <row r="119" spans="1:48" x14ac:dyDescent="0.25">
      <c r="A119" s="262">
        <f t="shared" si="1"/>
        <v>112</v>
      </c>
      <c r="B119" s="74" t="str">
        <f>IF('Master Roster'!$A113&gt;"",'Master Roster'!$A113,"")</f>
        <v/>
      </c>
      <c r="C119" s="75" t="str">
        <f>IF('Master Roster'!$B113&gt;"",'Master Roster'!$B113,"")</f>
        <v/>
      </c>
      <c r="D119" s="74" t="str">
        <f>IF('Master Roster'!$A13&gt;"",'Master Roster'!$A13,"")</f>
        <v/>
      </c>
      <c r="E119" s="75" t="str">
        <f>IF('Master Roster'!$B13&gt;"",'Master Roster'!$B13,"")</f>
        <v/>
      </c>
      <c r="F119" s="26"/>
      <c r="G119" s="27"/>
      <c r="H119" s="28"/>
      <c r="I119" s="28"/>
      <c r="J119" s="26"/>
      <c r="K119" s="26"/>
      <c r="L119" s="37"/>
      <c r="M119" s="7"/>
      <c r="N119" s="10"/>
      <c r="O119" s="13"/>
      <c r="P119" s="16"/>
      <c r="Q119" s="19"/>
      <c r="R119" s="21"/>
      <c r="S119" s="37"/>
      <c r="T119" s="7"/>
      <c r="U119" s="10"/>
      <c r="V119" s="13"/>
      <c r="W119" s="16"/>
      <c r="X119" s="19"/>
      <c r="Y119" s="21"/>
      <c r="Z119" s="37"/>
      <c r="AA119" s="7"/>
      <c r="AB119" s="10"/>
      <c r="AC119" s="13"/>
      <c r="AD119" s="16"/>
      <c r="AE119" s="19"/>
      <c r="AF119" s="21"/>
      <c r="AG119" s="37"/>
      <c r="AH119" s="7"/>
      <c r="AI119" s="10"/>
      <c r="AJ119" s="13"/>
      <c r="AK119" s="16"/>
      <c r="AL119" s="19"/>
      <c r="AM119" s="21"/>
      <c r="AN119" s="38"/>
      <c r="AO119" s="7"/>
      <c r="AP119" s="10"/>
      <c r="AQ119" s="13"/>
      <c r="AR119" s="16"/>
      <c r="AS119" s="19"/>
      <c r="AT119" s="21"/>
      <c r="AV119" s="5"/>
    </row>
    <row r="120" spans="1:48" x14ac:dyDescent="0.25">
      <c r="A120" s="262">
        <f t="shared" si="1"/>
        <v>113</v>
      </c>
      <c r="B120" s="74" t="str">
        <f>IF('Master Roster'!$A114&gt;"",'Master Roster'!$A114,"")</f>
        <v/>
      </c>
      <c r="C120" s="75" t="str">
        <f>IF('Master Roster'!$B114&gt;"",'Master Roster'!$B114,"")</f>
        <v/>
      </c>
      <c r="D120" s="74" t="str">
        <f>IF('Master Roster'!$A14&gt;"",'Master Roster'!$A14,"")</f>
        <v/>
      </c>
      <c r="E120" s="75" t="str">
        <f>IF('Master Roster'!$B14&gt;"",'Master Roster'!$B14,"")</f>
        <v/>
      </c>
      <c r="F120" s="26"/>
      <c r="G120" s="27"/>
      <c r="H120" s="28"/>
      <c r="I120" s="28"/>
      <c r="J120" s="26"/>
      <c r="K120" s="26"/>
      <c r="L120" s="37"/>
      <c r="M120" s="7"/>
      <c r="N120" s="10"/>
      <c r="O120" s="13"/>
      <c r="P120" s="16"/>
      <c r="Q120" s="19"/>
      <c r="R120" s="21"/>
      <c r="S120" s="37"/>
      <c r="T120" s="7"/>
      <c r="U120" s="10"/>
      <c r="V120" s="13"/>
      <c r="W120" s="16"/>
      <c r="X120" s="19"/>
      <c r="Y120" s="21"/>
      <c r="Z120" s="37"/>
      <c r="AA120" s="7"/>
      <c r="AB120" s="10"/>
      <c r="AC120" s="13"/>
      <c r="AD120" s="16"/>
      <c r="AE120" s="19"/>
      <c r="AF120" s="21"/>
      <c r="AG120" s="37"/>
      <c r="AH120" s="7"/>
      <c r="AI120" s="10"/>
      <c r="AJ120" s="13"/>
      <c r="AK120" s="16"/>
      <c r="AL120" s="19"/>
      <c r="AM120" s="21"/>
      <c r="AN120" s="38"/>
      <c r="AO120" s="7"/>
      <c r="AP120" s="10"/>
      <c r="AQ120" s="13"/>
      <c r="AR120" s="16"/>
      <c r="AS120" s="19"/>
      <c r="AT120" s="21"/>
      <c r="AV120" s="5"/>
    </row>
    <row r="121" spans="1:48" x14ac:dyDescent="0.25">
      <c r="A121" s="262">
        <f t="shared" si="1"/>
        <v>114</v>
      </c>
      <c r="B121" s="74" t="str">
        <f>IF('Master Roster'!$A115&gt;"",'Master Roster'!$A115,"")</f>
        <v/>
      </c>
      <c r="C121" s="75" t="str">
        <f>IF('Master Roster'!$B115&gt;"",'Master Roster'!$B115,"")</f>
        <v/>
      </c>
      <c r="D121" s="74" t="str">
        <f>IF('Master Roster'!$A15&gt;"",'Master Roster'!$A15,"")</f>
        <v/>
      </c>
      <c r="E121" s="75" t="str">
        <f>IF('Master Roster'!$B15&gt;"",'Master Roster'!$B15,"")</f>
        <v/>
      </c>
      <c r="F121" s="26"/>
      <c r="G121" s="27"/>
      <c r="H121" s="28"/>
      <c r="I121" s="28"/>
      <c r="J121" s="26"/>
      <c r="K121" s="26"/>
      <c r="L121" s="37"/>
      <c r="M121" s="7"/>
      <c r="N121" s="10"/>
      <c r="O121" s="13"/>
      <c r="P121" s="16"/>
      <c r="Q121" s="19"/>
      <c r="R121" s="21"/>
      <c r="S121" s="37"/>
      <c r="T121" s="7"/>
      <c r="U121" s="10"/>
      <c r="V121" s="13"/>
      <c r="W121" s="16"/>
      <c r="X121" s="19"/>
      <c r="Y121" s="21"/>
      <c r="Z121" s="37"/>
      <c r="AA121" s="7"/>
      <c r="AB121" s="10"/>
      <c r="AC121" s="13"/>
      <c r="AD121" s="16"/>
      <c r="AE121" s="19"/>
      <c r="AF121" s="21"/>
      <c r="AG121" s="37"/>
      <c r="AH121" s="7"/>
      <c r="AI121" s="10"/>
      <c r="AJ121" s="13"/>
      <c r="AK121" s="16"/>
      <c r="AL121" s="19"/>
      <c r="AM121" s="21"/>
      <c r="AN121" s="38"/>
      <c r="AO121" s="7"/>
      <c r="AP121" s="10"/>
      <c r="AQ121" s="13"/>
      <c r="AR121" s="16"/>
      <c r="AS121" s="19"/>
      <c r="AT121" s="21"/>
      <c r="AV121" s="5"/>
    </row>
    <row r="122" spans="1:48" x14ac:dyDescent="0.25">
      <c r="A122" s="262">
        <f t="shared" si="1"/>
        <v>115</v>
      </c>
      <c r="B122" s="74" t="str">
        <f>IF('Master Roster'!$A116&gt;"",'Master Roster'!$A116,"")</f>
        <v/>
      </c>
      <c r="C122" s="75" t="str">
        <f>IF('Master Roster'!$B116&gt;"",'Master Roster'!$B116,"")</f>
        <v/>
      </c>
      <c r="D122" s="74" t="str">
        <f>IF('Master Roster'!$A16&gt;"",'Master Roster'!$A16,"")</f>
        <v/>
      </c>
      <c r="E122" s="75" t="str">
        <f>IF('Master Roster'!$B16&gt;"",'Master Roster'!$B16,"")</f>
        <v/>
      </c>
      <c r="F122" s="26"/>
      <c r="G122" s="27"/>
      <c r="H122" s="28"/>
      <c r="I122" s="28"/>
      <c r="J122" s="26"/>
      <c r="K122" s="26"/>
      <c r="L122" s="37"/>
      <c r="M122" s="7"/>
      <c r="N122" s="10"/>
      <c r="O122" s="13"/>
      <c r="P122" s="16"/>
      <c r="Q122" s="19"/>
      <c r="R122" s="21"/>
      <c r="S122" s="37"/>
      <c r="T122" s="7"/>
      <c r="U122" s="10"/>
      <c r="V122" s="13"/>
      <c r="W122" s="16"/>
      <c r="X122" s="19"/>
      <c r="Y122" s="21"/>
      <c r="Z122" s="37"/>
      <c r="AA122" s="7"/>
      <c r="AB122" s="10"/>
      <c r="AC122" s="13"/>
      <c r="AD122" s="16"/>
      <c r="AE122" s="19"/>
      <c r="AF122" s="21"/>
      <c r="AG122" s="37"/>
      <c r="AH122" s="7"/>
      <c r="AI122" s="10"/>
      <c r="AJ122" s="13"/>
      <c r="AK122" s="16"/>
      <c r="AL122" s="19"/>
      <c r="AM122" s="21"/>
      <c r="AN122" s="38"/>
      <c r="AO122" s="7"/>
      <c r="AP122" s="10"/>
      <c r="AQ122" s="13"/>
      <c r="AR122" s="16"/>
      <c r="AS122" s="19"/>
      <c r="AT122" s="21"/>
      <c r="AV122" s="5"/>
    </row>
    <row r="123" spans="1:48" x14ac:dyDescent="0.25">
      <c r="A123" s="262">
        <f t="shared" si="1"/>
        <v>116</v>
      </c>
      <c r="B123" s="74" t="str">
        <f>IF('Master Roster'!$A117&gt;"",'Master Roster'!$A117,"")</f>
        <v/>
      </c>
      <c r="C123" s="75" t="str">
        <f>IF('Master Roster'!$B117&gt;"",'Master Roster'!$B117,"")</f>
        <v/>
      </c>
      <c r="D123" s="74" t="str">
        <f>IF('Master Roster'!$A17&gt;"",'Master Roster'!$A17,"")</f>
        <v/>
      </c>
      <c r="E123" s="75" t="str">
        <f>IF('Master Roster'!$B17&gt;"",'Master Roster'!$B17,"")</f>
        <v/>
      </c>
      <c r="F123" s="26"/>
      <c r="G123" s="27"/>
      <c r="H123" s="28"/>
      <c r="I123" s="28"/>
      <c r="J123" s="26"/>
      <c r="K123" s="26"/>
      <c r="L123" s="37"/>
      <c r="M123" s="7"/>
      <c r="N123" s="10"/>
      <c r="O123" s="13"/>
      <c r="P123" s="16"/>
      <c r="Q123" s="19"/>
      <c r="R123" s="21"/>
      <c r="S123" s="37"/>
      <c r="T123" s="7"/>
      <c r="U123" s="10"/>
      <c r="V123" s="13"/>
      <c r="W123" s="16"/>
      <c r="X123" s="19"/>
      <c r="Y123" s="21"/>
      <c r="Z123" s="37"/>
      <c r="AA123" s="7"/>
      <c r="AB123" s="10"/>
      <c r="AC123" s="13"/>
      <c r="AD123" s="16"/>
      <c r="AE123" s="19"/>
      <c r="AF123" s="21"/>
      <c r="AG123" s="37"/>
      <c r="AH123" s="7"/>
      <c r="AI123" s="10"/>
      <c r="AJ123" s="13"/>
      <c r="AK123" s="16"/>
      <c r="AL123" s="19"/>
      <c r="AM123" s="21"/>
      <c r="AN123" s="38"/>
      <c r="AO123" s="7"/>
      <c r="AP123" s="10"/>
      <c r="AQ123" s="13"/>
      <c r="AR123" s="16"/>
      <c r="AS123" s="19"/>
      <c r="AT123" s="21"/>
      <c r="AV123" s="5"/>
    </row>
    <row r="124" spans="1:48" x14ac:dyDescent="0.25">
      <c r="A124" s="262">
        <f t="shared" si="1"/>
        <v>117</v>
      </c>
      <c r="B124" s="74" t="str">
        <f>IF('Master Roster'!$A118&gt;"",'Master Roster'!$A118,"")</f>
        <v/>
      </c>
      <c r="C124" s="75" t="str">
        <f>IF('Master Roster'!$B118&gt;"",'Master Roster'!$B118,"")</f>
        <v/>
      </c>
      <c r="D124" s="74" t="str">
        <f>IF('Master Roster'!$A18&gt;"",'Master Roster'!$A18,"")</f>
        <v/>
      </c>
      <c r="E124" s="75" t="str">
        <f>IF('Master Roster'!$B18&gt;"",'Master Roster'!$B18,"")</f>
        <v/>
      </c>
      <c r="F124" s="26"/>
      <c r="G124" s="27"/>
      <c r="H124" s="28"/>
      <c r="I124" s="28"/>
      <c r="J124" s="26"/>
      <c r="K124" s="26"/>
      <c r="L124" s="37"/>
      <c r="M124" s="7"/>
      <c r="N124" s="10"/>
      <c r="O124" s="13"/>
      <c r="P124" s="16"/>
      <c r="Q124" s="19"/>
      <c r="R124" s="21"/>
      <c r="S124" s="37"/>
      <c r="T124" s="7"/>
      <c r="U124" s="10"/>
      <c r="V124" s="13"/>
      <c r="W124" s="16"/>
      <c r="X124" s="19"/>
      <c r="Y124" s="21"/>
      <c r="Z124" s="37"/>
      <c r="AA124" s="7"/>
      <c r="AB124" s="10"/>
      <c r="AC124" s="13"/>
      <c r="AD124" s="16"/>
      <c r="AE124" s="19"/>
      <c r="AF124" s="21"/>
      <c r="AG124" s="37"/>
      <c r="AH124" s="7"/>
      <c r="AI124" s="10"/>
      <c r="AJ124" s="13"/>
      <c r="AK124" s="16"/>
      <c r="AL124" s="19"/>
      <c r="AM124" s="21"/>
      <c r="AN124" s="38"/>
      <c r="AO124" s="7"/>
      <c r="AP124" s="10"/>
      <c r="AQ124" s="13"/>
      <c r="AR124" s="16"/>
      <c r="AS124" s="19"/>
      <c r="AT124" s="21"/>
      <c r="AV124" s="5"/>
    </row>
    <row r="125" spans="1:48" x14ac:dyDescent="0.25">
      <c r="A125" s="262">
        <f t="shared" si="1"/>
        <v>118</v>
      </c>
      <c r="B125" s="74" t="str">
        <f>IF('Master Roster'!$A119&gt;"",'Master Roster'!$A119,"")</f>
        <v/>
      </c>
      <c r="C125" s="75" t="str">
        <f>IF('Master Roster'!$B119&gt;"",'Master Roster'!$B119,"")</f>
        <v/>
      </c>
      <c r="D125" s="74" t="str">
        <f>IF('Master Roster'!$A19&gt;"",'Master Roster'!$A19,"")</f>
        <v/>
      </c>
      <c r="E125" s="75" t="str">
        <f>IF('Master Roster'!$B19&gt;"",'Master Roster'!$B19,"")</f>
        <v/>
      </c>
      <c r="F125" s="26"/>
      <c r="G125" s="27"/>
      <c r="H125" s="28"/>
      <c r="I125" s="28"/>
      <c r="J125" s="26"/>
      <c r="K125" s="26"/>
      <c r="L125" s="37"/>
      <c r="M125" s="7"/>
      <c r="N125" s="10"/>
      <c r="O125" s="13"/>
      <c r="P125" s="16"/>
      <c r="Q125" s="19"/>
      <c r="R125" s="21"/>
      <c r="S125" s="37"/>
      <c r="T125" s="7"/>
      <c r="U125" s="10"/>
      <c r="V125" s="13"/>
      <c r="W125" s="16"/>
      <c r="X125" s="19"/>
      <c r="Y125" s="21"/>
      <c r="Z125" s="37"/>
      <c r="AA125" s="7"/>
      <c r="AB125" s="10"/>
      <c r="AC125" s="13"/>
      <c r="AD125" s="16"/>
      <c r="AE125" s="19"/>
      <c r="AF125" s="21"/>
      <c r="AG125" s="37"/>
      <c r="AH125" s="7"/>
      <c r="AI125" s="10"/>
      <c r="AJ125" s="13"/>
      <c r="AK125" s="16"/>
      <c r="AL125" s="19"/>
      <c r="AM125" s="21"/>
      <c r="AN125" s="38"/>
      <c r="AO125" s="7"/>
      <c r="AP125" s="10"/>
      <c r="AQ125" s="13"/>
      <c r="AR125" s="16"/>
      <c r="AS125" s="19"/>
      <c r="AT125" s="21"/>
      <c r="AV125" s="5"/>
    </row>
    <row r="126" spans="1:48" x14ac:dyDescent="0.25">
      <c r="A126" s="262">
        <f t="shared" si="1"/>
        <v>119</v>
      </c>
      <c r="B126" s="74" t="str">
        <f>IF('Master Roster'!$A120&gt;"",'Master Roster'!$A120,"")</f>
        <v/>
      </c>
      <c r="C126" s="75" t="str">
        <f>IF('Master Roster'!$B120&gt;"",'Master Roster'!$B120,"")</f>
        <v/>
      </c>
      <c r="D126" s="74" t="str">
        <f>IF('Master Roster'!$A20&gt;"",'Master Roster'!$A20,"")</f>
        <v/>
      </c>
      <c r="E126" s="75" t="str">
        <f>IF('Master Roster'!$B20&gt;"",'Master Roster'!$B20,"")</f>
        <v/>
      </c>
      <c r="F126" s="26"/>
      <c r="G126" s="27"/>
      <c r="H126" s="28"/>
      <c r="I126" s="28"/>
      <c r="J126" s="26"/>
      <c r="K126" s="26"/>
      <c r="L126" s="37"/>
      <c r="M126" s="7"/>
      <c r="N126" s="10"/>
      <c r="O126" s="13"/>
      <c r="P126" s="16"/>
      <c r="Q126" s="19"/>
      <c r="R126" s="21"/>
      <c r="S126" s="37"/>
      <c r="T126" s="7"/>
      <c r="U126" s="10"/>
      <c r="V126" s="13"/>
      <c r="W126" s="16"/>
      <c r="X126" s="19"/>
      <c r="Y126" s="21"/>
      <c r="Z126" s="37"/>
      <c r="AA126" s="7"/>
      <c r="AB126" s="10"/>
      <c r="AC126" s="13"/>
      <c r="AD126" s="16"/>
      <c r="AE126" s="19"/>
      <c r="AF126" s="21"/>
      <c r="AG126" s="37"/>
      <c r="AH126" s="7"/>
      <c r="AI126" s="10"/>
      <c r="AJ126" s="13"/>
      <c r="AK126" s="16"/>
      <c r="AL126" s="19"/>
      <c r="AM126" s="21"/>
      <c r="AN126" s="38"/>
      <c r="AO126" s="7"/>
      <c r="AP126" s="10"/>
      <c r="AQ126" s="13"/>
      <c r="AR126" s="16"/>
      <c r="AS126" s="19"/>
      <c r="AT126" s="21"/>
      <c r="AV126" s="5"/>
    </row>
    <row r="127" spans="1:48" x14ac:dyDescent="0.25">
      <c r="A127" s="262">
        <f t="shared" si="1"/>
        <v>120</v>
      </c>
      <c r="B127" s="74" t="str">
        <f>IF('Master Roster'!$A121&gt;"",'Master Roster'!$A121,"")</f>
        <v/>
      </c>
      <c r="C127" s="75" t="str">
        <f>IF('Master Roster'!$B121&gt;"",'Master Roster'!$B121,"")</f>
        <v/>
      </c>
      <c r="D127" s="74" t="str">
        <f>IF('Master Roster'!$A21&gt;"",'Master Roster'!$A21,"")</f>
        <v/>
      </c>
      <c r="E127" s="75" t="str">
        <f>IF('Master Roster'!$B21&gt;"",'Master Roster'!$B21,"")</f>
        <v/>
      </c>
      <c r="F127" s="26"/>
      <c r="G127" s="27"/>
      <c r="H127" s="28"/>
      <c r="I127" s="28"/>
      <c r="J127" s="26"/>
      <c r="K127" s="26"/>
      <c r="L127" s="37"/>
      <c r="M127" s="7"/>
      <c r="N127" s="10"/>
      <c r="O127" s="13"/>
      <c r="P127" s="16"/>
      <c r="Q127" s="19"/>
      <c r="R127" s="21"/>
      <c r="S127" s="37"/>
      <c r="T127" s="7"/>
      <c r="U127" s="10"/>
      <c r="V127" s="13"/>
      <c r="W127" s="16"/>
      <c r="X127" s="19"/>
      <c r="Y127" s="21"/>
      <c r="Z127" s="37"/>
      <c r="AA127" s="7"/>
      <c r="AB127" s="10"/>
      <c r="AC127" s="13"/>
      <c r="AD127" s="16"/>
      <c r="AE127" s="19"/>
      <c r="AF127" s="21"/>
      <c r="AG127" s="37"/>
      <c r="AH127" s="7"/>
      <c r="AI127" s="10"/>
      <c r="AJ127" s="13"/>
      <c r="AK127" s="16"/>
      <c r="AL127" s="19"/>
      <c r="AM127" s="21"/>
      <c r="AN127" s="38"/>
      <c r="AO127" s="7"/>
      <c r="AP127" s="10"/>
      <c r="AQ127" s="13"/>
      <c r="AR127" s="16"/>
      <c r="AS127" s="19"/>
      <c r="AT127" s="21"/>
      <c r="AV127" s="5"/>
    </row>
    <row r="128" spans="1:48" x14ac:dyDescent="0.25">
      <c r="A128" s="262">
        <f t="shared" si="1"/>
        <v>121</v>
      </c>
      <c r="B128" s="74" t="str">
        <f>IF('Master Roster'!$A122&gt;"",'Master Roster'!$A122,"")</f>
        <v/>
      </c>
      <c r="C128" s="75" t="str">
        <f>IF('Master Roster'!$B122&gt;"",'Master Roster'!$B122,"")</f>
        <v/>
      </c>
      <c r="D128" s="74" t="str">
        <f>IF('Master Roster'!$A22&gt;"",'Master Roster'!$A22,"")</f>
        <v/>
      </c>
      <c r="E128" s="75" t="str">
        <f>IF('Master Roster'!$B22&gt;"",'Master Roster'!$B22,"")</f>
        <v/>
      </c>
      <c r="F128" s="26"/>
      <c r="G128" s="27"/>
      <c r="H128" s="28"/>
      <c r="I128" s="28"/>
      <c r="J128" s="26"/>
      <c r="K128" s="26"/>
      <c r="L128" s="37"/>
      <c r="M128" s="7"/>
      <c r="N128" s="10"/>
      <c r="O128" s="13"/>
      <c r="P128" s="16"/>
      <c r="Q128" s="19"/>
      <c r="R128" s="21"/>
      <c r="S128" s="37"/>
      <c r="T128" s="7"/>
      <c r="U128" s="10"/>
      <c r="V128" s="13"/>
      <c r="W128" s="16"/>
      <c r="X128" s="19"/>
      <c r="Y128" s="21"/>
      <c r="Z128" s="37"/>
      <c r="AA128" s="7"/>
      <c r="AB128" s="10"/>
      <c r="AC128" s="13"/>
      <c r="AD128" s="16"/>
      <c r="AE128" s="19"/>
      <c r="AF128" s="21"/>
      <c r="AG128" s="37"/>
      <c r="AH128" s="7"/>
      <c r="AI128" s="10"/>
      <c r="AJ128" s="13"/>
      <c r="AK128" s="16"/>
      <c r="AL128" s="19"/>
      <c r="AM128" s="21"/>
      <c r="AN128" s="38"/>
      <c r="AO128" s="7"/>
      <c r="AP128" s="10"/>
      <c r="AQ128" s="13"/>
      <c r="AR128" s="16"/>
      <c r="AS128" s="19"/>
      <c r="AT128" s="21"/>
      <c r="AV128" s="5"/>
    </row>
    <row r="129" spans="1:48" x14ac:dyDescent="0.25">
      <c r="A129" s="262">
        <f t="shared" si="1"/>
        <v>122</v>
      </c>
      <c r="B129" s="74" t="str">
        <f>IF('Master Roster'!$A123&gt;"",'Master Roster'!$A123,"")</f>
        <v/>
      </c>
      <c r="C129" s="75" t="str">
        <f>IF('Master Roster'!$B123&gt;"",'Master Roster'!$B123,"")</f>
        <v/>
      </c>
      <c r="D129" s="74" t="str">
        <f>IF('Master Roster'!$A23&gt;"",'Master Roster'!$A23,"")</f>
        <v/>
      </c>
      <c r="E129" s="75" t="str">
        <f>IF('Master Roster'!$B23&gt;"",'Master Roster'!$B23,"")</f>
        <v/>
      </c>
      <c r="F129" s="26"/>
      <c r="G129" s="27"/>
      <c r="H129" s="28"/>
      <c r="I129" s="28"/>
      <c r="J129" s="26"/>
      <c r="K129" s="26"/>
      <c r="L129" s="37"/>
      <c r="M129" s="7"/>
      <c r="N129" s="10"/>
      <c r="O129" s="13"/>
      <c r="P129" s="16"/>
      <c r="Q129" s="19"/>
      <c r="R129" s="21"/>
      <c r="S129" s="37"/>
      <c r="T129" s="7"/>
      <c r="U129" s="10"/>
      <c r="V129" s="13"/>
      <c r="W129" s="16"/>
      <c r="X129" s="19"/>
      <c r="Y129" s="21"/>
      <c r="Z129" s="37"/>
      <c r="AA129" s="7"/>
      <c r="AB129" s="10"/>
      <c r="AC129" s="13"/>
      <c r="AD129" s="16"/>
      <c r="AE129" s="19"/>
      <c r="AF129" s="21"/>
      <c r="AG129" s="37"/>
      <c r="AH129" s="7"/>
      <c r="AI129" s="10"/>
      <c r="AJ129" s="13"/>
      <c r="AK129" s="16"/>
      <c r="AL129" s="19"/>
      <c r="AM129" s="21"/>
      <c r="AN129" s="38"/>
      <c r="AO129" s="7"/>
      <c r="AP129" s="10"/>
      <c r="AQ129" s="13"/>
      <c r="AR129" s="16"/>
      <c r="AS129" s="19"/>
      <c r="AT129" s="21"/>
      <c r="AV129" s="5"/>
    </row>
    <row r="130" spans="1:48" x14ac:dyDescent="0.25">
      <c r="A130" s="262">
        <f t="shared" si="1"/>
        <v>123</v>
      </c>
      <c r="B130" s="74" t="str">
        <f>IF('Master Roster'!$A124&gt;"",'Master Roster'!$A124,"")</f>
        <v/>
      </c>
      <c r="C130" s="75" t="str">
        <f>IF('Master Roster'!$B124&gt;"",'Master Roster'!$B124,"")</f>
        <v/>
      </c>
      <c r="D130" s="74" t="str">
        <f>IF('Master Roster'!$A24&gt;"",'Master Roster'!$A24,"")</f>
        <v/>
      </c>
      <c r="E130" s="75" t="str">
        <f>IF('Master Roster'!$B24&gt;"",'Master Roster'!$B24,"")</f>
        <v/>
      </c>
      <c r="F130" s="26"/>
      <c r="G130" s="27"/>
      <c r="H130" s="28"/>
      <c r="I130" s="28"/>
      <c r="J130" s="26"/>
      <c r="K130" s="26"/>
      <c r="L130" s="37"/>
      <c r="M130" s="7"/>
      <c r="N130" s="10"/>
      <c r="O130" s="13"/>
      <c r="P130" s="16"/>
      <c r="Q130" s="19"/>
      <c r="R130" s="21"/>
      <c r="S130" s="37"/>
      <c r="T130" s="7"/>
      <c r="U130" s="10"/>
      <c r="V130" s="13"/>
      <c r="W130" s="16"/>
      <c r="X130" s="19"/>
      <c r="Y130" s="21"/>
      <c r="Z130" s="37"/>
      <c r="AA130" s="7"/>
      <c r="AB130" s="10"/>
      <c r="AC130" s="13"/>
      <c r="AD130" s="16"/>
      <c r="AE130" s="19"/>
      <c r="AF130" s="21"/>
      <c r="AG130" s="37"/>
      <c r="AH130" s="7"/>
      <c r="AI130" s="10"/>
      <c r="AJ130" s="13"/>
      <c r="AK130" s="16"/>
      <c r="AL130" s="19"/>
      <c r="AM130" s="21"/>
      <c r="AN130" s="38"/>
      <c r="AO130" s="7"/>
      <c r="AP130" s="10"/>
      <c r="AQ130" s="13"/>
      <c r="AR130" s="16"/>
      <c r="AS130" s="19"/>
      <c r="AT130" s="21"/>
      <c r="AV130" s="5"/>
    </row>
    <row r="131" spans="1:48" x14ac:dyDescent="0.25">
      <c r="A131" s="262">
        <f t="shared" si="1"/>
        <v>124</v>
      </c>
      <c r="B131" s="74" t="str">
        <f>IF('Master Roster'!$A125&gt;"",'Master Roster'!$A125,"")</f>
        <v/>
      </c>
      <c r="C131" s="75" t="str">
        <f>IF('Master Roster'!$B125&gt;"",'Master Roster'!$B125,"")</f>
        <v/>
      </c>
      <c r="D131" s="74" t="str">
        <f>IF('Master Roster'!$A25&gt;"",'Master Roster'!$A25,"")</f>
        <v/>
      </c>
      <c r="E131" s="75" t="str">
        <f>IF('Master Roster'!$B25&gt;"",'Master Roster'!$B25,"")</f>
        <v/>
      </c>
      <c r="F131" s="24"/>
      <c r="G131" s="24"/>
      <c r="H131" s="25"/>
      <c r="I131" s="25"/>
      <c r="J131" s="24"/>
      <c r="K131" s="24"/>
      <c r="L131" s="37"/>
      <c r="M131" s="7"/>
      <c r="N131" s="10"/>
      <c r="O131" s="13"/>
      <c r="P131" s="16"/>
      <c r="Q131" s="19"/>
      <c r="R131" s="21"/>
      <c r="S131" s="37"/>
      <c r="T131" s="6"/>
      <c r="U131" s="9"/>
      <c r="V131" s="12"/>
      <c r="W131" s="15"/>
      <c r="X131" s="18"/>
      <c r="Y131" s="22"/>
      <c r="Z131" s="37"/>
      <c r="AA131" s="6"/>
      <c r="AB131" s="9"/>
      <c r="AC131" s="12"/>
      <c r="AD131" s="15"/>
      <c r="AE131" s="18"/>
      <c r="AF131" s="22"/>
      <c r="AG131" s="37"/>
      <c r="AH131" s="6"/>
      <c r="AI131" s="9"/>
      <c r="AJ131" s="12"/>
      <c r="AK131" s="15"/>
      <c r="AL131" s="18"/>
      <c r="AM131" s="22"/>
      <c r="AN131" s="38"/>
      <c r="AO131" s="7"/>
      <c r="AP131" s="10"/>
      <c r="AQ131" s="13"/>
      <c r="AR131" s="16"/>
      <c r="AS131" s="19"/>
      <c r="AT131" s="21"/>
      <c r="AV131" s="5"/>
    </row>
    <row r="132" spans="1:48" x14ac:dyDescent="0.25">
      <c r="A132" s="262">
        <f t="shared" si="1"/>
        <v>125</v>
      </c>
      <c r="B132" s="74" t="str">
        <f>IF('Master Roster'!$A126&gt;"",'Master Roster'!$A126,"")</f>
        <v/>
      </c>
      <c r="C132" s="75" t="str">
        <f>IF('Master Roster'!$B126&gt;"",'Master Roster'!$B126,"")</f>
        <v/>
      </c>
      <c r="D132" s="74" t="str">
        <f>IF('Master Roster'!$A26&gt;"",'Master Roster'!$A26,"")</f>
        <v/>
      </c>
      <c r="E132" s="75" t="str">
        <f>IF('Master Roster'!$B26&gt;"",'Master Roster'!$B26,"")</f>
        <v/>
      </c>
      <c r="F132" s="26"/>
      <c r="G132" s="27"/>
      <c r="H132" s="28"/>
      <c r="I132" s="28"/>
      <c r="J132" s="26"/>
      <c r="K132" s="26"/>
      <c r="L132" s="37"/>
      <c r="M132" s="7"/>
      <c r="N132" s="10"/>
      <c r="O132" s="13"/>
      <c r="P132" s="16"/>
      <c r="Q132" s="19"/>
      <c r="R132" s="21"/>
      <c r="S132" s="37"/>
      <c r="T132" s="7"/>
      <c r="U132" s="10"/>
      <c r="V132" s="13"/>
      <c r="W132" s="16"/>
      <c r="X132" s="19"/>
      <c r="Y132" s="21"/>
      <c r="Z132" s="37"/>
      <c r="AA132" s="7"/>
      <c r="AB132" s="10"/>
      <c r="AC132" s="13"/>
      <c r="AD132" s="16"/>
      <c r="AE132" s="19"/>
      <c r="AF132" s="21"/>
      <c r="AG132" s="37"/>
      <c r="AH132" s="7"/>
      <c r="AI132" s="10"/>
      <c r="AJ132" s="13"/>
      <c r="AK132" s="16"/>
      <c r="AL132" s="19"/>
      <c r="AM132" s="21"/>
      <c r="AN132" s="38"/>
      <c r="AO132" s="7"/>
      <c r="AP132" s="10"/>
      <c r="AQ132" s="13"/>
      <c r="AR132" s="16"/>
      <c r="AS132" s="19"/>
      <c r="AT132" s="21"/>
      <c r="AV132" s="5"/>
    </row>
    <row r="133" spans="1:48" x14ac:dyDescent="0.25">
      <c r="A133" s="262">
        <f t="shared" si="1"/>
        <v>126</v>
      </c>
      <c r="B133" s="74" t="str">
        <f>IF('Master Roster'!$A127&gt;"",'Master Roster'!$A127,"")</f>
        <v/>
      </c>
      <c r="C133" s="75" t="str">
        <f>IF('Master Roster'!$B127&gt;"",'Master Roster'!$B127,"")</f>
        <v/>
      </c>
      <c r="D133" s="74" t="str">
        <f>IF('Master Roster'!$A27&gt;"",'Master Roster'!$A27,"")</f>
        <v/>
      </c>
      <c r="E133" s="75" t="str">
        <f>IF('Master Roster'!$B27&gt;"",'Master Roster'!$B27,"")</f>
        <v/>
      </c>
      <c r="F133" s="24"/>
      <c r="G133" s="24"/>
      <c r="H133" s="25"/>
      <c r="I133" s="25"/>
      <c r="J133" s="24"/>
      <c r="K133" s="24"/>
      <c r="L133" s="37"/>
      <c r="M133" s="7"/>
      <c r="N133" s="10"/>
      <c r="O133" s="13"/>
      <c r="P133" s="16"/>
      <c r="Q133" s="19"/>
      <c r="R133" s="21"/>
      <c r="S133" s="37"/>
      <c r="T133" s="7"/>
      <c r="U133" s="9"/>
      <c r="V133" s="12"/>
      <c r="W133" s="15"/>
      <c r="X133" s="18"/>
      <c r="Y133" s="22"/>
      <c r="Z133" s="37"/>
      <c r="AA133" s="6"/>
      <c r="AB133" s="9"/>
      <c r="AC133" s="12"/>
      <c r="AD133" s="15"/>
      <c r="AE133" s="18"/>
      <c r="AF133" s="22"/>
      <c r="AG133" s="37"/>
      <c r="AH133" s="6"/>
      <c r="AI133" s="9"/>
      <c r="AJ133" s="12"/>
      <c r="AK133" s="15"/>
      <c r="AL133" s="18"/>
      <c r="AM133" s="22"/>
      <c r="AN133" s="38"/>
      <c r="AO133" s="7"/>
      <c r="AP133" s="10"/>
      <c r="AQ133" s="13"/>
      <c r="AR133" s="16"/>
      <c r="AS133" s="19"/>
      <c r="AT133" s="21"/>
      <c r="AV133" s="5"/>
    </row>
    <row r="134" spans="1:48" x14ac:dyDescent="0.25">
      <c r="A134" s="262">
        <f t="shared" si="1"/>
        <v>127</v>
      </c>
      <c r="B134" s="74" t="str">
        <f>IF('Master Roster'!$A128&gt;"",'Master Roster'!$A128,"")</f>
        <v/>
      </c>
      <c r="C134" s="75" t="str">
        <f>IF('Master Roster'!$B128&gt;"",'Master Roster'!$B128,"")</f>
        <v/>
      </c>
      <c r="D134" s="74" t="str">
        <f>IF('Master Roster'!$A28&gt;"",'Master Roster'!$A28,"")</f>
        <v/>
      </c>
      <c r="E134" s="75" t="str">
        <f>IF('Master Roster'!$B28&gt;"",'Master Roster'!$B28,"")</f>
        <v/>
      </c>
      <c r="F134" s="26"/>
      <c r="G134" s="27"/>
      <c r="H134" s="28"/>
      <c r="I134" s="28"/>
      <c r="J134" s="26"/>
      <c r="K134" s="26"/>
      <c r="L134" s="37"/>
      <c r="M134" s="7"/>
      <c r="N134" s="10"/>
      <c r="O134" s="13"/>
      <c r="P134" s="16"/>
      <c r="Q134" s="19"/>
      <c r="R134" s="21"/>
      <c r="S134" s="37"/>
      <c r="T134" s="7"/>
      <c r="U134" s="10"/>
      <c r="V134" s="13"/>
      <c r="W134" s="16"/>
      <c r="X134" s="19"/>
      <c r="Y134" s="21"/>
      <c r="Z134" s="37"/>
      <c r="AA134" s="7"/>
      <c r="AB134" s="10"/>
      <c r="AC134" s="13"/>
      <c r="AD134" s="16"/>
      <c r="AE134" s="19"/>
      <c r="AF134" s="21"/>
      <c r="AG134" s="37"/>
      <c r="AH134" s="7"/>
      <c r="AI134" s="10"/>
      <c r="AJ134" s="13"/>
      <c r="AK134" s="16"/>
      <c r="AL134" s="19"/>
      <c r="AM134" s="21"/>
      <c r="AN134" s="38"/>
      <c r="AO134" s="7"/>
      <c r="AP134" s="10"/>
      <c r="AQ134" s="13"/>
      <c r="AR134" s="16"/>
      <c r="AS134" s="19"/>
      <c r="AT134" s="21"/>
      <c r="AV134" s="5"/>
    </row>
    <row r="135" spans="1:48" x14ac:dyDescent="0.25">
      <c r="A135" s="262">
        <f t="shared" si="1"/>
        <v>128</v>
      </c>
      <c r="B135" s="74" t="str">
        <f>IF('Master Roster'!$A129&gt;"",'Master Roster'!$A129,"")</f>
        <v/>
      </c>
      <c r="C135" s="75" t="str">
        <f>IF('Master Roster'!$B129&gt;"",'Master Roster'!$B129,"")</f>
        <v/>
      </c>
      <c r="D135" s="74" t="str">
        <f>IF('Master Roster'!$A29&gt;"",'Master Roster'!$A29,"")</f>
        <v/>
      </c>
      <c r="E135" s="75" t="str">
        <f>IF('Master Roster'!$B29&gt;"",'Master Roster'!$B29,"")</f>
        <v/>
      </c>
      <c r="F135" s="26"/>
      <c r="G135" s="27"/>
      <c r="H135" s="28"/>
      <c r="I135" s="28"/>
      <c r="J135" s="26"/>
      <c r="K135" s="26"/>
      <c r="L135" s="37"/>
      <c r="M135" s="7"/>
      <c r="N135" s="10"/>
      <c r="O135" s="13"/>
      <c r="P135" s="16"/>
      <c r="Q135" s="19"/>
      <c r="R135" s="21"/>
      <c r="S135" s="37"/>
      <c r="T135" s="7"/>
      <c r="U135" s="10"/>
      <c r="V135" s="13"/>
      <c r="W135" s="16"/>
      <c r="X135" s="19"/>
      <c r="Y135" s="21"/>
      <c r="Z135" s="37"/>
      <c r="AA135" s="7"/>
      <c r="AB135" s="10"/>
      <c r="AC135" s="13"/>
      <c r="AD135" s="16"/>
      <c r="AE135" s="19"/>
      <c r="AF135" s="21"/>
      <c r="AG135" s="37"/>
      <c r="AH135" s="7"/>
      <c r="AI135" s="10"/>
      <c r="AJ135" s="13"/>
      <c r="AK135" s="16"/>
      <c r="AL135" s="19"/>
      <c r="AM135" s="21"/>
      <c r="AN135" s="38"/>
      <c r="AO135" s="7"/>
      <c r="AP135" s="10"/>
      <c r="AQ135" s="13"/>
      <c r="AR135" s="16"/>
      <c r="AS135" s="19"/>
      <c r="AT135" s="21"/>
      <c r="AV135" s="5"/>
    </row>
    <row r="136" spans="1:48" x14ac:dyDescent="0.25">
      <c r="A136" s="262">
        <f t="shared" si="1"/>
        <v>129</v>
      </c>
      <c r="B136" s="74" t="str">
        <f>IF('Master Roster'!$A130&gt;"",'Master Roster'!$A130,"")</f>
        <v/>
      </c>
      <c r="C136" s="75" t="str">
        <f>IF('Master Roster'!$B130&gt;"",'Master Roster'!$B130,"")</f>
        <v/>
      </c>
      <c r="D136" s="74" t="str">
        <f>IF('Master Roster'!$A30&gt;"",'Master Roster'!$A30,"")</f>
        <v/>
      </c>
      <c r="E136" s="75" t="str">
        <f>IF('Master Roster'!$B30&gt;"",'Master Roster'!$B30,"")</f>
        <v/>
      </c>
      <c r="F136" s="26"/>
      <c r="G136" s="27"/>
      <c r="H136" s="28"/>
      <c r="I136" s="28"/>
      <c r="J136" s="26"/>
      <c r="K136" s="26"/>
      <c r="L136" s="37"/>
      <c r="M136" s="7"/>
      <c r="N136" s="10"/>
      <c r="O136" s="13"/>
      <c r="P136" s="16"/>
      <c r="Q136" s="19"/>
      <c r="R136" s="21"/>
      <c r="S136" s="37"/>
      <c r="T136" s="7"/>
      <c r="U136" s="10"/>
      <c r="V136" s="13"/>
      <c r="W136" s="16"/>
      <c r="X136" s="19"/>
      <c r="Y136" s="21"/>
      <c r="Z136" s="37"/>
      <c r="AA136" s="7"/>
      <c r="AB136" s="10"/>
      <c r="AC136" s="13"/>
      <c r="AD136" s="16"/>
      <c r="AE136" s="19"/>
      <c r="AF136" s="21"/>
      <c r="AG136" s="37"/>
      <c r="AH136" s="7"/>
      <c r="AI136" s="10"/>
      <c r="AJ136" s="13"/>
      <c r="AK136" s="16"/>
      <c r="AL136" s="19"/>
      <c r="AM136" s="21"/>
      <c r="AN136" s="38"/>
      <c r="AO136" s="7"/>
      <c r="AP136" s="10"/>
      <c r="AQ136" s="13"/>
      <c r="AR136" s="16"/>
      <c r="AS136" s="19"/>
      <c r="AT136" s="21"/>
      <c r="AV136" s="5"/>
    </row>
    <row r="137" spans="1:48" x14ac:dyDescent="0.25">
      <c r="A137" s="262">
        <f t="shared" si="1"/>
        <v>130</v>
      </c>
      <c r="B137" s="74" t="str">
        <f>IF('Master Roster'!$A131&gt;"",'Master Roster'!$A131,"")</f>
        <v/>
      </c>
      <c r="C137" s="75" t="str">
        <f>IF('Master Roster'!$B131&gt;"",'Master Roster'!$B131,"")</f>
        <v/>
      </c>
      <c r="D137" s="74" t="str">
        <f>IF('Master Roster'!$A31&gt;"",'Master Roster'!$A31,"")</f>
        <v/>
      </c>
      <c r="E137" s="75" t="str">
        <f>IF('Master Roster'!$B31&gt;"",'Master Roster'!$B31,"")</f>
        <v/>
      </c>
      <c r="F137" s="26"/>
      <c r="G137" s="27"/>
      <c r="H137" s="28"/>
      <c r="I137" s="28"/>
      <c r="J137" s="26"/>
      <c r="K137" s="26"/>
      <c r="L137" s="37"/>
      <c r="M137" s="7"/>
      <c r="N137" s="10"/>
      <c r="O137" s="13"/>
      <c r="P137" s="16"/>
      <c r="Q137" s="19"/>
      <c r="R137" s="21"/>
      <c r="S137" s="37"/>
      <c r="T137" s="7"/>
      <c r="U137" s="10"/>
      <c r="V137" s="13"/>
      <c r="W137" s="16"/>
      <c r="X137" s="19"/>
      <c r="Y137" s="21"/>
      <c r="Z137" s="37"/>
      <c r="AA137" s="7"/>
      <c r="AB137" s="10"/>
      <c r="AC137" s="13"/>
      <c r="AD137" s="16"/>
      <c r="AE137" s="19"/>
      <c r="AF137" s="21"/>
      <c r="AG137" s="37"/>
      <c r="AH137" s="7"/>
      <c r="AI137" s="10"/>
      <c r="AJ137" s="13"/>
      <c r="AK137" s="16"/>
      <c r="AL137" s="19"/>
      <c r="AM137" s="21"/>
      <c r="AN137" s="38"/>
      <c r="AO137" s="7"/>
      <c r="AP137" s="10"/>
      <c r="AQ137" s="13"/>
      <c r="AR137" s="16"/>
      <c r="AS137" s="19"/>
      <c r="AT137" s="21"/>
      <c r="AV137" s="5"/>
    </row>
    <row r="138" spans="1:48" x14ac:dyDescent="0.25">
      <c r="A138" s="262">
        <f t="shared" ref="A138:A201" si="2">A137+1</f>
        <v>131</v>
      </c>
      <c r="B138" s="74" t="str">
        <f>IF('Master Roster'!$A132&gt;"",'Master Roster'!$A132,"")</f>
        <v/>
      </c>
      <c r="C138" s="75" t="str">
        <f>IF('Master Roster'!$B132&gt;"",'Master Roster'!$B132,"")</f>
        <v/>
      </c>
      <c r="D138" s="74" t="str">
        <f>IF('Master Roster'!$A32&gt;"",'Master Roster'!$A32,"")</f>
        <v/>
      </c>
      <c r="E138" s="75" t="str">
        <f>IF('Master Roster'!$B32&gt;"",'Master Roster'!$B32,"")</f>
        <v/>
      </c>
      <c r="F138" s="26"/>
      <c r="G138" s="27"/>
      <c r="H138" s="28"/>
      <c r="I138" s="28"/>
      <c r="J138" s="26"/>
      <c r="K138" s="26"/>
      <c r="L138" s="37"/>
      <c r="M138" s="7"/>
      <c r="N138" s="10"/>
      <c r="O138" s="13"/>
      <c r="P138" s="16"/>
      <c r="Q138" s="19"/>
      <c r="R138" s="21"/>
      <c r="S138" s="37"/>
      <c r="T138" s="7"/>
      <c r="U138" s="10"/>
      <c r="V138" s="13"/>
      <c r="W138" s="16"/>
      <c r="X138" s="19"/>
      <c r="Y138" s="21"/>
      <c r="Z138" s="37"/>
      <c r="AA138" s="7"/>
      <c r="AB138" s="10"/>
      <c r="AC138" s="13"/>
      <c r="AD138" s="16"/>
      <c r="AE138" s="19"/>
      <c r="AF138" s="21"/>
      <c r="AG138" s="37"/>
      <c r="AH138" s="7"/>
      <c r="AI138" s="10"/>
      <c r="AJ138" s="13"/>
      <c r="AK138" s="16"/>
      <c r="AL138" s="19"/>
      <c r="AM138" s="21"/>
      <c r="AN138" s="38"/>
      <c r="AO138" s="7"/>
      <c r="AP138" s="10"/>
      <c r="AQ138" s="13"/>
      <c r="AR138" s="16"/>
      <c r="AS138" s="19"/>
      <c r="AT138" s="21"/>
      <c r="AV138" s="5"/>
    </row>
    <row r="139" spans="1:48" x14ac:dyDescent="0.25">
      <c r="A139" s="262">
        <f t="shared" si="2"/>
        <v>132</v>
      </c>
      <c r="B139" s="74" t="str">
        <f>IF('Master Roster'!$A133&gt;"",'Master Roster'!$A133,"")</f>
        <v/>
      </c>
      <c r="C139" s="75" t="str">
        <f>IF('Master Roster'!$B133&gt;"",'Master Roster'!$B133,"")</f>
        <v/>
      </c>
      <c r="D139" s="74" t="str">
        <f>IF('Master Roster'!$A33&gt;"",'Master Roster'!$A33,"")</f>
        <v/>
      </c>
      <c r="E139" s="75" t="str">
        <f>IF('Master Roster'!$B33&gt;"",'Master Roster'!$B33,"")</f>
        <v/>
      </c>
      <c r="F139" s="26"/>
      <c r="G139" s="27"/>
      <c r="H139" s="28"/>
      <c r="I139" s="28"/>
      <c r="J139" s="26"/>
      <c r="K139" s="26"/>
      <c r="L139" s="37"/>
      <c r="M139" s="7"/>
      <c r="N139" s="10"/>
      <c r="O139" s="13"/>
      <c r="P139" s="16"/>
      <c r="Q139" s="19"/>
      <c r="R139" s="21"/>
      <c r="S139" s="37"/>
      <c r="T139" s="7"/>
      <c r="U139" s="10"/>
      <c r="V139" s="13"/>
      <c r="W139" s="16"/>
      <c r="X139" s="19"/>
      <c r="Y139" s="21"/>
      <c r="Z139" s="37"/>
      <c r="AA139" s="7"/>
      <c r="AB139" s="10"/>
      <c r="AC139" s="13"/>
      <c r="AD139" s="16"/>
      <c r="AE139" s="19"/>
      <c r="AF139" s="21"/>
      <c r="AG139" s="37"/>
      <c r="AH139" s="7"/>
      <c r="AI139" s="10"/>
      <c r="AJ139" s="13"/>
      <c r="AK139" s="16"/>
      <c r="AL139" s="19"/>
      <c r="AM139" s="21"/>
      <c r="AN139" s="38"/>
      <c r="AO139" s="7"/>
      <c r="AP139" s="10"/>
      <c r="AQ139" s="13"/>
      <c r="AR139" s="16"/>
      <c r="AS139" s="19"/>
      <c r="AT139" s="21"/>
      <c r="AV139" s="5"/>
    </row>
    <row r="140" spans="1:48" x14ac:dyDescent="0.25">
      <c r="A140" s="262">
        <f t="shared" si="2"/>
        <v>133</v>
      </c>
      <c r="B140" s="74" t="str">
        <f>IF('Master Roster'!$A134&gt;"",'Master Roster'!$A134,"")</f>
        <v/>
      </c>
      <c r="C140" s="75" t="str">
        <f>IF('Master Roster'!$B134&gt;"",'Master Roster'!$B134,"")</f>
        <v/>
      </c>
      <c r="D140" s="74" t="str">
        <f>IF('Master Roster'!$A34&gt;"",'Master Roster'!$A34,"")</f>
        <v/>
      </c>
      <c r="E140" s="75" t="str">
        <f>IF('Master Roster'!$B34&gt;"",'Master Roster'!$B34,"")</f>
        <v/>
      </c>
      <c r="F140" s="26"/>
      <c r="G140" s="27"/>
      <c r="H140" s="28"/>
      <c r="I140" s="28"/>
      <c r="J140" s="26"/>
      <c r="K140" s="26"/>
      <c r="L140" s="37"/>
      <c r="M140" s="7"/>
      <c r="N140" s="10"/>
      <c r="O140" s="13"/>
      <c r="P140" s="16"/>
      <c r="Q140" s="19"/>
      <c r="R140" s="21"/>
      <c r="S140" s="37"/>
      <c r="T140" s="7"/>
      <c r="U140" s="10"/>
      <c r="V140" s="13"/>
      <c r="W140" s="16"/>
      <c r="X140" s="19"/>
      <c r="Y140" s="21"/>
      <c r="Z140" s="37"/>
      <c r="AA140" s="7"/>
      <c r="AB140" s="10"/>
      <c r="AC140" s="13"/>
      <c r="AD140" s="16"/>
      <c r="AE140" s="19"/>
      <c r="AF140" s="21"/>
      <c r="AG140" s="37"/>
      <c r="AH140" s="7"/>
      <c r="AI140" s="10"/>
      <c r="AJ140" s="13"/>
      <c r="AK140" s="16"/>
      <c r="AL140" s="19"/>
      <c r="AM140" s="21"/>
      <c r="AN140" s="38"/>
      <c r="AO140" s="7"/>
      <c r="AP140" s="10"/>
      <c r="AQ140" s="13"/>
      <c r="AR140" s="16"/>
      <c r="AS140" s="19"/>
      <c r="AT140" s="21"/>
      <c r="AV140" s="5"/>
    </row>
    <row r="141" spans="1:48" x14ac:dyDescent="0.25">
      <c r="A141" s="262">
        <f t="shared" si="2"/>
        <v>134</v>
      </c>
      <c r="B141" s="74" t="str">
        <f>IF('Master Roster'!$A135&gt;"",'Master Roster'!$A135,"")</f>
        <v/>
      </c>
      <c r="C141" s="75" t="str">
        <f>IF('Master Roster'!$B135&gt;"",'Master Roster'!$B135,"")</f>
        <v/>
      </c>
      <c r="D141" s="74" t="str">
        <f>IF('Master Roster'!$A35&gt;"",'Master Roster'!$A35,"")</f>
        <v/>
      </c>
      <c r="E141" s="75" t="str">
        <f>IF('Master Roster'!$B35&gt;"",'Master Roster'!$B35,"")</f>
        <v/>
      </c>
      <c r="F141" s="26"/>
      <c r="G141" s="27"/>
      <c r="H141" s="28"/>
      <c r="I141" s="28"/>
      <c r="J141" s="26"/>
      <c r="K141" s="26"/>
      <c r="L141" s="37"/>
      <c r="M141" s="7"/>
      <c r="N141" s="10"/>
      <c r="O141" s="13"/>
      <c r="P141" s="16"/>
      <c r="Q141" s="19"/>
      <c r="R141" s="21"/>
      <c r="S141" s="37"/>
      <c r="T141" s="7"/>
      <c r="U141" s="10"/>
      <c r="V141" s="13"/>
      <c r="W141" s="16"/>
      <c r="X141" s="19"/>
      <c r="Y141" s="21"/>
      <c r="Z141" s="37"/>
      <c r="AA141" s="7"/>
      <c r="AB141" s="10"/>
      <c r="AC141" s="13"/>
      <c r="AD141" s="16"/>
      <c r="AE141" s="19"/>
      <c r="AF141" s="21"/>
      <c r="AG141" s="37"/>
      <c r="AH141" s="7"/>
      <c r="AI141" s="10"/>
      <c r="AJ141" s="13"/>
      <c r="AK141" s="16"/>
      <c r="AL141" s="19"/>
      <c r="AM141" s="21"/>
      <c r="AN141" s="38"/>
      <c r="AO141" s="7"/>
      <c r="AP141" s="10"/>
      <c r="AQ141" s="13"/>
      <c r="AR141" s="16"/>
      <c r="AS141" s="19"/>
      <c r="AT141" s="21"/>
      <c r="AV141" s="5"/>
    </row>
    <row r="142" spans="1:48" x14ac:dyDescent="0.25">
      <c r="A142" s="262">
        <f t="shared" si="2"/>
        <v>135</v>
      </c>
      <c r="B142" s="74" t="str">
        <f>IF('Master Roster'!$A136&gt;"",'Master Roster'!$A136,"")</f>
        <v/>
      </c>
      <c r="C142" s="75" t="str">
        <f>IF('Master Roster'!$B136&gt;"",'Master Roster'!$B136,"")</f>
        <v/>
      </c>
      <c r="D142" s="74" t="str">
        <f>IF('Master Roster'!$A36&gt;"",'Master Roster'!$A36,"")</f>
        <v/>
      </c>
      <c r="E142" s="75" t="str">
        <f>IF('Master Roster'!$B36&gt;"",'Master Roster'!$B36,"")</f>
        <v/>
      </c>
      <c r="F142" s="26"/>
      <c r="G142" s="27"/>
      <c r="H142" s="28"/>
      <c r="I142" s="28"/>
      <c r="J142" s="26"/>
      <c r="K142" s="26"/>
      <c r="L142" s="37"/>
      <c r="M142" s="7"/>
      <c r="N142" s="10"/>
      <c r="O142" s="13"/>
      <c r="P142" s="16"/>
      <c r="Q142" s="19"/>
      <c r="R142" s="21"/>
      <c r="S142" s="37"/>
      <c r="T142" s="7"/>
      <c r="U142" s="10"/>
      <c r="V142" s="13"/>
      <c r="W142" s="16"/>
      <c r="X142" s="19"/>
      <c r="Y142" s="21"/>
      <c r="Z142" s="37"/>
      <c r="AA142" s="7"/>
      <c r="AB142" s="10"/>
      <c r="AC142" s="13"/>
      <c r="AD142" s="16"/>
      <c r="AE142" s="19"/>
      <c r="AF142" s="21"/>
      <c r="AG142" s="37"/>
      <c r="AH142" s="7"/>
      <c r="AI142" s="10"/>
      <c r="AJ142" s="13"/>
      <c r="AK142" s="16"/>
      <c r="AL142" s="19"/>
      <c r="AM142" s="21"/>
      <c r="AN142" s="38"/>
      <c r="AO142" s="7"/>
      <c r="AP142" s="10"/>
      <c r="AQ142" s="13"/>
      <c r="AR142" s="16"/>
      <c r="AS142" s="19"/>
      <c r="AT142" s="21"/>
      <c r="AV142" s="5"/>
    </row>
    <row r="143" spans="1:48" x14ac:dyDescent="0.25">
      <c r="A143" s="262">
        <f t="shared" si="2"/>
        <v>136</v>
      </c>
      <c r="B143" s="74" t="str">
        <f>IF('Master Roster'!$A137&gt;"",'Master Roster'!$A137,"")</f>
        <v/>
      </c>
      <c r="C143" s="75" t="str">
        <f>IF('Master Roster'!$B137&gt;"",'Master Roster'!$B137,"")</f>
        <v/>
      </c>
      <c r="D143" s="74" t="str">
        <f>IF('Master Roster'!$A37&gt;"",'Master Roster'!$A37,"")</f>
        <v/>
      </c>
      <c r="E143" s="75" t="str">
        <f>IF('Master Roster'!$B37&gt;"",'Master Roster'!$B37,"")</f>
        <v/>
      </c>
      <c r="F143" s="26"/>
      <c r="G143" s="27"/>
      <c r="H143" s="28"/>
      <c r="I143" s="28"/>
      <c r="J143" s="26"/>
      <c r="K143" s="26"/>
      <c r="L143" s="37"/>
      <c r="M143" s="7"/>
      <c r="N143" s="10"/>
      <c r="O143" s="13"/>
      <c r="P143" s="16"/>
      <c r="Q143" s="19"/>
      <c r="R143" s="21"/>
      <c r="S143" s="37"/>
      <c r="T143" s="7"/>
      <c r="U143" s="10"/>
      <c r="V143" s="13"/>
      <c r="W143" s="16"/>
      <c r="X143" s="19"/>
      <c r="Y143" s="21"/>
      <c r="Z143" s="37"/>
      <c r="AA143" s="7"/>
      <c r="AB143" s="10"/>
      <c r="AC143" s="13"/>
      <c r="AD143" s="16"/>
      <c r="AE143" s="19"/>
      <c r="AF143" s="21"/>
      <c r="AG143" s="37"/>
      <c r="AH143" s="7"/>
      <c r="AI143" s="10"/>
      <c r="AJ143" s="13"/>
      <c r="AK143" s="16"/>
      <c r="AL143" s="19"/>
      <c r="AM143" s="21"/>
      <c r="AN143" s="38"/>
      <c r="AO143" s="7"/>
      <c r="AP143" s="10"/>
      <c r="AQ143" s="13"/>
      <c r="AR143" s="16"/>
      <c r="AS143" s="19"/>
      <c r="AT143" s="21"/>
      <c r="AV143" s="5"/>
    </row>
    <row r="144" spans="1:48" x14ac:dyDescent="0.25">
      <c r="A144" s="262">
        <f t="shared" si="2"/>
        <v>137</v>
      </c>
      <c r="B144" s="74" t="str">
        <f>IF('Master Roster'!$A138&gt;"",'Master Roster'!$A138,"")</f>
        <v/>
      </c>
      <c r="C144" s="75" t="str">
        <f>IF('Master Roster'!$B138&gt;"",'Master Roster'!$B138,"")</f>
        <v/>
      </c>
      <c r="D144" s="74" t="str">
        <f>IF('Master Roster'!$A38&gt;"",'Master Roster'!$A38,"")</f>
        <v/>
      </c>
      <c r="E144" s="75" t="str">
        <f>IF('Master Roster'!$B38&gt;"",'Master Roster'!$B38,"")</f>
        <v/>
      </c>
      <c r="F144" s="26"/>
      <c r="G144" s="27"/>
      <c r="H144" s="28"/>
      <c r="I144" s="28"/>
      <c r="J144" s="26"/>
      <c r="K144" s="26"/>
      <c r="L144" s="37"/>
      <c r="M144" s="7"/>
      <c r="N144" s="10"/>
      <c r="O144" s="13"/>
      <c r="P144" s="16"/>
      <c r="Q144" s="19"/>
      <c r="R144" s="21"/>
      <c r="S144" s="37"/>
      <c r="T144" s="7"/>
      <c r="U144" s="10"/>
      <c r="V144" s="13"/>
      <c r="W144" s="16"/>
      <c r="X144" s="19"/>
      <c r="Y144" s="21"/>
      <c r="Z144" s="37"/>
      <c r="AA144" s="7"/>
      <c r="AB144" s="10"/>
      <c r="AC144" s="13"/>
      <c r="AD144" s="16"/>
      <c r="AE144" s="19"/>
      <c r="AF144" s="21"/>
      <c r="AG144" s="37"/>
      <c r="AH144" s="7"/>
      <c r="AI144" s="10"/>
      <c r="AJ144" s="13"/>
      <c r="AK144" s="16"/>
      <c r="AL144" s="19"/>
      <c r="AM144" s="21"/>
      <c r="AN144" s="38"/>
      <c r="AO144" s="7"/>
      <c r="AP144" s="10"/>
      <c r="AQ144" s="13"/>
      <c r="AR144" s="16"/>
      <c r="AS144" s="19"/>
      <c r="AT144" s="21"/>
      <c r="AV144" s="5"/>
    </row>
    <row r="145" spans="1:48" x14ac:dyDescent="0.25">
      <c r="A145" s="262">
        <f t="shared" si="2"/>
        <v>138</v>
      </c>
      <c r="B145" s="74" t="str">
        <f>IF('Master Roster'!$A139&gt;"",'Master Roster'!$A139,"")</f>
        <v/>
      </c>
      <c r="C145" s="75" t="str">
        <f>IF('Master Roster'!$B139&gt;"",'Master Roster'!$B139,"")</f>
        <v/>
      </c>
      <c r="D145" s="74" t="str">
        <f>IF('Master Roster'!$A39&gt;"",'Master Roster'!$A39,"")</f>
        <v/>
      </c>
      <c r="E145" s="75" t="str">
        <f>IF('Master Roster'!$B39&gt;"",'Master Roster'!$B39,"")</f>
        <v/>
      </c>
      <c r="F145" s="26"/>
      <c r="G145" s="27"/>
      <c r="H145" s="28"/>
      <c r="I145" s="28"/>
      <c r="J145" s="26"/>
      <c r="K145" s="26"/>
      <c r="L145" s="37"/>
      <c r="M145" s="7"/>
      <c r="N145" s="10"/>
      <c r="O145" s="13"/>
      <c r="P145" s="16"/>
      <c r="Q145" s="19"/>
      <c r="R145" s="21"/>
      <c r="S145" s="37"/>
      <c r="T145" s="7"/>
      <c r="U145" s="10"/>
      <c r="V145" s="13"/>
      <c r="W145" s="16"/>
      <c r="X145" s="19"/>
      <c r="Y145" s="21"/>
      <c r="Z145" s="37"/>
      <c r="AA145" s="7"/>
      <c r="AB145" s="10"/>
      <c r="AC145" s="13"/>
      <c r="AD145" s="16"/>
      <c r="AE145" s="19"/>
      <c r="AF145" s="21"/>
      <c r="AG145" s="37"/>
      <c r="AH145" s="7"/>
      <c r="AI145" s="10"/>
      <c r="AJ145" s="13"/>
      <c r="AK145" s="16"/>
      <c r="AL145" s="19"/>
      <c r="AM145" s="21"/>
      <c r="AN145" s="38"/>
      <c r="AO145" s="7"/>
      <c r="AP145" s="10"/>
      <c r="AQ145" s="13"/>
      <c r="AR145" s="16"/>
      <c r="AS145" s="19"/>
      <c r="AT145" s="21"/>
      <c r="AV145" s="5"/>
    </row>
    <row r="146" spans="1:48" x14ac:dyDescent="0.25">
      <c r="A146" s="262">
        <f t="shared" si="2"/>
        <v>139</v>
      </c>
      <c r="B146" s="74" t="str">
        <f>IF('Master Roster'!$A140&gt;"",'Master Roster'!$A140,"")</f>
        <v/>
      </c>
      <c r="C146" s="75" t="str">
        <f>IF('Master Roster'!$B140&gt;"",'Master Roster'!$B140,"")</f>
        <v/>
      </c>
      <c r="D146" s="74" t="str">
        <f>IF('Master Roster'!$A40&gt;"",'Master Roster'!$A40,"")</f>
        <v/>
      </c>
      <c r="E146" s="75" t="str">
        <f>IF('Master Roster'!$B40&gt;"",'Master Roster'!$B40,"")</f>
        <v/>
      </c>
      <c r="F146" s="26"/>
      <c r="G146" s="27"/>
      <c r="H146" s="28"/>
      <c r="I146" s="28"/>
      <c r="J146" s="26"/>
      <c r="K146" s="26"/>
      <c r="L146" s="37"/>
      <c r="M146" s="7"/>
      <c r="N146" s="10"/>
      <c r="O146" s="13"/>
      <c r="P146" s="16"/>
      <c r="Q146" s="19"/>
      <c r="R146" s="21"/>
      <c r="S146" s="37"/>
      <c r="T146" s="7"/>
      <c r="U146" s="10"/>
      <c r="V146" s="13"/>
      <c r="W146" s="16"/>
      <c r="X146" s="19"/>
      <c r="Y146" s="21"/>
      <c r="Z146" s="37"/>
      <c r="AA146" s="7"/>
      <c r="AB146" s="10"/>
      <c r="AC146" s="13"/>
      <c r="AD146" s="16"/>
      <c r="AE146" s="19"/>
      <c r="AF146" s="21"/>
      <c r="AG146" s="37"/>
      <c r="AH146" s="7"/>
      <c r="AI146" s="10"/>
      <c r="AJ146" s="13"/>
      <c r="AK146" s="16"/>
      <c r="AL146" s="19"/>
      <c r="AM146" s="21"/>
      <c r="AN146" s="38"/>
      <c r="AO146" s="7"/>
      <c r="AP146" s="10"/>
      <c r="AQ146" s="13"/>
      <c r="AR146" s="16"/>
      <c r="AS146" s="19"/>
      <c r="AT146" s="21"/>
      <c r="AV146" s="5"/>
    </row>
    <row r="147" spans="1:48" x14ac:dyDescent="0.25">
      <c r="A147" s="262">
        <f t="shared" si="2"/>
        <v>140</v>
      </c>
      <c r="B147" s="74" t="str">
        <f>IF('Master Roster'!$A141&gt;"",'Master Roster'!$A141,"")</f>
        <v/>
      </c>
      <c r="C147" s="75" t="str">
        <f>IF('Master Roster'!$B141&gt;"",'Master Roster'!$B141,"")</f>
        <v/>
      </c>
      <c r="D147" s="74" t="str">
        <f>IF('Master Roster'!$A41&gt;"",'Master Roster'!$A41,"")</f>
        <v/>
      </c>
      <c r="E147" s="75" t="str">
        <f>IF('Master Roster'!$B41&gt;"",'Master Roster'!$B41,"")</f>
        <v/>
      </c>
      <c r="F147" s="26"/>
      <c r="G147" s="27"/>
      <c r="H147" s="28"/>
      <c r="I147" s="28"/>
      <c r="J147" s="26"/>
      <c r="K147" s="26"/>
      <c r="L147" s="37"/>
      <c r="M147" s="7"/>
      <c r="N147" s="10"/>
      <c r="O147" s="13"/>
      <c r="P147" s="16"/>
      <c r="Q147" s="19"/>
      <c r="R147" s="21"/>
      <c r="S147" s="37"/>
      <c r="T147" s="7"/>
      <c r="U147" s="10"/>
      <c r="V147" s="13"/>
      <c r="W147" s="16"/>
      <c r="X147" s="19"/>
      <c r="Y147" s="21"/>
      <c r="Z147" s="37"/>
      <c r="AA147" s="7"/>
      <c r="AB147" s="10"/>
      <c r="AC147" s="13"/>
      <c r="AD147" s="16"/>
      <c r="AE147" s="19"/>
      <c r="AF147" s="21"/>
      <c r="AG147" s="37"/>
      <c r="AH147" s="7"/>
      <c r="AI147" s="10"/>
      <c r="AJ147" s="13"/>
      <c r="AK147" s="16"/>
      <c r="AL147" s="19"/>
      <c r="AM147" s="21"/>
      <c r="AN147" s="38"/>
      <c r="AO147" s="7"/>
      <c r="AP147" s="10"/>
      <c r="AQ147" s="13"/>
      <c r="AR147" s="16"/>
      <c r="AS147" s="19"/>
      <c r="AT147" s="21"/>
      <c r="AV147" s="5"/>
    </row>
    <row r="148" spans="1:48" x14ac:dyDescent="0.25">
      <c r="A148" s="262">
        <f t="shared" si="2"/>
        <v>141</v>
      </c>
      <c r="B148" s="74" t="str">
        <f>IF('Master Roster'!$A142&gt;"",'Master Roster'!$A142,"")</f>
        <v/>
      </c>
      <c r="C148" s="75" t="str">
        <f>IF('Master Roster'!$B142&gt;"",'Master Roster'!$B142,"")</f>
        <v/>
      </c>
      <c r="D148" s="74" t="str">
        <f>IF('Master Roster'!$A42&gt;"",'Master Roster'!$A42,"")</f>
        <v/>
      </c>
      <c r="E148" s="75" t="str">
        <f>IF('Master Roster'!$B42&gt;"",'Master Roster'!$B42,"")</f>
        <v/>
      </c>
      <c r="F148" s="26"/>
      <c r="G148" s="27"/>
      <c r="H148" s="28"/>
      <c r="I148" s="28"/>
      <c r="J148" s="26"/>
      <c r="K148" s="26"/>
      <c r="L148" s="37"/>
      <c r="M148" s="7"/>
      <c r="N148" s="10"/>
      <c r="O148" s="13"/>
      <c r="P148" s="16"/>
      <c r="Q148" s="19"/>
      <c r="R148" s="21"/>
      <c r="S148" s="37"/>
      <c r="T148" s="7"/>
      <c r="U148" s="10"/>
      <c r="V148" s="13"/>
      <c r="W148" s="16"/>
      <c r="X148" s="19"/>
      <c r="Y148" s="21"/>
      <c r="Z148" s="37"/>
      <c r="AA148" s="7"/>
      <c r="AB148" s="10"/>
      <c r="AC148" s="13"/>
      <c r="AD148" s="16"/>
      <c r="AE148" s="19"/>
      <c r="AF148" s="21"/>
      <c r="AG148" s="37"/>
      <c r="AH148" s="7"/>
      <c r="AI148" s="10"/>
      <c r="AJ148" s="13"/>
      <c r="AK148" s="16"/>
      <c r="AL148" s="19"/>
      <c r="AM148" s="21"/>
      <c r="AN148" s="38"/>
      <c r="AO148" s="7"/>
      <c r="AP148" s="10"/>
      <c r="AQ148" s="13"/>
      <c r="AR148" s="16"/>
      <c r="AS148" s="19"/>
      <c r="AT148" s="21"/>
      <c r="AV148" s="5"/>
    </row>
    <row r="149" spans="1:48" x14ac:dyDescent="0.25">
      <c r="A149" s="262">
        <f t="shared" si="2"/>
        <v>142</v>
      </c>
      <c r="B149" s="74" t="str">
        <f>IF('Master Roster'!$A143&gt;"",'Master Roster'!$A143,"")</f>
        <v/>
      </c>
      <c r="C149" s="75" t="str">
        <f>IF('Master Roster'!$B143&gt;"",'Master Roster'!$B143,"")</f>
        <v/>
      </c>
      <c r="D149" s="74" t="str">
        <f>IF('Master Roster'!$A43&gt;"",'Master Roster'!$A43,"")</f>
        <v/>
      </c>
      <c r="E149" s="75" t="str">
        <f>IF('Master Roster'!$B43&gt;"",'Master Roster'!$B43,"")</f>
        <v/>
      </c>
      <c r="F149" s="26"/>
      <c r="G149" s="27"/>
      <c r="H149" s="28"/>
      <c r="I149" s="28"/>
      <c r="J149" s="26"/>
      <c r="K149" s="26"/>
      <c r="L149" s="37"/>
      <c r="M149" s="7"/>
      <c r="N149" s="10"/>
      <c r="O149" s="13"/>
      <c r="P149" s="16"/>
      <c r="Q149" s="19"/>
      <c r="R149" s="21"/>
      <c r="S149" s="37"/>
      <c r="T149" s="7"/>
      <c r="U149" s="10"/>
      <c r="V149" s="13"/>
      <c r="W149" s="16"/>
      <c r="X149" s="19"/>
      <c r="Y149" s="21"/>
      <c r="Z149" s="37"/>
      <c r="AA149" s="7"/>
      <c r="AB149" s="10"/>
      <c r="AC149" s="13"/>
      <c r="AD149" s="16"/>
      <c r="AE149" s="19"/>
      <c r="AF149" s="21"/>
      <c r="AG149" s="37"/>
      <c r="AH149" s="7"/>
      <c r="AI149" s="10"/>
      <c r="AJ149" s="13"/>
      <c r="AK149" s="16"/>
      <c r="AL149" s="19"/>
      <c r="AM149" s="21"/>
      <c r="AN149" s="38"/>
      <c r="AO149" s="7"/>
      <c r="AP149" s="10"/>
      <c r="AQ149" s="13"/>
      <c r="AR149" s="16"/>
      <c r="AS149" s="19"/>
      <c r="AT149" s="21"/>
      <c r="AV149" s="5"/>
    </row>
    <row r="150" spans="1:48" x14ac:dyDescent="0.25">
      <c r="A150" s="262">
        <f t="shared" si="2"/>
        <v>143</v>
      </c>
      <c r="B150" s="74" t="str">
        <f>IF('Master Roster'!$A144&gt;"",'Master Roster'!$A144,"")</f>
        <v/>
      </c>
      <c r="C150" s="75" t="str">
        <f>IF('Master Roster'!$B144&gt;"",'Master Roster'!$B144,"")</f>
        <v/>
      </c>
      <c r="D150" s="74" t="str">
        <f>IF('Master Roster'!$A44&gt;"",'Master Roster'!$A44,"")</f>
        <v/>
      </c>
      <c r="E150" s="75" t="str">
        <f>IF('Master Roster'!$B44&gt;"",'Master Roster'!$B44,"")</f>
        <v/>
      </c>
      <c r="F150" s="26"/>
      <c r="G150" s="27"/>
      <c r="H150" s="28"/>
      <c r="I150" s="28"/>
      <c r="J150" s="26"/>
      <c r="K150" s="26"/>
      <c r="L150" s="37"/>
      <c r="M150" s="7"/>
      <c r="N150" s="10"/>
      <c r="O150" s="13"/>
      <c r="P150" s="16"/>
      <c r="Q150" s="19"/>
      <c r="R150" s="21"/>
      <c r="S150" s="37"/>
      <c r="T150" s="7"/>
      <c r="U150" s="10"/>
      <c r="V150" s="13"/>
      <c r="W150" s="16"/>
      <c r="X150" s="19"/>
      <c r="Y150" s="21"/>
      <c r="Z150" s="37"/>
      <c r="AA150" s="7"/>
      <c r="AB150" s="10"/>
      <c r="AC150" s="13"/>
      <c r="AD150" s="16"/>
      <c r="AE150" s="19"/>
      <c r="AF150" s="21"/>
      <c r="AG150" s="37"/>
      <c r="AH150" s="7"/>
      <c r="AI150" s="10"/>
      <c r="AJ150" s="13"/>
      <c r="AK150" s="16"/>
      <c r="AL150" s="19"/>
      <c r="AM150" s="21"/>
      <c r="AN150" s="38"/>
      <c r="AO150" s="7"/>
      <c r="AP150" s="10"/>
      <c r="AQ150" s="13"/>
      <c r="AR150" s="16"/>
      <c r="AS150" s="19"/>
      <c r="AT150" s="21"/>
      <c r="AV150" s="5"/>
    </row>
    <row r="151" spans="1:48" x14ac:dyDescent="0.25">
      <c r="A151" s="262">
        <f t="shared" si="2"/>
        <v>144</v>
      </c>
      <c r="B151" s="74" t="str">
        <f>IF('Master Roster'!$A145&gt;"",'Master Roster'!$A145,"")</f>
        <v/>
      </c>
      <c r="C151" s="75" t="str">
        <f>IF('Master Roster'!$B145&gt;"",'Master Roster'!$B145,"")</f>
        <v/>
      </c>
      <c r="D151" s="74" t="str">
        <f>IF('Master Roster'!$A45&gt;"",'Master Roster'!$A45,"")</f>
        <v/>
      </c>
      <c r="E151" s="75" t="str">
        <f>IF('Master Roster'!$B45&gt;"",'Master Roster'!$B45,"")</f>
        <v/>
      </c>
      <c r="F151" s="26"/>
      <c r="G151" s="27"/>
      <c r="H151" s="28"/>
      <c r="I151" s="28"/>
      <c r="J151" s="26"/>
      <c r="K151" s="26"/>
      <c r="L151" s="37"/>
      <c r="M151" s="7"/>
      <c r="N151" s="10"/>
      <c r="O151" s="13"/>
      <c r="P151" s="16"/>
      <c r="Q151" s="19"/>
      <c r="R151" s="21"/>
      <c r="S151" s="37"/>
      <c r="T151" s="7"/>
      <c r="U151" s="10"/>
      <c r="V151" s="13"/>
      <c r="W151" s="16"/>
      <c r="X151" s="19"/>
      <c r="Y151" s="21"/>
      <c r="Z151" s="37"/>
      <c r="AA151" s="7"/>
      <c r="AB151" s="10"/>
      <c r="AC151" s="13"/>
      <c r="AD151" s="16"/>
      <c r="AE151" s="19"/>
      <c r="AF151" s="21"/>
      <c r="AG151" s="37"/>
      <c r="AH151" s="7"/>
      <c r="AI151" s="10"/>
      <c r="AJ151" s="13"/>
      <c r="AK151" s="16"/>
      <c r="AL151" s="19"/>
      <c r="AM151" s="21"/>
      <c r="AN151" s="38"/>
      <c r="AO151" s="7"/>
      <c r="AP151" s="10"/>
      <c r="AQ151" s="13"/>
      <c r="AR151" s="16"/>
      <c r="AS151" s="19"/>
      <c r="AT151" s="21"/>
      <c r="AV151" s="5"/>
    </row>
    <row r="152" spans="1:48" x14ac:dyDescent="0.25">
      <c r="A152" s="262">
        <f t="shared" si="2"/>
        <v>145</v>
      </c>
      <c r="B152" s="74" t="str">
        <f>IF('Master Roster'!$A146&gt;"",'Master Roster'!$A146,"")</f>
        <v/>
      </c>
      <c r="C152" s="75" t="str">
        <f>IF('Master Roster'!$B146&gt;"",'Master Roster'!$B146,"")</f>
        <v/>
      </c>
      <c r="D152" s="74" t="str">
        <f>IF('Master Roster'!$A46&gt;"",'Master Roster'!$A46,"")</f>
        <v/>
      </c>
      <c r="E152" s="75" t="str">
        <f>IF('Master Roster'!$B46&gt;"",'Master Roster'!$B46,"")</f>
        <v/>
      </c>
      <c r="F152" s="26"/>
      <c r="G152" s="27"/>
      <c r="H152" s="28"/>
      <c r="I152" s="28"/>
      <c r="J152" s="26"/>
      <c r="K152" s="26"/>
      <c r="L152" s="37"/>
      <c r="M152" s="7"/>
      <c r="N152" s="10"/>
      <c r="O152" s="13"/>
      <c r="P152" s="16"/>
      <c r="Q152" s="19"/>
      <c r="R152" s="21"/>
      <c r="S152" s="37"/>
      <c r="T152" s="7"/>
      <c r="U152" s="10"/>
      <c r="V152" s="13"/>
      <c r="W152" s="16"/>
      <c r="X152" s="19"/>
      <c r="Y152" s="21"/>
      <c r="Z152" s="37"/>
      <c r="AA152" s="7"/>
      <c r="AB152" s="10"/>
      <c r="AC152" s="13"/>
      <c r="AD152" s="16"/>
      <c r="AE152" s="19"/>
      <c r="AF152" s="21"/>
      <c r="AG152" s="37"/>
      <c r="AH152" s="7"/>
      <c r="AI152" s="10"/>
      <c r="AJ152" s="13"/>
      <c r="AK152" s="16"/>
      <c r="AL152" s="19"/>
      <c r="AM152" s="21"/>
      <c r="AN152" s="38"/>
      <c r="AO152" s="7"/>
      <c r="AP152" s="10"/>
      <c r="AQ152" s="13"/>
      <c r="AR152" s="16"/>
      <c r="AS152" s="19"/>
      <c r="AT152" s="21"/>
      <c r="AV152" s="5"/>
    </row>
    <row r="153" spans="1:48" x14ac:dyDescent="0.25">
      <c r="A153" s="262">
        <f t="shared" si="2"/>
        <v>146</v>
      </c>
      <c r="B153" s="74" t="str">
        <f>IF('Master Roster'!$A147&gt;"",'Master Roster'!$A147,"")</f>
        <v/>
      </c>
      <c r="C153" s="75" t="str">
        <f>IF('Master Roster'!$B147&gt;"",'Master Roster'!$B147,"")</f>
        <v/>
      </c>
      <c r="D153" s="74" t="str">
        <f>IF('Master Roster'!$A47&gt;"",'Master Roster'!$A47,"")</f>
        <v/>
      </c>
      <c r="E153" s="75" t="str">
        <f>IF('Master Roster'!$B47&gt;"",'Master Roster'!$B47,"")</f>
        <v/>
      </c>
      <c r="F153" s="26"/>
      <c r="G153" s="27"/>
      <c r="H153" s="28"/>
      <c r="I153" s="28"/>
      <c r="J153" s="26"/>
      <c r="K153" s="26"/>
      <c r="L153" s="37"/>
      <c r="M153" s="7"/>
      <c r="N153" s="10"/>
      <c r="O153" s="13"/>
      <c r="P153" s="16"/>
      <c r="Q153" s="19"/>
      <c r="R153" s="21"/>
      <c r="S153" s="37"/>
      <c r="T153" s="7"/>
      <c r="U153" s="10"/>
      <c r="V153" s="13"/>
      <c r="W153" s="16"/>
      <c r="X153" s="19"/>
      <c r="Y153" s="21"/>
      <c r="Z153" s="37"/>
      <c r="AA153" s="7"/>
      <c r="AB153" s="10"/>
      <c r="AC153" s="13"/>
      <c r="AD153" s="16"/>
      <c r="AE153" s="19"/>
      <c r="AF153" s="21"/>
      <c r="AG153" s="37"/>
      <c r="AH153" s="7"/>
      <c r="AI153" s="10"/>
      <c r="AJ153" s="13"/>
      <c r="AK153" s="16"/>
      <c r="AL153" s="19"/>
      <c r="AM153" s="21"/>
      <c r="AN153" s="38"/>
      <c r="AO153" s="7"/>
      <c r="AP153" s="10"/>
      <c r="AQ153" s="13"/>
      <c r="AR153" s="16"/>
      <c r="AS153" s="19"/>
      <c r="AT153" s="21"/>
      <c r="AV153" s="5"/>
    </row>
    <row r="154" spans="1:48" x14ac:dyDescent="0.25">
      <c r="A154" s="262">
        <f t="shared" si="2"/>
        <v>147</v>
      </c>
      <c r="B154" s="74" t="str">
        <f>IF('Master Roster'!$A148&gt;"",'Master Roster'!$A148,"")</f>
        <v/>
      </c>
      <c r="C154" s="75" t="str">
        <f>IF('Master Roster'!$B148&gt;"",'Master Roster'!$B148,"")</f>
        <v/>
      </c>
      <c r="D154" s="74" t="str">
        <f>IF('Master Roster'!$A48&gt;"",'Master Roster'!$A48,"")</f>
        <v/>
      </c>
      <c r="E154" s="75" t="str">
        <f>IF('Master Roster'!$B48&gt;"",'Master Roster'!$B48,"")</f>
        <v/>
      </c>
      <c r="F154" s="26"/>
      <c r="G154" s="27"/>
      <c r="H154" s="28"/>
      <c r="I154" s="28"/>
      <c r="J154" s="26"/>
      <c r="K154" s="26"/>
      <c r="L154" s="37"/>
      <c r="M154" s="7"/>
      <c r="N154" s="10"/>
      <c r="O154" s="13"/>
      <c r="P154" s="16"/>
      <c r="Q154" s="19"/>
      <c r="R154" s="21"/>
      <c r="S154" s="37"/>
      <c r="T154" s="7"/>
      <c r="U154" s="10"/>
      <c r="V154" s="13"/>
      <c r="W154" s="16"/>
      <c r="X154" s="19"/>
      <c r="Y154" s="21"/>
      <c r="Z154" s="37"/>
      <c r="AA154" s="7"/>
      <c r="AB154" s="10"/>
      <c r="AC154" s="13"/>
      <c r="AD154" s="16"/>
      <c r="AE154" s="19"/>
      <c r="AF154" s="21"/>
      <c r="AG154" s="37"/>
      <c r="AH154" s="7"/>
      <c r="AI154" s="10"/>
      <c r="AJ154" s="13"/>
      <c r="AK154" s="16"/>
      <c r="AL154" s="19"/>
      <c r="AM154" s="21"/>
      <c r="AN154" s="38"/>
      <c r="AO154" s="7"/>
      <c r="AP154" s="10"/>
      <c r="AQ154" s="13"/>
      <c r="AR154" s="16"/>
      <c r="AS154" s="19"/>
      <c r="AT154" s="21"/>
      <c r="AV154" s="5"/>
    </row>
    <row r="155" spans="1:48" x14ac:dyDescent="0.25">
      <c r="A155" s="262">
        <f t="shared" si="2"/>
        <v>148</v>
      </c>
      <c r="B155" s="74" t="str">
        <f>IF('Master Roster'!$A149&gt;"",'Master Roster'!$A149,"")</f>
        <v/>
      </c>
      <c r="C155" s="75" t="str">
        <f>IF('Master Roster'!$B149&gt;"",'Master Roster'!$B149,"")</f>
        <v/>
      </c>
      <c r="D155" s="74" t="str">
        <f>IF('Master Roster'!$A49&gt;"",'Master Roster'!$A49,"")</f>
        <v/>
      </c>
      <c r="E155" s="75" t="str">
        <f>IF('Master Roster'!$B49&gt;"",'Master Roster'!$B49,"")</f>
        <v/>
      </c>
      <c r="F155" s="26"/>
      <c r="G155" s="27"/>
      <c r="H155" s="28"/>
      <c r="I155" s="28"/>
      <c r="J155" s="26"/>
      <c r="K155" s="26"/>
      <c r="L155" s="37"/>
      <c r="M155" s="7"/>
      <c r="N155" s="10"/>
      <c r="O155" s="13"/>
      <c r="P155" s="16"/>
      <c r="Q155" s="19"/>
      <c r="R155" s="21"/>
      <c r="S155" s="37"/>
      <c r="T155" s="7"/>
      <c r="U155" s="10"/>
      <c r="V155" s="13"/>
      <c r="W155" s="16"/>
      <c r="X155" s="19"/>
      <c r="Y155" s="21"/>
      <c r="Z155" s="37"/>
      <c r="AA155" s="7"/>
      <c r="AB155" s="10"/>
      <c r="AC155" s="13"/>
      <c r="AD155" s="16"/>
      <c r="AE155" s="19"/>
      <c r="AF155" s="21"/>
      <c r="AG155" s="37"/>
      <c r="AH155" s="7"/>
      <c r="AI155" s="10"/>
      <c r="AJ155" s="13"/>
      <c r="AK155" s="16"/>
      <c r="AL155" s="19"/>
      <c r="AM155" s="21"/>
      <c r="AN155" s="38"/>
      <c r="AO155" s="7"/>
      <c r="AP155" s="10"/>
      <c r="AQ155" s="13"/>
      <c r="AR155" s="16"/>
      <c r="AS155" s="19"/>
      <c r="AT155" s="21"/>
      <c r="AV155" s="5"/>
    </row>
    <row r="156" spans="1:48" x14ac:dyDescent="0.25">
      <c r="A156" s="262">
        <f t="shared" si="2"/>
        <v>149</v>
      </c>
      <c r="B156" s="74" t="str">
        <f>IF('Master Roster'!$A150&gt;"",'Master Roster'!$A150,"")</f>
        <v/>
      </c>
      <c r="C156" s="75" t="str">
        <f>IF('Master Roster'!$B150&gt;"",'Master Roster'!$B150,"")</f>
        <v/>
      </c>
      <c r="D156" s="74" t="str">
        <f>IF('Master Roster'!$A50&gt;"",'Master Roster'!$A50,"")</f>
        <v/>
      </c>
      <c r="E156" s="75" t="str">
        <f>IF('Master Roster'!$B50&gt;"",'Master Roster'!$B50,"")</f>
        <v/>
      </c>
      <c r="F156" s="24"/>
      <c r="G156" s="24"/>
      <c r="H156" s="25"/>
      <c r="I156" s="25"/>
      <c r="J156" s="24"/>
      <c r="K156" s="24"/>
      <c r="L156" s="37"/>
      <c r="M156" s="7"/>
      <c r="N156" s="10"/>
      <c r="O156" s="13"/>
      <c r="P156" s="16"/>
      <c r="Q156" s="19"/>
      <c r="R156" s="21"/>
      <c r="S156" s="37"/>
      <c r="T156" s="7"/>
      <c r="U156" s="9"/>
      <c r="V156" s="12"/>
      <c r="W156" s="15"/>
      <c r="X156" s="18"/>
      <c r="Y156" s="22"/>
      <c r="Z156" s="37"/>
      <c r="AA156" s="6"/>
      <c r="AB156" s="9"/>
      <c r="AC156" s="12"/>
      <c r="AD156" s="15"/>
      <c r="AE156" s="18"/>
      <c r="AF156" s="22"/>
      <c r="AG156" s="37"/>
      <c r="AH156" s="6"/>
      <c r="AI156" s="9"/>
      <c r="AJ156" s="12"/>
      <c r="AK156" s="15"/>
      <c r="AL156" s="18"/>
      <c r="AM156" s="22"/>
      <c r="AN156" s="38"/>
      <c r="AO156" s="7"/>
      <c r="AP156" s="10"/>
      <c r="AQ156" s="13"/>
      <c r="AR156" s="16"/>
      <c r="AS156" s="19"/>
      <c r="AT156" s="21"/>
      <c r="AV156" s="5"/>
    </row>
    <row r="157" spans="1:48" x14ac:dyDescent="0.25">
      <c r="A157" s="262">
        <f t="shared" si="2"/>
        <v>150</v>
      </c>
      <c r="B157" s="74" t="str">
        <f>IF('Master Roster'!$A151&gt;"",'Master Roster'!$A151,"")</f>
        <v/>
      </c>
      <c r="C157" s="75" t="str">
        <f>IF('Master Roster'!$B151&gt;"",'Master Roster'!$B151,"")</f>
        <v/>
      </c>
      <c r="D157" s="74" t="str">
        <f>IF('Master Roster'!$A51&gt;"",'Master Roster'!$A51,"")</f>
        <v/>
      </c>
      <c r="E157" s="75" t="str">
        <f>IF('Master Roster'!$B51&gt;"",'Master Roster'!$B51,"")</f>
        <v/>
      </c>
      <c r="F157" s="26"/>
      <c r="G157" s="27"/>
      <c r="H157" s="28"/>
      <c r="I157" s="28"/>
      <c r="J157" s="26"/>
      <c r="K157" s="26"/>
      <c r="L157" s="37"/>
      <c r="M157" s="7"/>
      <c r="N157" s="10"/>
      <c r="O157" s="13"/>
      <c r="P157" s="16"/>
      <c r="Q157" s="19"/>
      <c r="R157" s="21"/>
      <c r="S157" s="37"/>
      <c r="T157" s="7"/>
      <c r="U157" s="10"/>
      <c r="V157" s="13"/>
      <c r="W157" s="16"/>
      <c r="X157" s="19"/>
      <c r="Y157" s="21"/>
      <c r="Z157" s="37"/>
      <c r="AA157" s="7"/>
      <c r="AB157" s="10"/>
      <c r="AC157" s="13"/>
      <c r="AD157" s="16"/>
      <c r="AE157" s="19"/>
      <c r="AF157" s="21"/>
      <c r="AG157" s="37"/>
      <c r="AH157" s="7"/>
      <c r="AI157" s="10"/>
      <c r="AJ157" s="13"/>
      <c r="AK157" s="16"/>
      <c r="AL157" s="19"/>
      <c r="AM157" s="21"/>
      <c r="AN157" s="38"/>
      <c r="AO157" s="7"/>
      <c r="AP157" s="10"/>
      <c r="AQ157" s="13"/>
      <c r="AR157" s="16"/>
      <c r="AS157" s="19"/>
      <c r="AT157" s="21"/>
      <c r="AV157" s="5"/>
    </row>
    <row r="158" spans="1:48" x14ac:dyDescent="0.25">
      <c r="A158" s="262">
        <f t="shared" si="2"/>
        <v>151</v>
      </c>
      <c r="B158" s="74" t="str">
        <f>IF('Master Roster'!$A152&gt;"",'Master Roster'!$A152,"")</f>
        <v/>
      </c>
      <c r="C158" s="75" t="str">
        <f>IF('Master Roster'!$B152&gt;"",'Master Roster'!$B152,"")</f>
        <v/>
      </c>
      <c r="D158" s="74" t="str">
        <f>IF('Master Roster'!$A52&gt;"",'Master Roster'!$A52,"")</f>
        <v/>
      </c>
      <c r="E158" s="75" t="str">
        <f>IF('Master Roster'!$B52&gt;"",'Master Roster'!$B52,"")</f>
        <v/>
      </c>
      <c r="F158" s="26"/>
      <c r="G158" s="27"/>
      <c r="H158" s="28"/>
      <c r="I158" s="28"/>
      <c r="J158" s="26"/>
      <c r="K158" s="26"/>
      <c r="L158" s="37"/>
      <c r="M158" s="7"/>
      <c r="N158" s="10"/>
      <c r="O158" s="13"/>
      <c r="P158" s="16"/>
      <c r="Q158" s="19"/>
      <c r="R158" s="21"/>
      <c r="S158" s="37"/>
      <c r="T158" s="7"/>
      <c r="U158" s="10"/>
      <c r="V158" s="13"/>
      <c r="W158" s="16"/>
      <c r="X158" s="19"/>
      <c r="Y158" s="21"/>
      <c r="Z158" s="37"/>
      <c r="AA158" s="7"/>
      <c r="AB158" s="10"/>
      <c r="AC158" s="13"/>
      <c r="AD158" s="16"/>
      <c r="AE158" s="19"/>
      <c r="AF158" s="21"/>
      <c r="AG158" s="37"/>
      <c r="AH158" s="7"/>
      <c r="AI158" s="10"/>
      <c r="AJ158" s="13"/>
      <c r="AK158" s="16"/>
      <c r="AL158" s="19"/>
      <c r="AM158" s="21"/>
      <c r="AN158" s="38"/>
      <c r="AO158" s="7"/>
      <c r="AP158" s="10"/>
      <c r="AQ158" s="13"/>
      <c r="AR158" s="16"/>
      <c r="AS158" s="19"/>
      <c r="AT158" s="21"/>
      <c r="AV158" s="5"/>
    </row>
    <row r="159" spans="1:48" x14ac:dyDescent="0.25">
      <c r="A159" s="262">
        <f t="shared" si="2"/>
        <v>152</v>
      </c>
      <c r="B159" s="74" t="str">
        <f>IF('Master Roster'!$A153&gt;"",'Master Roster'!$A153,"")</f>
        <v/>
      </c>
      <c r="C159" s="75" t="str">
        <f>IF('Master Roster'!$B153&gt;"",'Master Roster'!$B153,"")</f>
        <v/>
      </c>
      <c r="D159" s="74" t="str">
        <f>IF('Master Roster'!$A53&gt;"",'Master Roster'!$A53,"")</f>
        <v/>
      </c>
      <c r="E159" s="75" t="str">
        <f>IF('Master Roster'!$B53&gt;"",'Master Roster'!$B53,"")</f>
        <v/>
      </c>
      <c r="F159" s="26"/>
      <c r="G159" s="27"/>
      <c r="H159" s="28"/>
      <c r="I159" s="28"/>
      <c r="J159" s="26"/>
      <c r="K159" s="26"/>
      <c r="L159" s="37"/>
      <c r="M159" s="7"/>
      <c r="N159" s="10"/>
      <c r="O159" s="13"/>
      <c r="P159" s="16"/>
      <c r="Q159" s="19"/>
      <c r="R159" s="21"/>
      <c r="S159" s="37"/>
      <c r="T159" s="7"/>
      <c r="U159" s="10"/>
      <c r="V159" s="13"/>
      <c r="W159" s="16"/>
      <c r="X159" s="19"/>
      <c r="Y159" s="21"/>
      <c r="Z159" s="37"/>
      <c r="AA159" s="7"/>
      <c r="AB159" s="10"/>
      <c r="AC159" s="13"/>
      <c r="AD159" s="16"/>
      <c r="AE159" s="19"/>
      <c r="AF159" s="21"/>
      <c r="AG159" s="37"/>
      <c r="AH159" s="7"/>
      <c r="AI159" s="10"/>
      <c r="AJ159" s="13"/>
      <c r="AK159" s="16"/>
      <c r="AL159" s="19"/>
      <c r="AM159" s="21"/>
      <c r="AN159" s="38"/>
      <c r="AO159" s="7"/>
      <c r="AP159" s="10"/>
      <c r="AQ159" s="13"/>
      <c r="AR159" s="16"/>
      <c r="AS159" s="19"/>
      <c r="AT159" s="21"/>
      <c r="AV159" s="5"/>
    </row>
    <row r="160" spans="1:48" x14ac:dyDescent="0.25">
      <c r="A160" s="262">
        <f t="shared" si="2"/>
        <v>153</v>
      </c>
      <c r="B160" s="74" t="str">
        <f>IF('Master Roster'!$A154&gt;"",'Master Roster'!$A154,"")</f>
        <v/>
      </c>
      <c r="C160" s="75" t="str">
        <f>IF('Master Roster'!$B154&gt;"",'Master Roster'!$B154,"")</f>
        <v/>
      </c>
      <c r="D160" s="74" t="str">
        <f>IF('Master Roster'!$A54&gt;"",'Master Roster'!$A54,"")</f>
        <v/>
      </c>
      <c r="E160" s="75" t="str">
        <f>IF('Master Roster'!$B54&gt;"",'Master Roster'!$B54,"")</f>
        <v/>
      </c>
      <c r="F160" s="26"/>
      <c r="G160" s="27"/>
      <c r="H160" s="28"/>
      <c r="I160" s="28"/>
      <c r="J160" s="26"/>
      <c r="K160" s="26"/>
      <c r="L160" s="37"/>
      <c r="M160" s="7"/>
      <c r="N160" s="10"/>
      <c r="O160" s="13"/>
      <c r="P160" s="16"/>
      <c r="Q160" s="19"/>
      <c r="R160" s="21"/>
      <c r="S160" s="37"/>
      <c r="T160" s="7"/>
      <c r="U160" s="10"/>
      <c r="V160" s="13"/>
      <c r="W160" s="16"/>
      <c r="X160" s="19"/>
      <c r="Y160" s="21"/>
      <c r="Z160" s="37"/>
      <c r="AA160" s="7"/>
      <c r="AB160" s="10"/>
      <c r="AC160" s="13"/>
      <c r="AD160" s="16"/>
      <c r="AE160" s="19"/>
      <c r="AF160" s="21"/>
      <c r="AG160" s="37"/>
      <c r="AH160" s="7"/>
      <c r="AI160" s="10"/>
      <c r="AJ160" s="13"/>
      <c r="AK160" s="16"/>
      <c r="AL160" s="19"/>
      <c r="AM160" s="21"/>
      <c r="AN160" s="38"/>
      <c r="AO160" s="7"/>
      <c r="AP160" s="10"/>
      <c r="AQ160" s="13"/>
      <c r="AR160" s="16"/>
      <c r="AS160" s="19"/>
      <c r="AT160" s="21"/>
      <c r="AV160" s="5"/>
    </row>
    <row r="161" spans="1:48" x14ac:dyDescent="0.25">
      <c r="A161" s="262">
        <f t="shared" si="2"/>
        <v>154</v>
      </c>
      <c r="B161" s="74" t="str">
        <f>IF('Master Roster'!$A155&gt;"",'Master Roster'!$A155,"")</f>
        <v/>
      </c>
      <c r="C161" s="75" t="str">
        <f>IF('Master Roster'!$B155&gt;"",'Master Roster'!$B155,"")</f>
        <v/>
      </c>
      <c r="D161" s="74" t="str">
        <f>IF('Master Roster'!$A55&gt;"",'Master Roster'!$A55,"")</f>
        <v/>
      </c>
      <c r="E161" s="75" t="str">
        <f>IF('Master Roster'!$B55&gt;"",'Master Roster'!$B55,"")</f>
        <v/>
      </c>
      <c r="F161" s="26"/>
      <c r="G161" s="27"/>
      <c r="H161" s="28"/>
      <c r="I161" s="28"/>
      <c r="J161" s="26"/>
      <c r="K161" s="26"/>
      <c r="L161" s="37"/>
      <c r="M161" s="7"/>
      <c r="N161" s="10"/>
      <c r="O161" s="13"/>
      <c r="P161" s="16"/>
      <c r="Q161" s="19"/>
      <c r="R161" s="21"/>
      <c r="S161" s="37"/>
      <c r="T161" s="7"/>
      <c r="U161" s="10"/>
      <c r="V161" s="13"/>
      <c r="W161" s="16"/>
      <c r="X161" s="19"/>
      <c r="Y161" s="21"/>
      <c r="Z161" s="37"/>
      <c r="AA161" s="7"/>
      <c r="AB161" s="10"/>
      <c r="AC161" s="13"/>
      <c r="AD161" s="16"/>
      <c r="AE161" s="19"/>
      <c r="AF161" s="21"/>
      <c r="AG161" s="37"/>
      <c r="AH161" s="7"/>
      <c r="AI161" s="10"/>
      <c r="AJ161" s="13"/>
      <c r="AK161" s="16"/>
      <c r="AL161" s="19"/>
      <c r="AM161" s="21"/>
      <c r="AN161" s="38"/>
      <c r="AO161" s="7"/>
      <c r="AP161" s="10"/>
      <c r="AQ161" s="13"/>
      <c r="AR161" s="16"/>
      <c r="AS161" s="19"/>
      <c r="AT161" s="21"/>
      <c r="AV161" s="5"/>
    </row>
    <row r="162" spans="1:48" x14ac:dyDescent="0.25">
      <c r="A162" s="262">
        <f t="shared" si="2"/>
        <v>155</v>
      </c>
      <c r="B162" s="74" t="str">
        <f>IF('Master Roster'!$A156&gt;"",'Master Roster'!$A156,"")</f>
        <v/>
      </c>
      <c r="C162" s="75" t="str">
        <f>IF('Master Roster'!$B156&gt;"",'Master Roster'!$B156,"")</f>
        <v/>
      </c>
      <c r="D162" s="74" t="str">
        <f>IF('Master Roster'!$A56&gt;"",'Master Roster'!$A56,"")</f>
        <v/>
      </c>
      <c r="E162" s="75" t="str">
        <f>IF('Master Roster'!$B56&gt;"",'Master Roster'!$B56,"")</f>
        <v/>
      </c>
      <c r="F162" s="26"/>
      <c r="G162" s="27"/>
      <c r="H162" s="28"/>
      <c r="I162" s="28"/>
      <c r="J162" s="26"/>
      <c r="K162" s="26"/>
      <c r="L162" s="37"/>
      <c r="M162" s="7"/>
      <c r="N162" s="10"/>
      <c r="O162" s="13"/>
      <c r="P162" s="16"/>
      <c r="Q162" s="19"/>
      <c r="R162" s="21"/>
      <c r="S162" s="37"/>
      <c r="T162" s="7"/>
      <c r="U162" s="10"/>
      <c r="V162" s="13"/>
      <c r="W162" s="16"/>
      <c r="X162" s="19"/>
      <c r="Y162" s="21"/>
      <c r="Z162" s="37"/>
      <c r="AA162" s="7"/>
      <c r="AB162" s="10"/>
      <c r="AC162" s="13"/>
      <c r="AD162" s="16"/>
      <c r="AE162" s="19"/>
      <c r="AF162" s="21"/>
      <c r="AG162" s="37"/>
      <c r="AH162" s="7"/>
      <c r="AI162" s="10"/>
      <c r="AJ162" s="13"/>
      <c r="AK162" s="16"/>
      <c r="AL162" s="19"/>
      <c r="AM162" s="21"/>
      <c r="AN162" s="38"/>
      <c r="AO162" s="7"/>
      <c r="AP162" s="10"/>
      <c r="AQ162" s="13"/>
      <c r="AR162" s="16"/>
      <c r="AS162" s="19"/>
      <c r="AT162" s="21"/>
      <c r="AV162" s="5"/>
    </row>
    <row r="163" spans="1:48" x14ac:dyDescent="0.25">
      <c r="A163" s="262">
        <f t="shared" si="2"/>
        <v>156</v>
      </c>
      <c r="B163" s="74" t="str">
        <f>IF('Master Roster'!$A157&gt;"",'Master Roster'!$A157,"")</f>
        <v/>
      </c>
      <c r="C163" s="75" t="str">
        <f>IF('Master Roster'!$B157&gt;"",'Master Roster'!$B157,"")</f>
        <v/>
      </c>
      <c r="D163" s="74" t="str">
        <f>IF('Master Roster'!$A57&gt;"",'Master Roster'!$A57,"")</f>
        <v/>
      </c>
      <c r="E163" s="75" t="str">
        <f>IF('Master Roster'!$B57&gt;"",'Master Roster'!$B57,"")</f>
        <v/>
      </c>
      <c r="F163" s="26"/>
      <c r="G163" s="27"/>
      <c r="H163" s="28"/>
      <c r="I163" s="28"/>
      <c r="J163" s="26"/>
      <c r="K163" s="26"/>
      <c r="L163" s="37"/>
      <c r="M163" s="7"/>
      <c r="N163" s="10"/>
      <c r="O163" s="13"/>
      <c r="P163" s="16"/>
      <c r="Q163" s="19"/>
      <c r="R163" s="21"/>
      <c r="S163" s="37"/>
      <c r="T163" s="7"/>
      <c r="U163" s="10"/>
      <c r="V163" s="13"/>
      <c r="W163" s="16"/>
      <c r="X163" s="19"/>
      <c r="Y163" s="21"/>
      <c r="Z163" s="37"/>
      <c r="AA163" s="7"/>
      <c r="AB163" s="10"/>
      <c r="AC163" s="13"/>
      <c r="AD163" s="16"/>
      <c r="AE163" s="19"/>
      <c r="AF163" s="21"/>
      <c r="AG163" s="37"/>
      <c r="AH163" s="7"/>
      <c r="AI163" s="10"/>
      <c r="AJ163" s="13"/>
      <c r="AK163" s="16"/>
      <c r="AL163" s="19"/>
      <c r="AM163" s="21"/>
      <c r="AN163" s="38"/>
      <c r="AO163" s="7"/>
      <c r="AP163" s="10"/>
      <c r="AQ163" s="13"/>
      <c r="AR163" s="16"/>
      <c r="AS163" s="19"/>
      <c r="AT163" s="22"/>
      <c r="AV163" s="5"/>
    </row>
    <row r="164" spans="1:48" x14ac:dyDescent="0.25">
      <c r="A164" s="262">
        <f t="shared" si="2"/>
        <v>157</v>
      </c>
      <c r="B164" s="74" t="str">
        <f>IF('Master Roster'!$A158&gt;"",'Master Roster'!$A158,"")</f>
        <v/>
      </c>
      <c r="C164" s="75" t="str">
        <f>IF('Master Roster'!$B158&gt;"",'Master Roster'!$B158,"")</f>
        <v/>
      </c>
      <c r="D164" s="74" t="str">
        <f>IF('Master Roster'!$A58&gt;"",'Master Roster'!$A58,"")</f>
        <v/>
      </c>
      <c r="E164" s="75" t="str">
        <f>IF('Master Roster'!$B58&gt;"",'Master Roster'!$B58,"")</f>
        <v/>
      </c>
      <c r="F164" s="26"/>
      <c r="G164" s="27"/>
      <c r="H164" s="28"/>
      <c r="I164" s="28"/>
      <c r="J164" s="26"/>
      <c r="K164" s="26"/>
      <c r="L164" s="37"/>
      <c r="M164" s="7"/>
      <c r="N164" s="10"/>
      <c r="O164" s="13"/>
      <c r="P164" s="16"/>
      <c r="Q164" s="19"/>
      <c r="R164" s="21"/>
      <c r="S164" s="37"/>
      <c r="T164" s="7"/>
      <c r="U164" s="10"/>
      <c r="V164" s="13"/>
      <c r="W164" s="16"/>
      <c r="X164" s="19"/>
      <c r="Y164" s="21"/>
      <c r="Z164" s="37"/>
      <c r="AA164" s="7"/>
      <c r="AB164" s="10"/>
      <c r="AC164" s="13"/>
      <c r="AD164" s="16"/>
      <c r="AE164" s="19"/>
      <c r="AF164" s="21"/>
      <c r="AG164" s="37"/>
      <c r="AH164" s="7"/>
      <c r="AI164" s="10"/>
      <c r="AJ164" s="13"/>
      <c r="AK164" s="16"/>
      <c r="AL164" s="19"/>
      <c r="AM164" s="21"/>
      <c r="AN164" s="38"/>
      <c r="AO164" s="7"/>
      <c r="AP164" s="10"/>
      <c r="AQ164" s="13"/>
      <c r="AR164" s="16"/>
      <c r="AS164" s="19"/>
      <c r="AT164" s="22"/>
      <c r="AV164" s="5"/>
    </row>
    <row r="165" spans="1:48" x14ac:dyDescent="0.25">
      <c r="A165" s="262">
        <f t="shared" si="2"/>
        <v>158</v>
      </c>
      <c r="B165" s="74" t="str">
        <f>IF('Master Roster'!$A159&gt;"",'Master Roster'!$A159,"")</f>
        <v/>
      </c>
      <c r="C165" s="75" t="str">
        <f>IF('Master Roster'!$B159&gt;"",'Master Roster'!$B159,"")</f>
        <v/>
      </c>
      <c r="D165" s="74" t="str">
        <f>IF('Master Roster'!$A59&gt;"",'Master Roster'!$A59,"")</f>
        <v/>
      </c>
      <c r="E165" s="75" t="str">
        <f>IF('Master Roster'!$B59&gt;"",'Master Roster'!$B59,"")</f>
        <v/>
      </c>
      <c r="F165" s="26"/>
      <c r="G165" s="27"/>
      <c r="H165" s="28"/>
      <c r="I165" s="28"/>
      <c r="J165" s="26"/>
      <c r="K165" s="26"/>
      <c r="L165" s="37"/>
      <c r="M165" s="7"/>
      <c r="N165" s="10"/>
      <c r="O165" s="13"/>
      <c r="P165" s="16"/>
      <c r="Q165" s="19"/>
      <c r="R165" s="21"/>
      <c r="S165" s="37"/>
      <c r="T165" s="7"/>
      <c r="U165" s="10"/>
      <c r="V165" s="13"/>
      <c r="W165" s="16"/>
      <c r="X165" s="19"/>
      <c r="Y165" s="21"/>
      <c r="Z165" s="37"/>
      <c r="AA165" s="7"/>
      <c r="AB165" s="10"/>
      <c r="AC165" s="13"/>
      <c r="AD165" s="16"/>
      <c r="AE165" s="19"/>
      <c r="AF165" s="21"/>
      <c r="AG165" s="37"/>
      <c r="AH165" s="7"/>
      <c r="AI165" s="10"/>
      <c r="AJ165" s="13"/>
      <c r="AK165" s="16"/>
      <c r="AL165" s="19"/>
      <c r="AM165" s="21"/>
      <c r="AN165" s="38"/>
      <c r="AO165" s="7"/>
      <c r="AP165" s="10"/>
      <c r="AQ165" s="13"/>
      <c r="AR165" s="16"/>
      <c r="AS165" s="19"/>
      <c r="AT165" s="22"/>
      <c r="AV165" s="5"/>
    </row>
    <row r="166" spans="1:48" x14ac:dyDescent="0.25">
      <c r="A166" s="262">
        <f t="shared" si="2"/>
        <v>159</v>
      </c>
      <c r="B166" s="74" t="str">
        <f>IF('Master Roster'!$A160&gt;"",'Master Roster'!$A160,"")</f>
        <v/>
      </c>
      <c r="C166" s="75" t="str">
        <f>IF('Master Roster'!$B160&gt;"",'Master Roster'!$B160,"")</f>
        <v/>
      </c>
      <c r="D166" s="74" t="str">
        <f>IF('Master Roster'!$A60&gt;"",'Master Roster'!$A60,"")</f>
        <v/>
      </c>
      <c r="E166" s="75" t="str">
        <f>IF('Master Roster'!$B60&gt;"",'Master Roster'!$B60,"")</f>
        <v/>
      </c>
      <c r="F166" s="26"/>
      <c r="G166" s="27"/>
      <c r="H166" s="28"/>
      <c r="I166" s="28"/>
      <c r="J166" s="26"/>
      <c r="K166" s="26"/>
      <c r="L166" s="37"/>
      <c r="M166" s="7"/>
      <c r="N166" s="10"/>
      <c r="O166" s="13"/>
      <c r="P166" s="16"/>
      <c r="Q166" s="19"/>
      <c r="R166" s="21"/>
      <c r="S166" s="37"/>
      <c r="T166" s="7"/>
      <c r="U166" s="10"/>
      <c r="V166" s="13"/>
      <c r="W166" s="16"/>
      <c r="X166" s="19"/>
      <c r="Y166" s="21"/>
      <c r="Z166" s="37"/>
      <c r="AA166" s="7"/>
      <c r="AB166" s="10"/>
      <c r="AC166" s="13"/>
      <c r="AD166" s="16"/>
      <c r="AE166" s="19"/>
      <c r="AF166" s="21"/>
      <c r="AG166" s="37"/>
      <c r="AH166" s="7"/>
      <c r="AI166" s="10"/>
      <c r="AJ166" s="13"/>
      <c r="AK166" s="16"/>
      <c r="AL166" s="19"/>
      <c r="AM166" s="21"/>
      <c r="AN166" s="38"/>
      <c r="AO166" s="7"/>
      <c r="AP166" s="10"/>
      <c r="AQ166" s="13"/>
      <c r="AR166" s="16"/>
      <c r="AS166" s="19"/>
      <c r="AT166" s="22"/>
      <c r="AV166" s="5"/>
    </row>
    <row r="167" spans="1:48" x14ac:dyDescent="0.25">
      <c r="A167" s="262">
        <f t="shared" si="2"/>
        <v>160</v>
      </c>
      <c r="B167" s="74" t="str">
        <f>IF('Master Roster'!$A161&gt;"",'Master Roster'!$A161,"")</f>
        <v/>
      </c>
      <c r="C167" s="75" t="str">
        <f>IF('Master Roster'!$B161&gt;"",'Master Roster'!$B161,"")</f>
        <v/>
      </c>
      <c r="D167" s="74" t="str">
        <f>IF('Master Roster'!$A61&gt;"",'Master Roster'!$A61,"")</f>
        <v/>
      </c>
      <c r="E167" s="75" t="str">
        <f>IF('Master Roster'!$B61&gt;"",'Master Roster'!$B61,"")</f>
        <v/>
      </c>
      <c r="F167" s="26"/>
      <c r="G167" s="27"/>
      <c r="H167" s="28"/>
      <c r="I167" s="28"/>
      <c r="J167" s="26"/>
      <c r="K167" s="26"/>
      <c r="L167" s="37"/>
      <c r="M167" s="7"/>
      <c r="N167" s="10"/>
      <c r="O167" s="13"/>
      <c r="P167" s="16"/>
      <c r="Q167" s="19"/>
      <c r="R167" s="21"/>
      <c r="S167" s="37"/>
      <c r="T167" s="7"/>
      <c r="U167" s="10"/>
      <c r="V167" s="13"/>
      <c r="W167" s="16"/>
      <c r="X167" s="19"/>
      <c r="Y167" s="21"/>
      <c r="Z167" s="37"/>
      <c r="AA167" s="7"/>
      <c r="AB167" s="10"/>
      <c r="AC167" s="13"/>
      <c r="AD167" s="16"/>
      <c r="AE167" s="19"/>
      <c r="AF167" s="21"/>
      <c r="AG167" s="37"/>
      <c r="AH167" s="7"/>
      <c r="AI167" s="10"/>
      <c r="AJ167" s="13"/>
      <c r="AK167" s="16"/>
      <c r="AL167" s="19"/>
      <c r="AM167" s="21"/>
      <c r="AN167" s="38"/>
      <c r="AO167" s="7"/>
      <c r="AP167" s="10"/>
      <c r="AQ167" s="13"/>
      <c r="AR167" s="16"/>
      <c r="AS167" s="19"/>
      <c r="AT167" s="22"/>
      <c r="AV167" s="5"/>
    </row>
    <row r="168" spans="1:48" x14ac:dyDescent="0.25">
      <c r="A168" s="262">
        <f t="shared" si="2"/>
        <v>161</v>
      </c>
      <c r="B168" s="74" t="str">
        <f>IF('Master Roster'!$A162&gt;"",'Master Roster'!$A162,"")</f>
        <v/>
      </c>
      <c r="C168" s="75" t="str">
        <f>IF('Master Roster'!$B162&gt;"",'Master Roster'!$B162,"")</f>
        <v/>
      </c>
      <c r="D168" s="74" t="str">
        <f>IF('Master Roster'!$A62&gt;"",'Master Roster'!$A62,"")</f>
        <v/>
      </c>
      <c r="E168" s="75" t="str">
        <f>IF('Master Roster'!$B62&gt;"",'Master Roster'!$B62,"")</f>
        <v/>
      </c>
      <c r="F168" s="26"/>
      <c r="G168" s="27"/>
      <c r="H168" s="28"/>
      <c r="I168" s="28"/>
      <c r="J168" s="26"/>
      <c r="K168" s="26"/>
      <c r="L168" s="37"/>
      <c r="M168" s="7"/>
      <c r="N168" s="10"/>
      <c r="O168" s="13"/>
      <c r="P168" s="16"/>
      <c r="Q168" s="19"/>
      <c r="R168" s="21"/>
      <c r="S168" s="37"/>
      <c r="T168" s="7"/>
      <c r="U168" s="10"/>
      <c r="V168" s="13"/>
      <c r="W168" s="16"/>
      <c r="X168" s="19"/>
      <c r="Y168" s="21"/>
      <c r="Z168" s="37"/>
      <c r="AA168" s="7"/>
      <c r="AB168" s="10"/>
      <c r="AC168" s="13"/>
      <c r="AD168" s="16"/>
      <c r="AE168" s="19"/>
      <c r="AF168" s="21"/>
      <c r="AG168" s="37"/>
      <c r="AH168" s="7"/>
      <c r="AI168" s="10"/>
      <c r="AJ168" s="13"/>
      <c r="AK168" s="16"/>
      <c r="AL168" s="19"/>
      <c r="AM168" s="21"/>
      <c r="AN168" s="38"/>
      <c r="AO168" s="7"/>
      <c r="AP168" s="10"/>
      <c r="AQ168" s="13"/>
      <c r="AR168" s="16"/>
      <c r="AS168" s="19"/>
      <c r="AT168" s="22"/>
      <c r="AV168" s="5"/>
    </row>
    <row r="169" spans="1:48" x14ac:dyDescent="0.25">
      <c r="A169" s="262">
        <f t="shared" si="2"/>
        <v>162</v>
      </c>
      <c r="B169" s="74" t="str">
        <f>IF('Master Roster'!$A163&gt;"",'Master Roster'!$A163,"")</f>
        <v/>
      </c>
      <c r="C169" s="75" t="str">
        <f>IF('Master Roster'!$B163&gt;"",'Master Roster'!$B163,"")</f>
        <v/>
      </c>
      <c r="D169" s="74" t="str">
        <f>IF('Master Roster'!$A63&gt;"",'Master Roster'!$A63,"")</f>
        <v/>
      </c>
      <c r="E169" s="75" t="str">
        <f>IF('Master Roster'!$B63&gt;"",'Master Roster'!$B63,"")</f>
        <v/>
      </c>
      <c r="F169" s="26"/>
      <c r="G169" s="27"/>
      <c r="H169" s="28"/>
      <c r="I169" s="28"/>
      <c r="J169" s="26"/>
      <c r="K169" s="26"/>
      <c r="L169" s="37"/>
      <c r="M169" s="7"/>
      <c r="N169" s="10"/>
      <c r="O169" s="13"/>
      <c r="P169" s="16"/>
      <c r="Q169" s="19"/>
      <c r="R169" s="21"/>
      <c r="S169" s="37"/>
      <c r="T169" s="7"/>
      <c r="U169" s="10"/>
      <c r="V169" s="13"/>
      <c r="W169" s="16"/>
      <c r="X169" s="19"/>
      <c r="Y169" s="21"/>
      <c r="Z169" s="37"/>
      <c r="AA169" s="7"/>
      <c r="AB169" s="10"/>
      <c r="AC169" s="13"/>
      <c r="AD169" s="16"/>
      <c r="AE169" s="19"/>
      <c r="AF169" s="21"/>
      <c r="AG169" s="37"/>
      <c r="AH169" s="7"/>
      <c r="AI169" s="10"/>
      <c r="AJ169" s="13"/>
      <c r="AK169" s="16"/>
      <c r="AL169" s="19"/>
      <c r="AM169" s="21"/>
      <c r="AN169" s="38"/>
      <c r="AO169" s="7"/>
      <c r="AP169" s="10"/>
      <c r="AQ169" s="13"/>
      <c r="AR169" s="16"/>
      <c r="AS169" s="19"/>
      <c r="AT169" s="22"/>
      <c r="AV169" s="5"/>
    </row>
    <row r="170" spans="1:48" x14ac:dyDescent="0.25">
      <c r="A170" s="262">
        <f t="shared" si="2"/>
        <v>163</v>
      </c>
      <c r="B170" s="74" t="str">
        <f>IF('Master Roster'!$A164&gt;"",'Master Roster'!$A164,"")</f>
        <v/>
      </c>
      <c r="C170" s="75" t="str">
        <f>IF('Master Roster'!$B164&gt;"",'Master Roster'!$B164,"")</f>
        <v/>
      </c>
      <c r="D170" s="74" t="str">
        <f>IF('Master Roster'!$A64&gt;"",'Master Roster'!$A64,"")</f>
        <v/>
      </c>
      <c r="E170" s="75" t="str">
        <f>IF('Master Roster'!$B64&gt;"",'Master Roster'!$B64,"")</f>
        <v/>
      </c>
      <c r="F170" s="26"/>
      <c r="G170" s="27"/>
      <c r="H170" s="28"/>
      <c r="I170" s="28"/>
      <c r="J170" s="26"/>
      <c r="K170" s="26"/>
      <c r="L170" s="37"/>
      <c r="M170" s="7"/>
      <c r="N170" s="10"/>
      <c r="O170" s="13"/>
      <c r="P170" s="16"/>
      <c r="Q170" s="19"/>
      <c r="R170" s="21"/>
      <c r="S170" s="37"/>
      <c r="T170" s="7"/>
      <c r="U170" s="10"/>
      <c r="V170" s="13"/>
      <c r="W170" s="16"/>
      <c r="X170" s="19"/>
      <c r="Y170" s="21"/>
      <c r="Z170" s="37"/>
      <c r="AA170" s="7"/>
      <c r="AB170" s="10"/>
      <c r="AC170" s="13"/>
      <c r="AD170" s="16"/>
      <c r="AE170" s="19"/>
      <c r="AF170" s="21"/>
      <c r="AG170" s="37"/>
      <c r="AH170" s="7"/>
      <c r="AI170" s="10"/>
      <c r="AJ170" s="13"/>
      <c r="AK170" s="16"/>
      <c r="AL170" s="19"/>
      <c r="AM170" s="21"/>
      <c r="AN170" s="38"/>
      <c r="AO170" s="7"/>
      <c r="AP170" s="10"/>
      <c r="AQ170" s="13"/>
      <c r="AR170" s="16"/>
      <c r="AS170" s="19"/>
      <c r="AT170" s="22"/>
      <c r="AV170" s="5"/>
    </row>
    <row r="171" spans="1:48" x14ac:dyDescent="0.25">
      <c r="A171" s="262">
        <f t="shared" si="2"/>
        <v>164</v>
      </c>
      <c r="B171" s="74" t="str">
        <f>IF('Master Roster'!$A165&gt;"",'Master Roster'!$A165,"")</f>
        <v/>
      </c>
      <c r="C171" s="75" t="str">
        <f>IF('Master Roster'!$B165&gt;"",'Master Roster'!$B165,"")</f>
        <v/>
      </c>
      <c r="D171" s="74" t="str">
        <f>IF('Master Roster'!$A65&gt;"",'Master Roster'!$A65,"")</f>
        <v/>
      </c>
      <c r="E171" s="75" t="str">
        <f>IF('Master Roster'!$B65&gt;"",'Master Roster'!$B65,"")</f>
        <v/>
      </c>
      <c r="F171" s="26"/>
      <c r="G171" s="27"/>
      <c r="H171" s="28"/>
      <c r="I171" s="28"/>
      <c r="J171" s="26"/>
      <c r="K171" s="26"/>
      <c r="L171" s="37"/>
      <c r="M171" s="7"/>
      <c r="N171" s="10"/>
      <c r="O171" s="13"/>
      <c r="P171" s="16"/>
      <c r="Q171" s="19"/>
      <c r="R171" s="21"/>
      <c r="S171" s="37"/>
      <c r="T171" s="7"/>
      <c r="U171" s="10"/>
      <c r="V171" s="13"/>
      <c r="W171" s="16"/>
      <c r="X171" s="19"/>
      <c r="Y171" s="21"/>
      <c r="Z171" s="37"/>
      <c r="AA171" s="7"/>
      <c r="AB171" s="10"/>
      <c r="AC171" s="13"/>
      <c r="AD171" s="16"/>
      <c r="AE171" s="19"/>
      <c r="AF171" s="21"/>
      <c r="AG171" s="37"/>
      <c r="AH171" s="7"/>
      <c r="AI171" s="10"/>
      <c r="AJ171" s="13"/>
      <c r="AK171" s="16"/>
      <c r="AL171" s="19"/>
      <c r="AM171" s="21"/>
      <c r="AN171" s="38"/>
      <c r="AO171" s="7"/>
      <c r="AP171" s="10"/>
      <c r="AQ171" s="13"/>
      <c r="AR171" s="16"/>
      <c r="AS171" s="19"/>
      <c r="AT171" s="22"/>
      <c r="AV171" s="5"/>
    </row>
    <row r="172" spans="1:48" x14ac:dyDescent="0.25">
      <c r="A172" s="262">
        <f t="shared" si="2"/>
        <v>165</v>
      </c>
      <c r="B172" s="74" t="str">
        <f>IF('Master Roster'!$A166&gt;"",'Master Roster'!$A166,"")</f>
        <v/>
      </c>
      <c r="C172" s="75" t="str">
        <f>IF('Master Roster'!$B166&gt;"",'Master Roster'!$B166,"")</f>
        <v/>
      </c>
      <c r="D172" s="74" t="str">
        <f>IF('Master Roster'!$A66&gt;"",'Master Roster'!$A66,"")</f>
        <v/>
      </c>
      <c r="E172" s="75" t="str">
        <f>IF('Master Roster'!$B66&gt;"",'Master Roster'!$B66,"")</f>
        <v/>
      </c>
      <c r="F172" s="26"/>
      <c r="G172" s="27"/>
      <c r="H172" s="28"/>
      <c r="I172" s="28"/>
      <c r="J172" s="26"/>
      <c r="K172" s="26"/>
      <c r="L172" s="37"/>
      <c r="M172" s="7"/>
      <c r="N172" s="10"/>
      <c r="O172" s="13"/>
      <c r="P172" s="16"/>
      <c r="Q172" s="19"/>
      <c r="R172" s="21"/>
      <c r="S172" s="37"/>
      <c r="T172" s="7"/>
      <c r="U172" s="10"/>
      <c r="V172" s="13"/>
      <c r="W172" s="16"/>
      <c r="X172" s="19"/>
      <c r="Y172" s="21"/>
      <c r="Z172" s="37"/>
      <c r="AA172" s="7"/>
      <c r="AB172" s="10"/>
      <c r="AC172" s="13"/>
      <c r="AD172" s="16"/>
      <c r="AE172" s="19"/>
      <c r="AF172" s="21"/>
      <c r="AG172" s="37"/>
      <c r="AH172" s="7"/>
      <c r="AI172" s="10"/>
      <c r="AJ172" s="13"/>
      <c r="AK172" s="16"/>
      <c r="AL172" s="19"/>
      <c r="AM172" s="21"/>
      <c r="AN172" s="38"/>
      <c r="AO172" s="7"/>
      <c r="AP172" s="10"/>
      <c r="AQ172" s="13"/>
      <c r="AR172" s="16"/>
      <c r="AS172" s="19"/>
      <c r="AT172" s="22"/>
      <c r="AV172" s="5"/>
    </row>
    <row r="173" spans="1:48" x14ac:dyDescent="0.25">
      <c r="A173" s="262">
        <f t="shared" si="2"/>
        <v>166</v>
      </c>
      <c r="B173" s="74" t="str">
        <f>IF('Master Roster'!$A167&gt;"",'Master Roster'!$A167,"")</f>
        <v/>
      </c>
      <c r="C173" s="75" t="str">
        <f>IF('Master Roster'!$B167&gt;"",'Master Roster'!$B167,"")</f>
        <v/>
      </c>
      <c r="D173" s="74" t="str">
        <f>IF('Master Roster'!$A67&gt;"",'Master Roster'!$A67,"")</f>
        <v/>
      </c>
      <c r="E173" s="75" t="str">
        <f>IF('Master Roster'!$B67&gt;"",'Master Roster'!$B67,"")</f>
        <v/>
      </c>
      <c r="F173" s="26"/>
      <c r="G173" s="27"/>
      <c r="H173" s="28"/>
      <c r="I173" s="28"/>
      <c r="J173" s="26"/>
      <c r="K173" s="26"/>
      <c r="L173" s="37"/>
      <c r="M173" s="7"/>
      <c r="N173" s="10"/>
      <c r="O173" s="13"/>
      <c r="P173" s="16"/>
      <c r="Q173" s="19"/>
      <c r="R173" s="21"/>
      <c r="S173" s="37"/>
      <c r="T173" s="7"/>
      <c r="U173" s="10"/>
      <c r="V173" s="13"/>
      <c r="W173" s="16"/>
      <c r="X173" s="19"/>
      <c r="Y173" s="21"/>
      <c r="Z173" s="37"/>
      <c r="AA173" s="7"/>
      <c r="AB173" s="10"/>
      <c r="AC173" s="13"/>
      <c r="AD173" s="16"/>
      <c r="AE173" s="19"/>
      <c r="AF173" s="21"/>
      <c r="AG173" s="37"/>
      <c r="AH173" s="7"/>
      <c r="AI173" s="10"/>
      <c r="AJ173" s="13"/>
      <c r="AK173" s="16"/>
      <c r="AL173" s="19"/>
      <c r="AM173" s="21"/>
      <c r="AN173" s="38"/>
      <c r="AO173" s="7"/>
      <c r="AP173" s="10"/>
      <c r="AQ173" s="13"/>
      <c r="AR173" s="16"/>
      <c r="AS173" s="19"/>
      <c r="AT173" s="22"/>
      <c r="AV173" s="5"/>
    </row>
    <row r="174" spans="1:48" x14ac:dyDescent="0.25">
      <c r="A174" s="262">
        <f t="shared" si="2"/>
        <v>167</v>
      </c>
      <c r="B174" s="74" t="str">
        <f>IF('Master Roster'!$A168&gt;"",'Master Roster'!$A168,"")</f>
        <v/>
      </c>
      <c r="C174" s="75" t="str">
        <f>IF('Master Roster'!$B168&gt;"",'Master Roster'!$B168,"")</f>
        <v/>
      </c>
      <c r="D174" s="74" t="str">
        <f>IF('Master Roster'!$A68&gt;"",'Master Roster'!$A68,"")</f>
        <v/>
      </c>
      <c r="E174" s="75" t="str">
        <f>IF('Master Roster'!$B68&gt;"",'Master Roster'!$B68,"")</f>
        <v/>
      </c>
      <c r="F174" s="26"/>
      <c r="G174" s="27"/>
      <c r="H174" s="28"/>
      <c r="I174" s="28"/>
      <c r="J174" s="26"/>
      <c r="K174" s="26"/>
      <c r="L174" s="37"/>
      <c r="M174" s="7"/>
      <c r="N174" s="10"/>
      <c r="O174" s="13"/>
      <c r="P174" s="16"/>
      <c r="Q174" s="19"/>
      <c r="R174" s="21"/>
      <c r="S174" s="37"/>
      <c r="T174" s="7"/>
      <c r="U174" s="10"/>
      <c r="V174" s="13"/>
      <c r="W174" s="16"/>
      <c r="X174" s="19"/>
      <c r="Y174" s="21"/>
      <c r="Z174" s="37"/>
      <c r="AA174" s="7"/>
      <c r="AB174" s="10"/>
      <c r="AC174" s="13"/>
      <c r="AD174" s="16"/>
      <c r="AE174" s="19"/>
      <c r="AF174" s="21"/>
      <c r="AG174" s="37"/>
      <c r="AH174" s="7"/>
      <c r="AI174" s="10"/>
      <c r="AJ174" s="13"/>
      <c r="AK174" s="16"/>
      <c r="AL174" s="19"/>
      <c r="AM174" s="21"/>
      <c r="AN174" s="38"/>
      <c r="AO174" s="7"/>
      <c r="AP174" s="10"/>
      <c r="AQ174" s="13"/>
      <c r="AR174" s="16"/>
      <c r="AS174" s="19"/>
      <c r="AT174" s="22"/>
      <c r="AV174" s="5"/>
    </row>
    <row r="175" spans="1:48" x14ac:dyDescent="0.25">
      <c r="A175" s="262">
        <f t="shared" si="2"/>
        <v>168</v>
      </c>
      <c r="B175" s="74" t="str">
        <f>IF('Master Roster'!$A169&gt;"",'Master Roster'!$A169,"")</f>
        <v/>
      </c>
      <c r="C175" s="75" t="str">
        <f>IF('Master Roster'!$B169&gt;"",'Master Roster'!$B169,"")</f>
        <v/>
      </c>
      <c r="D175" s="74" t="str">
        <f>IF('Master Roster'!$A69&gt;"",'Master Roster'!$A69,"")</f>
        <v/>
      </c>
      <c r="E175" s="75" t="str">
        <f>IF('Master Roster'!$B69&gt;"",'Master Roster'!$B69,"")</f>
        <v/>
      </c>
      <c r="F175" s="26"/>
      <c r="G175" s="27"/>
      <c r="H175" s="28"/>
      <c r="I175" s="28"/>
      <c r="J175" s="26"/>
      <c r="K175" s="26"/>
      <c r="L175" s="37"/>
      <c r="M175" s="7"/>
      <c r="N175" s="10"/>
      <c r="O175" s="13"/>
      <c r="P175" s="16"/>
      <c r="Q175" s="19"/>
      <c r="R175" s="21"/>
      <c r="S175" s="37"/>
      <c r="T175" s="7"/>
      <c r="U175" s="10"/>
      <c r="V175" s="13"/>
      <c r="W175" s="16"/>
      <c r="X175" s="19"/>
      <c r="Y175" s="21"/>
      <c r="Z175" s="37"/>
      <c r="AA175" s="7"/>
      <c r="AB175" s="10"/>
      <c r="AC175" s="13"/>
      <c r="AD175" s="16"/>
      <c r="AE175" s="19"/>
      <c r="AF175" s="21"/>
      <c r="AG175" s="37"/>
      <c r="AH175" s="7"/>
      <c r="AI175" s="10"/>
      <c r="AJ175" s="13"/>
      <c r="AK175" s="16"/>
      <c r="AL175" s="19"/>
      <c r="AM175" s="21"/>
      <c r="AN175" s="38"/>
      <c r="AO175" s="7"/>
      <c r="AP175" s="10"/>
      <c r="AQ175" s="13"/>
      <c r="AR175" s="16"/>
      <c r="AS175" s="19"/>
      <c r="AT175" s="22"/>
      <c r="AV175" s="5"/>
    </row>
    <row r="176" spans="1:48" x14ac:dyDescent="0.25">
      <c r="A176" s="262">
        <f t="shared" si="2"/>
        <v>169</v>
      </c>
      <c r="B176" s="74" t="str">
        <f>IF('Master Roster'!$A170&gt;"",'Master Roster'!$A170,"")</f>
        <v/>
      </c>
      <c r="C176" s="75" t="str">
        <f>IF('Master Roster'!$B170&gt;"",'Master Roster'!$B170,"")</f>
        <v/>
      </c>
      <c r="D176" s="74" t="str">
        <f>IF('Master Roster'!$A70&gt;"",'Master Roster'!$A70,"")</f>
        <v/>
      </c>
      <c r="E176" s="75" t="str">
        <f>IF('Master Roster'!$B70&gt;"",'Master Roster'!$B70,"")</f>
        <v/>
      </c>
      <c r="F176" s="26"/>
      <c r="G176" s="27"/>
      <c r="H176" s="28"/>
      <c r="I176" s="28"/>
      <c r="J176" s="26"/>
      <c r="K176" s="26"/>
      <c r="L176" s="37"/>
      <c r="M176" s="7"/>
      <c r="N176" s="10"/>
      <c r="O176" s="13"/>
      <c r="P176" s="16"/>
      <c r="Q176" s="19"/>
      <c r="R176" s="21"/>
      <c r="S176" s="37"/>
      <c r="T176" s="7"/>
      <c r="U176" s="10"/>
      <c r="V176" s="13"/>
      <c r="W176" s="16"/>
      <c r="X176" s="19"/>
      <c r="Y176" s="21"/>
      <c r="Z176" s="37"/>
      <c r="AA176" s="7"/>
      <c r="AB176" s="10"/>
      <c r="AC176" s="13"/>
      <c r="AD176" s="16"/>
      <c r="AE176" s="19"/>
      <c r="AF176" s="21"/>
      <c r="AG176" s="37"/>
      <c r="AH176" s="7"/>
      <c r="AI176" s="10"/>
      <c r="AJ176" s="13"/>
      <c r="AK176" s="16"/>
      <c r="AL176" s="19"/>
      <c r="AM176" s="21"/>
      <c r="AN176" s="39"/>
      <c r="AO176" s="7"/>
      <c r="AP176" s="10"/>
      <c r="AQ176" s="13"/>
      <c r="AR176" s="16"/>
      <c r="AS176" s="19"/>
      <c r="AT176" s="22"/>
      <c r="AV176" s="5"/>
    </row>
    <row r="177" spans="1:48" x14ac:dyDescent="0.25">
      <c r="A177" s="262">
        <f t="shared" si="2"/>
        <v>170</v>
      </c>
      <c r="B177" s="74" t="str">
        <f>IF('Master Roster'!$A171&gt;"",'Master Roster'!$A171,"")</f>
        <v/>
      </c>
      <c r="C177" s="75" t="str">
        <f>IF('Master Roster'!$B171&gt;"",'Master Roster'!$B171,"")</f>
        <v/>
      </c>
      <c r="D177" s="74" t="str">
        <f>IF('Master Roster'!$A71&gt;"",'Master Roster'!$A71,"")</f>
        <v/>
      </c>
      <c r="E177" s="75" t="str">
        <f>IF('Master Roster'!$B71&gt;"",'Master Roster'!$B71,"")</f>
        <v/>
      </c>
      <c r="F177" s="26"/>
      <c r="G177" s="27"/>
      <c r="H177" s="28"/>
      <c r="I177" s="28"/>
      <c r="J177" s="26"/>
      <c r="K177" s="26"/>
      <c r="L177" s="37"/>
      <c r="M177" s="7"/>
      <c r="N177" s="10"/>
      <c r="O177" s="13"/>
      <c r="P177" s="16"/>
      <c r="Q177" s="19"/>
      <c r="R177" s="21"/>
      <c r="S177" s="37"/>
      <c r="T177" s="7"/>
      <c r="U177" s="10"/>
      <c r="V177" s="13"/>
      <c r="W177" s="16"/>
      <c r="X177" s="19"/>
      <c r="Y177" s="21"/>
      <c r="Z177" s="37"/>
      <c r="AA177" s="7"/>
      <c r="AB177" s="10"/>
      <c r="AC177" s="13"/>
      <c r="AD177" s="16"/>
      <c r="AE177" s="19"/>
      <c r="AF177" s="21"/>
      <c r="AG177" s="37"/>
      <c r="AH177" s="7"/>
      <c r="AI177" s="10"/>
      <c r="AJ177" s="13"/>
      <c r="AK177" s="16"/>
      <c r="AL177" s="19"/>
      <c r="AM177" s="21"/>
      <c r="AN177" s="39"/>
      <c r="AO177" s="7"/>
      <c r="AP177" s="10"/>
      <c r="AQ177" s="13"/>
      <c r="AR177" s="16"/>
      <c r="AS177" s="19"/>
      <c r="AT177" s="22"/>
      <c r="AV177" s="5"/>
    </row>
    <row r="178" spans="1:48" x14ac:dyDescent="0.25">
      <c r="A178" s="262">
        <f t="shared" si="2"/>
        <v>171</v>
      </c>
      <c r="B178" s="74" t="str">
        <f>IF('Master Roster'!$A172&gt;"",'Master Roster'!$A172,"")</f>
        <v/>
      </c>
      <c r="C178" s="75" t="str">
        <f>IF('Master Roster'!$B172&gt;"",'Master Roster'!$B172,"")</f>
        <v/>
      </c>
      <c r="D178" s="74" t="str">
        <f>IF('Master Roster'!$A72&gt;"",'Master Roster'!$A72,"")</f>
        <v/>
      </c>
      <c r="E178" s="75" t="str">
        <f>IF('Master Roster'!$B72&gt;"",'Master Roster'!$B72,"")</f>
        <v/>
      </c>
      <c r="F178" s="26"/>
      <c r="G178" s="27"/>
      <c r="H178" s="28"/>
      <c r="I178" s="28"/>
      <c r="J178" s="26"/>
      <c r="K178" s="26"/>
      <c r="L178" s="37"/>
      <c r="M178" s="7"/>
      <c r="N178" s="10"/>
      <c r="O178" s="13"/>
      <c r="P178" s="16"/>
      <c r="Q178" s="19"/>
      <c r="R178" s="21"/>
      <c r="S178" s="37"/>
      <c r="T178" s="7"/>
      <c r="U178" s="10"/>
      <c r="V178" s="13"/>
      <c r="W178" s="16"/>
      <c r="X178" s="19"/>
      <c r="Y178" s="21"/>
      <c r="Z178" s="37"/>
      <c r="AA178" s="7"/>
      <c r="AB178" s="10"/>
      <c r="AC178" s="13"/>
      <c r="AD178" s="16"/>
      <c r="AE178" s="19"/>
      <c r="AF178" s="21"/>
      <c r="AG178" s="37"/>
      <c r="AH178" s="7"/>
      <c r="AI178" s="10"/>
      <c r="AJ178" s="13"/>
      <c r="AK178" s="16"/>
      <c r="AL178" s="19"/>
      <c r="AM178" s="21"/>
      <c r="AN178" s="39"/>
      <c r="AO178" s="7"/>
      <c r="AP178" s="10"/>
      <c r="AQ178" s="13"/>
      <c r="AR178" s="16"/>
      <c r="AS178" s="19"/>
      <c r="AT178" s="22"/>
      <c r="AV178" s="5"/>
    </row>
    <row r="179" spans="1:48" x14ac:dyDescent="0.25">
      <c r="A179" s="262">
        <f t="shared" si="2"/>
        <v>172</v>
      </c>
      <c r="B179" s="74" t="str">
        <f>IF('Master Roster'!$A173&gt;"",'Master Roster'!$A173,"")</f>
        <v/>
      </c>
      <c r="C179" s="75" t="str">
        <f>IF('Master Roster'!$B173&gt;"",'Master Roster'!$B173,"")</f>
        <v/>
      </c>
      <c r="D179" s="74" t="str">
        <f>IF('Master Roster'!$A73&gt;"",'Master Roster'!$A73,"")</f>
        <v/>
      </c>
      <c r="E179" s="75" t="str">
        <f>IF('Master Roster'!$B73&gt;"",'Master Roster'!$B73,"")</f>
        <v/>
      </c>
      <c r="F179" s="26"/>
      <c r="G179" s="27"/>
      <c r="H179" s="28"/>
      <c r="I179" s="28"/>
      <c r="J179" s="26"/>
      <c r="K179" s="26"/>
      <c r="L179" s="37"/>
      <c r="M179" s="7"/>
      <c r="N179" s="10"/>
      <c r="O179" s="13"/>
      <c r="P179" s="16"/>
      <c r="Q179" s="19"/>
      <c r="R179" s="21"/>
      <c r="S179" s="37"/>
      <c r="T179" s="7"/>
      <c r="U179" s="10"/>
      <c r="V179" s="13"/>
      <c r="W179" s="16"/>
      <c r="X179" s="19"/>
      <c r="Y179" s="21"/>
      <c r="Z179" s="37"/>
      <c r="AA179" s="7"/>
      <c r="AB179" s="10"/>
      <c r="AC179" s="13"/>
      <c r="AD179" s="16"/>
      <c r="AE179" s="19"/>
      <c r="AF179" s="21"/>
      <c r="AG179" s="37"/>
      <c r="AH179" s="7"/>
      <c r="AI179" s="10"/>
      <c r="AJ179" s="13"/>
      <c r="AK179" s="16"/>
      <c r="AL179" s="19"/>
      <c r="AM179" s="21"/>
      <c r="AN179" s="39"/>
      <c r="AO179" s="7"/>
      <c r="AP179" s="10"/>
      <c r="AQ179" s="13"/>
      <c r="AR179" s="16"/>
      <c r="AS179" s="19"/>
      <c r="AT179" s="22"/>
      <c r="AV179" s="5"/>
    </row>
    <row r="180" spans="1:48" x14ac:dyDescent="0.25">
      <c r="A180" s="262">
        <f t="shared" si="2"/>
        <v>173</v>
      </c>
      <c r="B180" s="74" t="str">
        <f>IF('Master Roster'!$A174&gt;"",'Master Roster'!$A174,"")</f>
        <v/>
      </c>
      <c r="C180" s="75" t="str">
        <f>IF('Master Roster'!$B174&gt;"",'Master Roster'!$B174,"")</f>
        <v/>
      </c>
      <c r="D180" s="74" t="str">
        <f>IF('Master Roster'!$A74&gt;"",'Master Roster'!$A74,"")</f>
        <v/>
      </c>
      <c r="E180" s="75" t="str">
        <f>IF('Master Roster'!$B74&gt;"",'Master Roster'!$B74,"")</f>
        <v/>
      </c>
      <c r="F180" s="26"/>
      <c r="G180" s="27"/>
      <c r="H180" s="28"/>
      <c r="I180" s="28"/>
      <c r="J180" s="26"/>
      <c r="K180" s="26"/>
      <c r="L180" s="37"/>
      <c r="M180" s="7"/>
      <c r="N180" s="10"/>
      <c r="O180" s="13"/>
      <c r="P180" s="16"/>
      <c r="Q180" s="19"/>
      <c r="R180" s="21"/>
      <c r="S180" s="37"/>
      <c r="T180" s="7"/>
      <c r="U180" s="10"/>
      <c r="V180" s="13"/>
      <c r="W180" s="16"/>
      <c r="X180" s="19"/>
      <c r="Y180" s="21"/>
      <c r="Z180" s="37"/>
      <c r="AA180" s="7"/>
      <c r="AB180" s="10"/>
      <c r="AC180" s="13"/>
      <c r="AD180" s="16"/>
      <c r="AE180" s="19"/>
      <c r="AF180" s="21"/>
      <c r="AG180" s="37"/>
      <c r="AH180" s="7"/>
      <c r="AI180" s="10"/>
      <c r="AJ180" s="13"/>
      <c r="AK180" s="16"/>
      <c r="AL180" s="19"/>
      <c r="AM180" s="21"/>
      <c r="AN180" s="39"/>
      <c r="AO180" s="7"/>
      <c r="AP180" s="10"/>
      <c r="AQ180" s="13"/>
      <c r="AR180" s="16"/>
      <c r="AS180" s="19"/>
      <c r="AT180" s="22"/>
      <c r="AV180" s="5"/>
    </row>
    <row r="181" spans="1:48" x14ac:dyDescent="0.25">
      <c r="A181" s="262">
        <f t="shared" si="2"/>
        <v>174</v>
      </c>
      <c r="B181" s="74" t="str">
        <f>IF('Master Roster'!$A175&gt;"",'Master Roster'!$A175,"")</f>
        <v/>
      </c>
      <c r="C181" s="75" t="str">
        <f>IF('Master Roster'!$B175&gt;"",'Master Roster'!$B175,"")</f>
        <v/>
      </c>
      <c r="D181" s="74" t="str">
        <f>IF('Master Roster'!$A75&gt;"",'Master Roster'!$A75,"")</f>
        <v/>
      </c>
      <c r="E181" s="75" t="str">
        <f>IF('Master Roster'!$B75&gt;"",'Master Roster'!$B75,"")</f>
        <v/>
      </c>
      <c r="F181" s="24"/>
      <c r="G181" s="24"/>
      <c r="H181" s="25"/>
      <c r="I181" s="25"/>
      <c r="J181" s="24"/>
      <c r="K181" s="24"/>
      <c r="L181" s="37"/>
      <c r="M181" s="7"/>
      <c r="N181" s="10"/>
      <c r="O181" s="13"/>
      <c r="P181" s="16"/>
      <c r="Q181" s="19"/>
      <c r="R181" s="21"/>
      <c r="S181" s="37"/>
      <c r="T181" s="7"/>
      <c r="U181" s="9"/>
      <c r="V181" s="12"/>
      <c r="W181" s="15"/>
      <c r="X181" s="18"/>
      <c r="Y181" s="22"/>
      <c r="Z181" s="37"/>
      <c r="AA181" s="6"/>
      <c r="AB181" s="9"/>
      <c r="AC181" s="12"/>
      <c r="AD181" s="15"/>
      <c r="AE181" s="18"/>
      <c r="AF181" s="22"/>
      <c r="AG181" s="37"/>
      <c r="AH181" s="6"/>
      <c r="AI181" s="9"/>
      <c r="AJ181" s="12"/>
      <c r="AK181" s="15"/>
      <c r="AL181" s="18"/>
      <c r="AM181" s="22"/>
      <c r="AN181" s="39"/>
      <c r="AO181" s="7"/>
      <c r="AP181" s="10"/>
      <c r="AQ181" s="13"/>
      <c r="AR181" s="16"/>
      <c r="AS181" s="19"/>
      <c r="AT181" s="22"/>
      <c r="AV181" s="5"/>
    </row>
    <row r="182" spans="1:48" x14ac:dyDescent="0.25">
      <c r="A182" s="262">
        <f t="shared" si="2"/>
        <v>175</v>
      </c>
      <c r="B182" s="74" t="str">
        <f>IF('Master Roster'!$A176&gt;"",'Master Roster'!$A176,"")</f>
        <v/>
      </c>
      <c r="C182" s="75" t="str">
        <f>IF('Master Roster'!$B176&gt;"",'Master Roster'!$B176,"")</f>
        <v/>
      </c>
      <c r="D182" s="74" t="str">
        <f>IF('Master Roster'!$A76&gt;"",'Master Roster'!$A76,"")</f>
        <v/>
      </c>
      <c r="E182" s="75" t="str">
        <f>IF('Master Roster'!$B76&gt;"",'Master Roster'!$B76,"")</f>
        <v/>
      </c>
      <c r="F182" s="26"/>
      <c r="G182" s="27"/>
      <c r="H182" s="28"/>
      <c r="I182" s="28"/>
      <c r="J182" s="26"/>
      <c r="K182" s="26"/>
      <c r="L182" s="37"/>
      <c r="M182" s="7"/>
      <c r="N182" s="10"/>
      <c r="O182" s="13"/>
      <c r="P182" s="16"/>
      <c r="Q182" s="19"/>
      <c r="R182" s="21"/>
      <c r="S182" s="37"/>
      <c r="T182" s="7"/>
      <c r="U182" s="10"/>
      <c r="V182" s="13"/>
      <c r="W182" s="16"/>
      <c r="X182" s="19"/>
      <c r="Y182" s="21"/>
      <c r="Z182" s="37"/>
      <c r="AA182" s="7"/>
      <c r="AB182" s="10"/>
      <c r="AC182" s="13"/>
      <c r="AD182" s="16"/>
      <c r="AE182" s="19"/>
      <c r="AF182" s="21"/>
      <c r="AG182" s="37"/>
      <c r="AH182" s="7"/>
      <c r="AI182" s="10"/>
      <c r="AJ182" s="13"/>
      <c r="AK182" s="16"/>
      <c r="AL182" s="19"/>
      <c r="AM182" s="21"/>
      <c r="AN182" s="39"/>
      <c r="AO182" s="7"/>
      <c r="AP182" s="10"/>
      <c r="AQ182" s="13"/>
      <c r="AR182" s="16"/>
      <c r="AS182" s="19"/>
      <c r="AT182" s="22"/>
      <c r="AV182" s="5"/>
    </row>
    <row r="183" spans="1:48" x14ac:dyDescent="0.25">
      <c r="A183" s="262">
        <f t="shared" si="2"/>
        <v>176</v>
      </c>
      <c r="B183" s="74" t="str">
        <f>IF('Master Roster'!$A177&gt;"",'Master Roster'!$A177,"")</f>
        <v/>
      </c>
      <c r="C183" s="75" t="str">
        <f>IF('Master Roster'!$B177&gt;"",'Master Roster'!$B177,"")</f>
        <v/>
      </c>
      <c r="D183" s="74" t="str">
        <f>IF('Master Roster'!$A77&gt;"",'Master Roster'!$A77,"")</f>
        <v/>
      </c>
      <c r="E183" s="75" t="str">
        <f>IF('Master Roster'!$B77&gt;"",'Master Roster'!$B77,"")</f>
        <v/>
      </c>
      <c r="F183" s="24"/>
      <c r="G183" s="24"/>
      <c r="H183" s="25"/>
      <c r="I183" s="25"/>
      <c r="J183" s="24"/>
      <c r="K183" s="24"/>
      <c r="L183" s="37"/>
      <c r="M183" s="7"/>
      <c r="N183" s="10"/>
      <c r="O183" s="13"/>
      <c r="P183" s="16"/>
      <c r="Q183" s="19"/>
      <c r="R183" s="21"/>
      <c r="S183" s="37"/>
      <c r="T183" s="7"/>
      <c r="U183" s="9"/>
      <c r="V183" s="12"/>
      <c r="W183" s="15"/>
      <c r="X183" s="18"/>
      <c r="Y183" s="22"/>
      <c r="Z183" s="37"/>
      <c r="AA183" s="6"/>
      <c r="AB183" s="9"/>
      <c r="AC183" s="12"/>
      <c r="AD183" s="15"/>
      <c r="AE183" s="18"/>
      <c r="AF183" s="22"/>
      <c r="AG183" s="37"/>
      <c r="AH183" s="6"/>
      <c r="AI183" s="9"/>
      <c r="AJ183" s="12"/>
      <c r="AK183" s="15"/>
      <c r="AL183" s="18"/>
      <c r="AM183" s="22"/>
      <c r="AN183" s="39"/>
      <c r="AO183" s="7"/>
      <c r="AP183" s="10"/>
      <c r="AQ183" s="13"/>
      <c r="AR183" s="16"/>
      <c r="AS183" s="19"/>
      <c r="AT183" s="22"/>
      <c r="AV183" s="5"/>
    </row>
    <row r="184" spans="1:48" x14ac:dyDescent="0.25">
      <c r="A184" s="262">
        <f t="shared" si="2"/>
        <v>177</v>
      </c>
      <c r="B184" s="74" t="str">
        <f>IF('Master Roster'!$A178&gt;"",'Master Roster'!$A178,"")</f>
        <v/>
      </c>
      <c r="C184" s="75" t="str">
        <f>IF('Master Roster'!$B178&gt;"",'Master Roster'!$B178,"")</f>
        <v/>
      </c>
      <c r="D184" s="74" t="str">
        <f>IF('Master Roster'!$A78&gt;"",'Master Roster'!$A78,"")</f>
        <v/>
      </c>
      <c r="E184" s="75" t="str">
        <f>IF('Master Roster'!$B78&gt;"",'Master Roster'!$B78,"")</f>
        <v/>
      </c>
      <c r="F184" s="26"/>
      <c r="G184" s="27"/>
      <c r="H184" s="28"/>
      <c r="I184" s="28"/>
      <c r="J184" s="26"/>
      <c r="K184" s="26"/>
      <c r="L184" s="37"/>
      <c r="M184" s="7"/>
      <c r="N184" s="10"/>
      <c r="O184" s="13"/>
      <c r="P184" s="16"/>
      <c r="Q184" s="19"/>
      <c r="R184" s="21"/>
      <c r="S184" s="37"/>
      <c r="T184" s="7"/>
      <c r="U184" s="10"/>
      <c r="V184" s="13"/>
      <c r="W184" s="16"/>
      <c r="X184" s="19"/>
      <c r="Y184" s="21"/>
      <c r="Z184" s="37"/>
      <c r="AA184" s="7"/>
      <c r="AB184" s="10"/>
      <c r="AC184" s="13"/>
      <c r="AD184" s="16"/>
      <c r="AE184" s="19"/>
      <c r="AF184" s="21"/>
      <c r="AG184" s="37"/>
      <c r="AH184" s="7"/>
      <c r="AI184" s="10"/>
      <c r="AJ184" s="13"/>
      <c r="AK184" s="16"/>
      <c r="AL184" s="19"/>
      <c r="AM184" s="21"/>
      <c r="AN184" s="39"/>
      <c r="AO184" s="7"/>
      <c r="AP184" s="10"/>
      <c r="AQ184" s="13"/>
      <c r="AR184" s="16"/>
      <c r="AS184" s="19"/>
      <c r="AT184" s="22"/>
      <c r="AV184" s="5"/>
    </row>
    <row r="185" spans="1:48" x14ac:dyDescent="0.25">
      <c r="A185" s="262">
        <f t="shared" si="2"/>
        <v>178</v>
      </c>
      <c r="B185" s="74" t="str">
        <f>IF('Master Roster'!$A179&gt;"",'Master Roster'!$A179,"")</f>
        <v/>
      </c>
      <c r="C185" s="75" t="str">
        <f>IF('Master Roster'!$B179&gt;"",'Master Roster'!$B179,"")</f>
        <v/>
      </c>
      <c r="D185" s="74" t="str">
        <f>IF('Master Roster'!$A79&gt;"",'Master Roster'!$A79,"")</f>
        <v/>
      </c>
      <c r="E185" s="75" t="str">
        <f>IF('Master Roster'!$B79&gt;"",'Master Roster'!$B79,"")</f>
        <v/>
      </c>
      <c r="F185" s="26"/>
      <c r="G185" s="27"/>
      <c r="H185" s="28"/>
      <c r="I185" s="28"/>
      <c r="J185" s="26"/>
      <c r="K185" s="26"/>
      <c r="L185" s="37"/>
      <c r="M185" s="7"/>
      <c r="N185" s="10"/>
      <c r="O185" s="13"/>
      <c r="P185" s="16"/>
      <c r="Q185" s="19"/>
      <c r="R185" s="21"/>
      <c r="S185" s="37"/>
      <c r="T185" s="7"/>
      <c r="U185" s="10"/>
      <c r="V185" s="13"/>
      <c r="W185" s="16"/>
      <c r="X185" s="19"/>
      <c r="Y185" s="21"/>
      <c r="Z185" s="37"/>
      <c r="AA185" s="7"/>
      <c r="AB185" s="10"/>
      <c r="AC185" s="13"/>
      <c r="AD185" s="16"/>
      <c r="AE185" s="19"/>
      <c r="AF185" s="21"/>
      <c r="AG185" s="37"/>
      <c r="AH185" s="7"/>
      <c r="AI185" s="10"/>
      <c r="AJ185" s="13"/>
      <c r="AK185" s="16"/>
      <c r="AL185" s="19"/>
      <c r="AM185" s="21"/>
      <c r="AN185" s="39"/>
      <c r="AO185" s="7"/>
      <c r="AP185" s="10"/>
      <c r="AQ185" s="13"/>
      <c r="AR185" s="16"/>
      <c r="AS185" s="19"/>
      <c r="AT185" s="22"/>
      <c r="AV185" s="5"/>
    </row>
    <row r="186" spans="1:48" x14ac:dyDescent="0.25">
      <c r="A186" s="262">
        <f t="shared" si="2"/>
        <v>179</v>
      </c>
      <c r="B186" s="74" t="str">
        <f>IF('Master Roster'!$A180&gt;"",'Master Roster'!$A180,"")</f>
        <v/>
      </c>
      <c r="C186" s="75" t="str">
        <f>IF('Master Roster'!$B180&gt;"",'Master Roster'!$B180,"")</f>
        <v/>
      </c>
      <c r="D186" s="74" t="str">
        <f>IF('Master Roster'!$A80&gt;"",'Master Roster'!$A80,"")</f>
        <v/>
      </c>
      <c r="E186" s="75" t="str">
        <f>IF('Master Roster'!$B80&gt;"",'Master Roster'!$B80,"")</f>
        <v/>
      </c>
      <c r="F186" s="26"/>
      <c r="G186" s="27"/>
      <c r="H186" s="28"/>
      <c r="I186" s="28"/>
      <c r="J186" s="26"/>
      <c r="K186" s="26"/>
      <c r="L186" s="37"/>
      <c r="M186" s="7"/>
      <c r="N186" s="10"/>
      <c r="O186" s="13"/>
      <c r="P186" s="16"/>
      <c r="Q186" s="19"/>
      <c r="R186" s="21"/>
      <c r="S186" s="37"/>
      <c r="T186" s="7"/>
      <c r="U186" s="10"/>
      <c r="V186" s="13"/>
      <c r="W186" s="16"/>
      <c r="X186" s="19"/>
      <c r="Y186" s="21"/>
      <c r="Z186" s="37"/>
      <c r="AA186" s="7"/>
      <c r="AB186" s="10"/>
      <c r="AC186" s="13"/>
      <c r="AD186" s="16"/>
      <c r="AE186" s="19"/>
      <c r="AF186" s="21"/>
      <c r="AG186" s="37"/>
      <c r="AH186" s="7"/>
      <c r="AI186" s="10"/>
      <c r="AJ186" s="13"/>
      <c r="AK186" s="16"/>
      <c r="AL186" s="19"/>
      <c r="AM186" s="21"/>
      <c r="AN186" s="39"/>
      <c r="AO186" s="7"/>
      <c r="AP186" s="10"/>
      <c r="AQ186" s="13"/>
      <c r="AR186" s="16"/>
      <c r="AS186" s="19"/>
      <c r="AT186" s="22"/>
      <c r="AV186" s="5"/>
    </row>
    <row r="187" spans="1:48" x14ac:dyDescent="0.25">
      <c r="A187" s="262">
        <f t="shared" si="2"/>
        <v>180</v>
      </c>
      <c r="B187" s="74" t="str">
        <f>IF('Master Roster'!$A181&gt;"",'Master Roster'!$A181,"")</f>
        <v/>
      </c>
      <c r="C187" s="75" t="str">
        <f>IF('Master Roster'!$B181&gt;"",'Master Roster'!$B181,"")</f>
        <v/>
      </c>
      <c r="D187" s="74" t="str">
        <f>IF('Master Roster'!$A81&gt;"",'Master Roster'!$A81,"")</f>
        <v/>
      </c>
      <c r="E187" s="75" t="str">
        <f>IF('Master Roster'!$B81&gt;"",'Master Roster'!$B81,"")</f>
        <v/>
      </c>
      <c r="F187" s="26"/>
      <c r="G187" s="27"/>
      <c r="H187" s="28"/>
      <c r="I187" s="28"/>
      <c r="J187" s="26"/>
      <c r="K187" s="26"/>
      <c r="L187" s="37"/>
      <c r="M187" s="7"/>
      <c r="N187" s="10"/>
      <c r="O187" s="13"/>
      <c r="P187" s="16"/>
      <c r="Q187" s="19"/>
      <c r="R187" s="21"/>
      <c r="S187" s="37"/>
      <c r="T187" s="7"/>
      <c r="U187" s="10"/>
      <c r="V187" s="13"/>
      <c r="W187" s="16"/>
      <c r="X187" s="19"/>
      <c r="Y187" s="21"/>
      <c r="Z187" s="37"/>
      <c r="AA187" s="7"/>
      <c r="AB187" s="10"/>
      <c r="AC187" s="13"/>
      <c r="AD187" s="16"/>
      <c r="AE187" s="19"/>
      <c r="AF187" s="21"/>
      <c r="AG187" s="37"/>
      <c r="AH187" s="7"/>
      <c r="AI187" s="10"/>
      <c r="AJ187" s="13"/>
      <c r="AK187" s="16"/>
      <c r="AL187" s="19"/>
      <c r="AM187" s="21"/>
      <c r="AN187" s="39"/>
      <c r="AO187" s="7"/>
      <c r="AP187" s="10"/>
      <c r="AQ187" s="13"/>
      <c r="AR187" s="16"/>
      <c r="AS187" s="19"/>
      <c r="AT187" s="22"/>
      <c r="AV187" s="5"/>
    </row>
    <row r="188" spans="1:48" x14ac:dyDescent="0.25">
      <c r="A188" s="262">
        <f t="shared" si="2"/>
        <v>181</v>
      </c>
      <c r="B188" s="74" t="str">
        <f>IF('Master Roster'!$A182&gt;"",'Master Roster'!$A182,"")</f>
        <v/>
      </c>
      <c r="C188" s="75" t="str">
        <f>IF('Master Roster'!$B182&gt;"",'Master Roster'!$B182,"")</f>
        <v/>
      </c>
      <c r="D188" s="74" t="str">
        <f>IF('Master Roster'!$A82&gt;"",'Master Roster'!$A82,"")</f>
        <v/>
      </c>
      <c r="E188" s="75" t="str">
        <f>IF('Master Roster'!$B82&gt;"",'Master Roster'!$B82,"")</f>
        <v/>
      </c>
      <c r="F188" s="26"/>
      <c r="G188" s="27"/>
      <c r="H188" s="28"/>
      <c r="I188" s="28"/>
      <c r="J188" s="26"/>
      <c r="K188" s="26"/>
      <c r="L188" s="37"/>
      <c r="M188" s="7"/>
      <c r="N188" s="10"/>
      <c r="O188" s="13"/>
      <c r="P188" s="16"/>
      <c r="Q188" s="19"/>
      <c r="R188" s="21"/>
      <c r="S188" s="37"/>
      <c r="T188" s="7"/>
      <c r="U188" s="10"/>
      <c r="V188" s="13"/>
      <c r="W188" s="16"/>
      <c r="X188" s="19"/>
      <c r="Y188" s="21"/>
      <c r="Z188" s="37"/>
      <c r="AA188" s="7"/>
      <c r="AB188" s="10"/>
      <c r="AC188" s="13"/>
      <c r="AD188" s="16"/>
      <c r="AE188" s="19"/>
      <c r="AF188" s="21"/>
      <c r="AG188" s="37"/>
      <c r="AH188" s="7"/>
      <c r="AI188" s="10"/>
      <c r="AJ188" s="13"/>
      <c r="AK188" s="16"/>
      <c r="AL188" s="19"/>
      <c r="AM188" s="21"/>
      <c r="AN188" s="39"/>
      <c r="AO188" s="7"/>
      <c r="AP188" s="10"/>
      <c r="AQ188" s="13"/>
      <c r="AR188" s="16"/>
      <c r="AS188" s="19"/>
      <c r="AT188" s="22"/>
      <c r="AV188" s="5"/>
    </row>
    <row r="189" spans="1:48" x14ac:dyDescent="0.25">
      <c r="A189" s="262">
        <f t="shared" si="2"/>
        <v>182</v>
      </c>
      <c r="B189" s="74" t="str">
        <f>IF('Master Roster'!$A183&gt;"",'Master Roster'!$A183,"")</f>
        <v/>
      </c>
      <c r="C189" s="75" t="str">
        <f>IF('Master Roster'!$B183&gt;"",'Master Roster'!$B183,"")</f>
        <v/>
      </c>
      <c r="D189" s="74" t="str">
        <f>IF('Master Roster'!$A83&gt;"",'Master Roster'!$A83,"")</f>
        <v/>
      </c>
      <c r="E189" s="75" t="str">
        <f>IF('Master Roster'!$B83&gt;"",'Master Roster'!$B83,"")</f>
        <v/>
      </c>
      <c r="F189" s="26"/>
      <c r="G189" s="27"/>
      <c r="H189" s="28"/>
      <c r="I189" s="28"/>
      <c r="J189" s="26"/>
      <c r="K189" s="26"/>
      <c r="L189" s="37"/>
      <c r="M189" s="7"/>
      <c r="N189" s="10"/>
      <c r="O189" s="13"/>
      <c r="P189" s="16"/>
      <c r="Q189" s="19"/>
      <c r="R189" s="21"/>
      <c r="S189" s="37"/>
      <c r="T189" s="7"/>
      <c r="U189" s="10"/>
      <c r="V189" s="13"/>
      <c r="W189" s="16"/>
      <c r="X189" s="19"/>
      <c r="Y189" s="21"/>
      <c r="Z189" s="37"/>
      <c r="AA189" s="7"/>
      <c r="AB189" s="10"/>
      <c r="AC189" s="13"/>
      <c r="AD189" s="16"/>
      <c r="AE189" s="19"/>
      <c r="AF189" s="21"/>
      <c r="AG189" s="37"/>
      <c r="AH189" s="7"/>
      <c r="AI189" s="10"/>
      <c r="AJ189" s="13"/>
      <c r="AK189" s="16"/>
      <c r="AL189" s="19"/>
      <c r="AM189" s="21"/>
      <c r="AN189" s="39"/>
      <c r="AO189" s="7"/>
      <c r="AP189" s="10"/>
      <c r="AQ189" s="13"/>
      <c r="AR189" s="16"/>
      <c r="AS189" s="19"/>
      <c r="AT189" s="22"/>
      <c r="AU189" s="5"/>
      <c r="AV189" s="5"/>
    </row>
    <row r="190" spans="1:48" x14ac:dyDescent="0.25">
      <c r="A190" s="262">
        <f t="shared" si="2"/>
        <v>183</v>
      </c>
      <c r="B190" s="74" t="str">
        <f>IF('Master Roster'!$A184&gt;"",'Master Roster'!$A184,"")</f>
        <v/>
      </c>
      <c r="C190" s="75" t="str">
        <f>IF('Master Roster'!$B184&gt;"",'Master Roster'!$B184,"")</f>
        <v/>
      </c>
      <c r="D190" s="74" t="str">
        <f>IF('Master Roster'!$A84&gt;"",'Master Roster'!$A84,"")</f>
        <v/>
      </c>
      <c r="E190" s="75" t="str">
        <f>IF('Master Roster'!$B84&gt;"",'Master Roster'!$B84,"")</f>
        <v/>
      </c>
      <c r="F190" s="26"/>
      <c r="G190" s="27"/>
      <c r="H190" s="28"/>
      <c r="I190" s="28"/>
      <c r="J190" s="26"/>
      <c r="K190" s="26"/>
      <c r="L190" s="37"/>
      <c r="M190" s="7"/>
      <c r="N190" s="10"/>
      <c r="O190" s="13"/>
      <c r="P190" s="16"/>
      <c r="Q190" s="19"/>
      <c r="R190" s="21"/>
      <c r="S190" s="37"/>
      <c r="T190" s="7"/>
      <c r="U190" s="10"/>
      <c r="V190" s="13"/>
      <c r="W190" s="16"/>
      <c r="X190" s="19"/>
      <c r="Y190" s="21"/>
      <c r="Z190" s="37"/>
      <c r="AA190" s="7"/>
      <c r="AB190" s="10"/>
      <c r="AC190" s="13"/>
      <c r="AD190" s="16"/>
      <c r="AE190" s="19"/>
      <c r="AF190" s="21"/>
      <c r="AG190" s="37"/>
      <c r="AH190" s="7"/>
      <c r="AI190" s="10"/>
      <c r="AJ190" s="13"/>
      <c r="AK190" s="16"/>
      <c r="AL190" s="19"/>
      <c r="AM190" s="21"/>
      <c r="AN190" s="39"/>
      <c r="AO190" s="7"/>
      <c r="AP190" s="10"/>
      <c r="AQ190" s="13"/>
      <c r="AR190" s="16"/>
      <c r="AS190" s="19"/>
      <c r="AT190" s="22"/>
      <c r="AV190" s="5"/>
    </row>
    <row r="191" spans="1:48" x14ac:dyDescent="0.25">
      <c r="A191" s="262">
        <f t="shared" si="2"/>
        <v>184</v>
      </c>
      <c r="B191" s="74" t="str">
        <f>IF('Master Roster'!$A185&gt;"",'Master Roster'!$A185,"")</f>
        <v/>
      </c>
      <c r="C191" s="75" t="str">
        <f>IF('Master Roster'!$B185&gt;"",'Master Roster'!$B185,"")</f>
        <v/>
      </c>
      <c r="D191" s="74" t="str">
        <f>IF('Master Roster'!$A85&gt;"",'Master Roster'!$A85,"")</f>
        <v/>
      </c>
      <c r="E191" s="75" t="str">
        <f>IF('Master Roster'!$B85&gt;"",'Master Roster'!$B85,"")</f>
        <v/>
      </c>
      <c r="F191" s="26"/>
      <c r="G191" s="27"/>
      <c r="H191" s="28"/>
      <c r="I191" s="28"/>
      <c r="J191" s="26"/>
      <c r="K191" s="26"/>
      <c r="L191" s="37"/>
      <c r="M191" s="7"/>
      <c r="N191" s="10"/>
      <c r="O191" s="13"/>
      <c r="P191" s="16"/>
      <c r="Q191" s="19"/>
      <c r="R191" s="21"/>
      <c r="S191" s="37"/>
      <c r="T191" s="7"/>
      <c r="U191" s="10"/>
      <c r="V191" s="13"/>
      <c r="W191" s="16"/>
      <c r="X191" s="19"/>
      <c r="Y191" s="21"/>
      <c r="Z191" s="37"/>
      <c r="AA191" s="7"/>
      <c r="AB191" s="10"/>
      <c r="AC191" s="13"/>
      <c r="AD191" s="16"/>
      <c r="AE191" s="19"/>
      <c r="AF191" s="21"/>
      <c r="AG191" s="37"/>
      <c r="AH191" s="7"/>
      <c r="AI191" s="10"/>
      <c r="AJ191" s="13"/>
      <c r="AK191" s="16"/>
      <c r="AL191" s="19"/>
      <c r="AM191" s="21"/>
      <c r="AN191" s="39"/>
      <c r="AO191" s="7"/>
      <c r="AP191" s="10"/>
      <c r="AQ191" s="13"/>
      <c r="AR191" s="16"/>
      <c r="AS191" s="19"/>
      <c r="AT191" s="22"/>
      <c r="AV191" s="5"/>
    </row>
    <row r="192" spans="1:48" x14ac:dyDescent="0.25">
      <c r="A192" s="262">
        <f t="shared" si="2"/>
        <v>185</v>
      </c>
      <c r="B192" s="74" t="str">
        <f>IF('Master Roster'!$A186&gt;"",'Master Roster'!$A186,"")</f>
        <v/>
      </c>
      <c r="C192" s="75" t="str">
        <f>IF('Master Roster'!$B186&gt;"",'Master Roster'!$B186,"")</f>
        <v/>
      </c>
      <c r="D192" s="74" t="str">
        <f>IF('Master Roster'!$A86&gt;"",'Master Roster'!$A86,"")</f>
        <v/>
      </c>
      <c r="E192" s="75" t="str">
        <f>IF('Master Roster'!$B86&gt;"",'Master Roster'!$B86,"")</f>
        <v/>
      </c>
      <c r="F192" s="26"/>
      <c r="G192" s="27"/>
      <c r="H192" s="28"/>
      <c r="I192" s="28"/>
      <c r="J192" s="26"/>
      <c r="K192" s="26"/>
      <c r="L192" s="37"/>
      <c r="M192" s="7"/>
      <c r="N192" s="10"/>
      <c r="O192" s="13"/>
      <c r="P192" s="16"/>
      <c r="Q192" s="19"/>
      <c r="R192" s="21"/>
      <c r="S192" s="37"/>
      <c r="T192" s="7"/>
      <c r="U192" s="10"/>
      <c r="V192" s="13"/>
      <c r="W192" s="16"/>
      <c r="X192" s="19"/>
      <c r="Y192" s="21"/>
      <c r="Z192" s="37"/>
      <c r="AA192" s="7"/>
      <c r="AB192" s="10"/>
      <c r="AC192" s="13"/>
      <c r="AD192" s="16"/>
      <c r="AE192" s="19"/>
      <c r="AF192" s="21"/>
      <c r="AG192" s="37"/>
      <c r="AH192" s="7"/>
      <c r="AI192" s="10"/>
      <c r="AJ192" s="13"/>
      <c r="AK192" s="16"/>
      <c r="AL192" s="19"/>
      <c r="AM192" s="21"/>
      <c r="AN192" s="39"/>
      <c r="AO192" s="7"/>
      <c r="AP192" s="10"/>
      <c r="AQ192" s="13"/>
      <c r="AR192" s="16"/>
      <c r="AS192" s="19"/>
      <c r="AT192" s="22"/>
      <c r="AV192" s="5"/>
    </row>
    <row r="193" spans="1:48" x14ac:dyDescent="0.25">
      <c r="A193" s="262">
        <f t="shared" si="2"/>
        <v>186</v>
      </c>
      <c r="B193" s="74" t="str">
        <f>IF('Master Roster'!$A187&gt;"",'Master Roster'!$A187,"")</f>
        <v/>
      </c>
      <c r="C193" s="75" t="str">
        <f>IF('Master Roster'!$B187&gt;"",'Master Roster'!$B187,"")</f>
        <v/>
      </c>
      <c r="D193" s="74" t="str">
        <f>IF('Master Roster'!$A87&gt;"",'Master Roster'!$A87,"")</f>
        <v/>
      </c>
      <c r="E193" s="75" t="str">
        <f>IF('Master Roster'!$B87&gt;"",'Master Roster'!$B87,"")</f>
        <v/>
      </c>
      <c r="F193" s="26"/>
      <c r="G193" s="27"/>
      <c r="H193" s="28"/>
      <c r="I193" s="28"/>
      <c r="J193" s="26"/>
      <c r="K193" s="26"/>
      <c r="L193" s="37"/>
      <c r="M193" s="7"/>
      <c r="N193" s="10"/>
      <c r="O193" s="13"/>
      <c r="P193" s="16"/>
      <c r="Q193" s="19"/>
      <c r="R193" s="21"/>
      <c r="S193" s="37"/>
      <c r="T193" s="7"/>
      <c r="U193" s="10"/>
      <c r="V193" s="13"/>
      <c r="W193" s="16"/>
      <c r="X193" s="19"/>
      <c r="Y193" s="21"/>
      <c r="Z193" s="37"/>
      <c r="AA193" s="7"/>
      <c r="AB193" s="10"/>
      <c r="AC193" s="13"/>
      <c r="AD193" s="16"/>
      <c r="AE193" s="19"/>
      <c r="AF193" s="21"/>
      <c r="AG193" s="37"/>
      <c r="AH193" s="7"/>
      <c r="AI193" s="10"/>
      <c r="AJ193" s="13"/>
      <c r="AK193" s="16"/>
      <c r="AL193" s="19"/>
      <c r="AM193" s="21"/>
      <c r="AN193" s="39"/>
      <c r="AO193" s="7"/>
      <c r="AP193" s="10"/>
      <c r="AQ193" s="13"/>
      <c r="AR193" s="16"/>
      <c r="AS193" s="19"/>
      <c r="AT193" s="22"/>
      <c r="AV193" s="5"/>
    </row>
    <row r="194" spans="1:48" x14ac:dyDescent="0.25">
      <c r="A194" s="262">
        <f t="shared" si="2"/>
        <v>187</v>
      </c>
      <c r="B194" s="74" t="str">
        <f>IF('Master Roster'!$A188&gt;"",'Master Roster'!$A188,"")</f>
        <v/>
      </c>
      <c r="C194" s="75" t="str">
        <f>IF('Master Roster'!$B188&gt;"",'Master Roster'!$B188,"")</f>
        <v/>
      </c>
      <c r="D194" s="74" t="str">
        <f>IF('Master Roster'!$A88&gt;"",'Master Roster'!$A88,"")</f>
        <v/>
      </c>
      <c r="E194" s="75" t="str">
        <f>IF('Master Roster'!$B88&gt;"",'Master Roster'!$B88,"")</f>
        <v/>
      </c>
      <c r="F194" s="26"/>
      <c r="G194" s="27"/>
      <c r="H194" s="28"/>
      <c r="I194" s="28"/>
      <c r="J194" s="26"/>
      <c r="K194" s="26"/>
      <c r="L194" s="37"/>
      <c r="M194" s="7"/>
      <c r="N194" s="10"/>
      <c r="O194" s="13"/>
      <c r="P194" s="16"/>
      <c r="Q194" s="19"/>
      <c r="R194" s="21"/>
      <c r="S194" s="37"/>
      <c r="T194" s="7"/>
      <c r="U194" s="10"/>
      <c r="V194" s="13"/>
      <c r="W194" s="16"/>
      <c r="X194" s="19"/>
      <c r="Y194" s="21"/>
      <c r="Z194" s="37"/>
      <c r="AA194" s="7"/>
      <c r="AB194" s="10"/>
      <c r="AC194" s="13"/>
      <c r="AD194" s="16"/>
      <c r="AE194" s="19"/>
      <c r="AF194" s="21"/>
      <c r="AG194" s="37"/>
      <c r="AH194" s="7"/>
      <c r="AI194" s="10"/>
      <c r="AJ194" s="13"/>
      <c r="AK194" s="16"/>
      <c r="AL194" s="19"/>
      <c r="AM194" s="21"/>
      <c r="AN194" s="39"/>
      <c r="AO194" s="7"/>
      <c r="AP194" s="10"/>
      <c r="AQ194" s="13"/>
      <c r="AR194" s="16"/>
      <c r="AS194" s="19"/>
      <c r="AT194" s="22"/>
      <c r="AV194" s="5"/>
    </row>
    <row r="195" spans="1:48" x14ac:dyDescent="0.25">
      <c r="A195" s="262">
        <f t="shared" si="2"/>
        <v>188</v>
      </c>
      <c r="B195" s="74" t="str">
        <f>IF('Master Roster'!$A189&gt;"",'Master Roster'!$A189,"")</f>
        <v/>
      </c>
      <c r="C195" s="75" t="str">
        <f>IF('Master Roster'!$B189&gt;"",'Master Roster'!$B189,"")</f>
        <v/>
      </c>
      <c r="D195" s="74" t="str">
        <f>IF('Master Roster'!$A89&gt;"",'Master Roster'!$A89,"")</f>
        <v/>
      </c>
      <c r="E195" s="75" t="str">
        <f>IF('Master Roster'!$B89&gt;"",'Master Roster'!$B89,"")</f>
        <v/>
      </c>
      <c r="F195" s="26"/>
      <c r="G195" s="27"/>
      <c r="H195" s="28"/>
      <c r="I195" s="28"/>
      <c r="J195" s="26"/>
      <c r="K195" s="26"/>
      <c r="L195" s="37"/>
      <c r="M195" s="7"/>
      <c r="N195" s="10"/>
      <c r="O195" s="13"/>
      <c r="P195" s="16"/>
      <c r="Q195" s="19"/>
      <c r="R195" s="21"/>
      <c r="S195" s="37"/>
      <c r="T195" s="7"/>
      <c r="U195" s="10"/>
      <c r="V195" s="13"/>
      <c r="W195" s="16"/>
      <c r="X195" s="19"/>
      <c r="Y195" s="21"/>
      <c r="Z195" s="37"/>
      <c r="AA195" s="7"/>
      <c r="AB195" s="10"/>
      <c r="AC195" s="13"/>
      <c r="AD195" s="16"/>
      <c r="AE195" s="19"/>
      <c r="AF195" s="21"/>
      <c r="AG195" s="37"/>
      <c r="AH195" s="7"/>
      <c r="AI195" s="10"/>
      <c r="AJ195" s="13"/>
      <c r="AK195" s="16"/>
      <c r="AL195" s="19"/>
      <c r="AM195" s="21"/>
      <c r="AN195" s="39"/>
      <c r="AO195" s="7"/>
      <c r="AP195" s="10"/>
      <c r="AQ195" s="13"/>
      <c r="AR195" s="16"/>
      <c r="AS195" s="19"/>
      <c r="AT195" s="22"/>
      <c r="AV195" s="5"/>
    </row>
    <row r="196" spans="1:48" x14ac:dyDescent="0.25">
      <c r="A196" s="262">
        <f t="shared" si="2"/>
        <v>189</v>
      </c>
      <c r="B196" s="74" t="str">
        <f>IF('Master Roster'!$A190&gt;"",'Master Roster'!$A190,"")</f>
        <v/>
      </c>
      <c r="C196" s="75" t="str">
        <f>IF('Master Roster'!$B190&gt;"",'Master Roster'!$B190,"")</f>
        <v/>
      </c>
      <c r="D196" s="74" t="str">
        <f>IF('Master Roster'!$A90&gt;"",'Master Roster'!$A90,"")</f>
        <v/>
      </c>
      <c r="E196" s="75" t="str">
        <f>IF('Master Roster'!$B90&gt;"",'Master Roster'!$B90,"")</f>
        <v/>
      </c>
      <c r="F196" s="26"/>
      <c r="G196" s="27"/>
      <c r="H196" s="28"/>
      <c r="I196" s="28"/>
      <c r="J196" s="26"/>
      <c r="K196" s="26"/>
      <c r="L196" s="37"/>
      <c r="M196" s="7"/>
      <c r="N196" s="10"/>
      <c r="O196" s="13"/>
      <c r="P196" s="16"/>
      <c r="Q196" s="19"/>
      <c r="R196" s="21"/>
      <c r="S196" s="37"/>
      <c r="T196" s="7"/>
      <c r="U196" s="10"/>
      <c r="V196" s="13"/>
      <c r="W196" s="16"/>
      <c r="X196" s="19"/>
      <c r="Y196" s="21"/>
      <c r="Z196" s="37"/>
      <c r="AA196" s="7"/>
      <c r="AB196" s="10"/>
      <c r="AC196" s="13"/>
      <c r="AD196" s="16"/>
      <c r="AE196" s="19"/>
      <c r="AF196" s="21"/>
      <c r="AG196" s="37"/>
      <c r="AH196" s="7"/>
      <c r="AI196" s="10"/>
      <c r="AJ196" s="13"/>
      <c r="AK196" s="16"/>
      <c r="AL196" s="19"/>
      <c r="AM196" s="21"/>
      <c r="AN196" s="39"/>
      <c r="AO196" s="7"/>
      <c r="AP196" s="10"/>
      <c r="AQ196" s="13"/>
      <c r="AR196" s="16"/>
      <c r="AS196" s="19"/>
      <c r="AT196" s="22"/>
      <c r="AV196" s="5"/>
    </row>
    <row r="197" spans="1:48" x14ac:dyDescent="0.25">
      <c r="A197" s="262">
        <f t="shared" si="2"/>
        <v>190</v>
      </c>
      <c r="B197" s="74" t="str">
        <f>IF('Master Roster'!$A191&gt;"",'Master Roster'!$A191,"")</f>
        <v/>
      </c>
      <c r="C197" s="75" t="str">
        <f>IF('Master Roster'!$B191&gt;"",'Master Roster'!$B191,"")</f>
        <v/>
      </c>
      <c r="D197" s="74" t="str">
        <f>IF('Master Roster'!$A91&gt;"",'Master Roster'!$A91,"")</f>
        <v/>
      </c>
      <c r="E197" s="75" t="str">
        <f>IF('Master Roster'!$B91&gt;"",'Master Roster'!$B91,"")</f>
        <v/>
      </c>
      <c r="F197" s="26"/>
      <c r="G197" s="27"/>
      <c r="H197" s="28"/>
      <c r="I197" s="28"/>
      <c r="J197" s="26"/>
      <c r="K197" s="26"/>
      <c r="L197" s="37"/>
      <c r="M197" s="7"/>
      <c r="N197" s="10"/>
      <c r="O197" s="13"/>
      <c r="P197" s="16"/>
      <c r="Q197" s="19"/>
      <c r="R197" s="21"/>
      <c r="S197" s="37"/>
      <c r="T197" s="7"/>
      <c r="U197" s="10"/>
      <c r="V197" s="13"/>
      <c r="W197" s="16"/>
      <c r="X197" s="19"/>
      <c r="Y197" s="21"/>
      <c r="Z197" s="37"/>
      <c r="AA197" s="7"/>
      <c r="AB197" s="10"/>
      <c r="AC197" s="13"/>
      <c r="AD197" s="16"/>
      <c r="AE197" s="19"/>
      <c r="AF197" s="21"/>
      <c r="AG197" s="37"/>
      <c r="AH197" s="7"/>
      <c r="AI197" s="10"/>
      <c r="AJ197" s="13"/>
      <c r="AK197" s="16"/>
      <c r="AL197" s="19"/>
      <c r="AM197" s="21"/>
      <c r="AN197" s="39"/>
      <c r="AO197" s="7"/>
      <c r="AP197" s="10"/>
      <c r="AQ197" s="13"/>
      <c r="AR197" s="16"/>
      <c r="AS197" s="19"/>
      <c r="AT197" s="22"/>
      <c r="AV197" s="5"/>
    </row>
    <row r="198" spans="1:48" x14ac:dyDescent="0.25">
      <c r="A198" s="262">
        <f t="shared" si="2"/>
        <v>191</v>
      </c>
      <c r="B198" s="74" t="str">
        <f>IF('Master Roster'!$A192&gt;"",'Master Roster'!$A192,"")</f>
        <v/>
      </c>
      <c r="C198" s="75" t="str">
        <f>IF('Master Roster'!$B192&gt;"",'Master Roster'!$B192,"")</f>
        <v/>
      </c>
      <c r="D198" s="74" t="str">
        <f>IF('Master Roster'!$A92&gt;"",'Master Roster'!$A92,"")</f>
        <v/>
      </c>
      <c r="E198" s="75" t="str">
        <f>IF('Master Roster'!$B92&gt;"",'Master Roster'!$B92,"")</f>
        <v/>
      </c>
      <c r="F198" s="26"/>
      <c r="G198" s="27"/>
      <c r="H198" s="28"/>
      <c r="I198" s="28"/>
      <c r="J198" s="26"/>
      <c r="K198" s="26"/>
      <c r="L198" s="37"/>
      <c r="M198" s="7"/>
      <c r="N198" s="10"/>
      <c r="O198" s="13"/>
      <c r="P198" s="16"/>
      <c r="Q198" s="19"/>
      <c r="R198" s="21"/>
      <c r="S198" s="37"/>
      <c r="T198" s="7"/>
      <c r="U198" s="10"/>
      <c r="V198" s="13"/>
      <c r="W198" s="16"/>
      <c r="X198" s="19"/>
      <c r="Y198" s="21"/>
      <c r="Z198" s="37"/>
      <c r="AA198" s="7"/>
      <c r="AB198" s="10"/>
      <c r="AC198" s="13"/>
      <c r="AD198" s="16"/>
      <c r="AE198" s="19"/>
      <c r="AF198" s="21"/>
      <c r="AG198" s="37"/>
      <c r="AH198" s="7"/>
      <c r="AI198" s="10"/>
      <c r="AJ198" s="13"/>
      <c r="AK198" s="16"/>
      <c r="AL198" s="19"/>
      <c r="AM198" s="21"/>
      <c r="AN198" s="39"/>
      <c r="AO198" s="7"/>
      <c r="AP198" s="10"/>
      <c r="AQ198" s="13"/>
      <c r="AR198" s="16"/>
      <c r="AS198" s="19"/>
      <c r="AT198" s="22"/>
      <c r="AV198" s="5"/>
    </row>
    <row r="199" spans="1:48" x14ac:dyDescent="0.25">
      <c r="A199" s="262">
        <f t="shared" si="2"/>
        <v>192</v>
      </c>
      <c r="B199" s="74" t="str">
        <f>IF('Master Roster'!$A193&gt;"",'Master Roster'!$A193,"")</f>
        <v/>
      </c>
      <c r="C199" s="75" t="str">
        <f>IF('Master Roster'!$B193&gt;"",'Master Roster'!$B193,"")</f>
        <v/>
      </c>
      <c r="D199" s="74" t="str">
        <f>IF('Master Roster'!$A93&gt;"",'Master Roster'!$A93,"")</f>
        <v/>
      </c>
      <c r="E199" s="75" t="str">
        <f>IF('Master Roster'!$B93&gt;"",'Master Roster'!$B93,"")</f>
        <v/>
      </c>
      <c r="F199" s="26"/>
      <c r="G199" s="27"/>
      <c r="H199" s="28"/>
      <c r="I199" s="28"/>
      <c r="J199" s="26"/>
      <c r="K199" s="26"/>
      <c r="L199" s="37"/>
      <c r="M199" s="7"/>
      <c r="N199" s="10"/>
      <c r="O199" s="13"/>
      <c r="P199" s="16"/>
      <c r="Q199" s="19"/>
      <c r="R199" s="21"/>
      <c r="S199" s="37"/>
      <c r="T199" s="7"/>
      <c r="U199" s="10"/>
      <c r="V199" s="13"/>
      <c r="W199" s="16"/>
      <c r="X199" s="19"/>
      <c r="Y199" s="21"/>
      <c r="Z199" s="37"/>
      <c r="AA199" s="7"/>
      <c r="AB199" s="10"/>
      <c r="AC199" s="13"/>
      <c r="AD199" s="16"/>
      <c r="AE199" s="19"/>
      <c r="AF199" s="21"/>
      <c r="AG199" s="37"/>
      <c r="AH199" s="7"/>
      <c r="AI199" s="10"/>
      <c r="AJ199" s="13"/>
      <c r="AK199" s="16"/>
      <c r="AL199" s="19"/>
      <c r="AM199" s="21"/>
      <c r="AN199" s="39"/>
      <c r="AO199" s="7"/>
      <c r="AP199" s="10"/>
      <c r="AQ199" s="13"/>
      <c r="AR199" s="16"/>
      <c r="AS199" s="19"/>
      <c r="AT199" s="22"/>
      <c r="AV199" s="5"/>
    </row>
    <row r="200" spans="1:48" x14ac:dyDescent="0.25">
      <c r="A200" s="262">
        <f t="shared" si="2"/>
        <v>193</v>
      </c>
      <c r="B200" s="74" t="str">
        <f>IF('Master Roster'!$A194&gt;"",'Master Roster'!$A194,"")</f>
        <v/>
      </c>
      <c r="C200" s="75" t="str">
        <f>IF('Master Roster'!$B194&gt;"",'Master Roster'!$B194,"")</f>
        <v/>
      </c>
      <c r="D200" s="74" t="str">
        <f>IF('Master Roster'!$A94&gt;"",'Master Roster'!$A94,"")</f>
        <v/>
      </c>
      <c r="E200" s="75" t="str">
        <f>IF('Master Roster'!$B94&gt;"",'Master Roster'!$B94,"")</f>
        <v/>
      </c>
      <c r="F200" s="26"/>
      <c r="G200" s="27"/>
      <c r="H200" s="28"/>
      <c r="I200" s="28"/>
      <c r="J200" s="26"/>
      <c r="K200" s="26"/>
      <c r="L200" s="37"/>
      <c r="M200" s="7"/>
      <c r="N200" s="10"/>
      <c r="O200" s="13"/>
      <c r="P200" s="16"/>
      <c r="Q200" s="19"/>
      <c r="R200" s="21"/>
      <c r="S200" s="37"/>
      <c r="T200" s="7"/>
      <c r="U200" s="10"/>
      <c r="V200" s="13"/>
      <c r="W200" s="16"/>
      <c r="X200" s="19"/>
      <c r="Y200" s="21"/>
      <c r="Z200" s="37"/>
      <c r="AA200" s="7"/>
      <c r="AB200" s="10"/>
      <c r="AC200" s="13"/>
      <c r="AD200" s="16"/>
      <c r="AE200" s="19"/>
      <c r="AF200" s="21"/>
      <c r="AG200" s="37"/>
      <c r="AH200" s="7"/>
      <c r="AI200" s="10"/>
      <c r="AJ200" s="13"/>
      <c r="AK200" s="16"/>
      <c r="AL200" s="19"/>
      <c r="AM200" s="21"/>
      <c r="AN200" s="39"/>
      <c r="AO200" s="7"/>
      <c r="AP200" s="10"/>
      <c r="AQ200" s="13"/>
      <c r="AR200" s="16"/>
      <c r="AS200" s="19"/>
      <c r="AT200" s="22"/>
      <c r="AV200" s="5"/>
    </row>
    <row r="201" spans="1:48" x14ac:dyDescent="0.25">
      <c r="A201" s="262">
        <f t="shared" si="2"/>
        <v>194</v>
      </c>
      <c r="B201" s="74" t="str">
        <f>IF('Master Roster'!$A195&gt;"",'Master Roster'!$A195,"")</f>
        <v/>
      </c>
      <c r="C201" s="75" t="str">
        <f>IF('Master Roster'!$B195&gt;"",'Master Roster'!$B195,"")</f>
        <v/>
      </c>
      <c r="D201" s="74" t="str">
        <f>IF('Master Roster'!$A95&gt;"",'Master Roster'!$A95,"")</f>
        <v/>
      </c>
      <c r="E201" s="75" t="str">
        <f>IF('Master Roster'!$B95&gt;"",'Master Roster'!$B95,"")</f>
        <v/>
      </c>
      <c r="F201" s="26"/>
      <c r="G201" s="27"/>
      <c r="H201" s="28"/>
      <c r="I201" s="28"/>
      <c r="J201" s="26"/>
      <c r="K201" s="26"/>
      <c r="L201" s="37"/>
      <c r="M201" s="7"/>
      <c r="N201" s="10"/>
      <c r="O201" s="13"/>
      <c r="P201" s="16"/>
      <c r="Q201" s="19"/>
      <c r="R201" s="21"/>
      <c r="S201" s="37"/>
      <c r="T201" s="7"/>
      <c r="U201" s="10"/>
      <c r="V201" s="13"/>
      <c r="W201" s="16"/>
      <c r="X201" s="19"/>
      <c r="Y201" s="21"/>
      <c r="Z201" s="37"/>
      <c r="AA201" s="7"/>
      <c r="AB201" s="10"/>
      <c r="AC201" s="13"/>
      <c r="AD201" s="16"/>
      <c r="AE201" s="19"/>
      <c r="AF201" s="21"/>
      <c r="AG201" s="37"/>
      <c r="AH201" s="7"/>
      <c r="AI201" s="10"/>
      <c r="AJ201" s="13"/>
      <c r="AK201" s="16"/>
      <c r="AL201" s="19"/>
      <c r="AM201" s="21"/>
      <c r="AN201" s="39"/>
      <c r="AO201" s="7"/>
      <c r="AP201" s="10"/>
      <c r="AQ201" s="13"/>
      <c r="AR201" s="16"/>
      <c r="AS201" s="19"/>
      <c r="AT201" s="22"/>
      <c r="AV201" s="5"/>
    </row>
    <row r="202" spans="1:48" x14ac:dyDescent="0.25">
      <c r="A202" s="262">
        <f t="shared" ref="A202:A207" si="3">A201+1</f>
        <v>195</v>
      </c>
      <c r="B202" s="74" t="str">
        <f>IF('Master Roster'!$A196&gt;"",'Master Roster'!$A196,"")</f>
        <v/>
      </c>
      <c r="C202" s="75" t="str">
        <f>IF('Master Roster'!$B196&gt;"",'Master Roster'!$B196,"")</f>
        <v/>
      </c>
      <c r="D202" s="74" t="str">
        <f>IF('Master Roster'!$A96&gt;"",'Master Roster'!$A96,"")</f>
        <v/>
      </c>
      <c r="E202" s="75" t="str">
        <f>IF('Master Roster'!$B96&gt;"",'Master Roster'!$B96,"")</f>
        <v/>
      </c>
      <c r="F202" s="26"/>
      <c r="G202" s="27"/>
      <c r="H202" s="28"/>
      <c r="I202" s="28"/>
      <c r="J202" s="26"/>
      <c r="K202" s="26"/>
      <c r="L202" s="37"/>
      <c r="M202" s="7"/>
      <c r="N202" s="10"/>
      <c r="O202" s="13"/>
      <c r="P202" s="16"/>
      <c r="Q202" s="19"/>
      <c r="R202" s="21"/>
      <c r="S202" s="37"/>
      <c r="T202" s="7"/>
      <c r="U202" s="10"/>
      <c r="V202" s="13"/>
      <c r="W202" s="16"/>
      <c r="X202" s="19"/>
      <c r="Y202" s="21"/>
      <c r="Z202" s="37"/>
      <c r="AA202" s="7"/>
      <c r="AB202" s="10"/>
      <c r="AC202" s="13"/>
      <c r="AD202" s="16"/>
      <c r="AE202" s="19"/>
      <c r="AF202" s="21"/>
      <c r="AG202" s="37"/>
      <c r="AH202" s="7"/>
      <c r="AI202" s="10"/>
      <c r="AJ202" s="13"/>
      <c r="AK202" s="16"/>
      <c r="AL202" s="19"/>
      <c r="AM202" s="21"/>
      <c r="AN202" s="39"/>
      <c r="AO202" s="7"/>
      <c r="AP202" s="10"/>
      <c r="AQ202" s="13"/>
      <c r="AR202" s="16"/>
      <c r="AS202" s="19"/>
      <c r="AT202" s="22"/>
      <c r="AV202" s="5"/>
    </row>
    <row r="203" spans="1:48" x14ac:dyDescent="0.25">
      <c r="A203" s="262">
        <f t="shared" si="3"/>
        <v>196</v>
      </c>
      <c r="B203" s="74" t="str">
        <f>IF('Master Roster'!$A197&gt;"",'Master Roster'!$A197,"")</f>
        <v/>
      </c>
      <c r="C203" s="75" t="str">
        <f>IF('Master Roster'!$B197&gt;"",'Master Roster'!$B197,"")</f>
        <v/>
      </c>
      <c r="D203" s="74" t="str">
        <f>IF('Master Roster'!$A97&gt;"",'Master Roster'!$A97,"")</f>
        <v/>
      </c>
      <c r="E203" s="75" t="str">
        <f>IF('Master Roster'!$B97&gt;"",'Master Roster'!$B97,"")</f>
        <v/>
      </c>
      <c r="F203" s="26"/>
      <c r="G203" s="27"/>
      <c r="H203" s="28"/>
      <c r="I203" s="28"/>
      <c r="J203" s="26"/>
      <c r="K203" s="26"/>
      <c r="L203" s="37"/>
      <c r="M203" s="7"/>
      <c r="N203" s="10"/>
      <c r="O203" s="13"/>
      <c r="P203" s="16"/>
      <c r="Q203" s="19"/>
      <c r="R203" s="21"/>
      <c r="S203" s="37"/>
      <c r="T203" s="7"/>
      <c r="U203" s="10"/>
      <c r="V203" s="13"/>
      <c r="W203" s="16"/>
      <c r="X203" s="19"/>
      <c r="Y203" s="21"/>
      <c r="Z203" s="37"/>
      <c r="AA203" s="7"/>
      <c r="AB203" s="10"/>
      <c r="AC203" s="13"/>
      <c r="AD203" s="16"/>
      <c r="AE203" s="19"/>
      <c r="AF203" s="21"/>
      <c r="AG203" s="37"/>
      <c r="AH203" s="7"/>
      <c r="AI203" s="10"/>
      <c r="AJ203" s="13"/>
      <c r="AK203" s="16"/>
      <c r="AL203" s="19"/>
      <c r="AM203" s="21"/>
      <c r="AN203" s="39"/>
      <c r="AO203" s="7"/>
      <c r="AP203" s="10"/>
      <c r="AQ203" s="13"/>
      <c r="AR203" s="16"/>
      <c r="AS203" s="19"/>
      <c r="AT203" s="22"/>
      <c r="AV203" s="5"/>
    </row>
    <row r="204" spans="1:48" x14ac:dyDescent="0.25">
      <c r="A204" s="262">
        <f t="shared" si="3"/>
        <v>197</v>
      </c>
      <c r="B204" s="74" t="str">
        <f>IF('Master Roster'!$A198&gt;"",'Master Roster'!$A198,"")</f>
        <v/>
      </c>
      <c r="C204" s="75" t="str">
        <f>IF('Master Roster'!$B198&gt;"",'Master Roster'!$B198,"")</f>
        <v/>
      </c>
      <c r="D204" s="74" t="str">
        <f>IF('Master Roster'!$A98&gt;"",'Master Roster'!$A98,"")</f>
        <v/>
      </c>
      <c r="E204" s="75" t="str">
        <f>IF('Master Roster'!$B98&gt;"",'Master Roster'!$B98,"")</f>
        <v/>
      </c>
      <c r="F204" s="26"/>
      <c r="G204" s="27"/>
      <c r="H204" s="28"/>
      <c r="I204" s="28"/>
      <c r="J204" s="26"/>
      <c r="K204" s="26"/>
      <c r="L204" s="37"/>
      <c r="M204" s="7"/>
      <c r="N204" s="10"/>
      <c r="O204" s="13"/>
      <c r="P204" s="16"/>
      <c r="Q204" s="19"/>
      <c r="R204" s="21"/>
      <c r="S204" s="37"/>
      <c r="T204" s="7"/>
      <c r="U204" s="10"/>
      <c r="V204" s="13"/>
      <c r="W204" s="16"/>
      <c r="X204" s="19"/>
      <c r="Y204" s="21"/>
      <c r="Z204" s="37"/>
      <c r="AA204" s="7"/>
      <c r="AB204" s="10"/>
      <c r="AC204" s="13"/>
      <c r="AD204" s="16"/>
      <c r="AE204" s="19"/>
      <c r="AF204" s="21"/>
      <c r="AG204" s="37"/>
      <c r="AH204" s="7"/>
      <c r="AI204" s="10"/>
      <c r="AJ204" s="13"/>
      <c r="AK204" s="16"/>
      <c r="AL204" s="19"/>
      <c r="AM204" s="21"/>
      <c r="AN204" s="39"/>
      <c r="AO204" s="7"/>
      <c r="AP204" s="10"/>
      <c r="AQ204" s="13"/>
      <c r="AR204" s="16"/>
      <c r="AS204" s="19"/>
      <c r="AT204" s="22"/>
      <c r="AV204" s="5"/>
    </row>
    <row r="205" spans="1:48" x14ac:dyDescent="0.25">
      <c r="A205" s="262">
        <f t="shared" si="3"/>
        <v>198</v>
      </c>
      <c r="B205" s="74" t="str">
        <f>IF('Master Roster'!$A199&gt;"",'Master Roster'!$A199,"")</f>
        <v/>
      </c>
      <c r="C205" s="75" t="str">
        <f>IF('Master Roster'!$B199&gt;"",'Master Roster'!$B199,"")</f>
        <v/>
      </c>
      <c r="D205" s="74" t="str">
        <f>IF('Master Roster'!$A99&gt;"",'Master Roster'!$A99,"")</f>
        <v/>
      </c>
      <c r="E205" s="75" t="str">
        <f>IF('Master Roster'!$B99&gt;"",'Master Roster'!$B99,"")</f>
        <v/>
      </c>
      <c r="F205" s="26"/>
      <c r="G205" s="27"/>
      <c r="H205" s="28"/>
      <c r="I205" s="28"/>
      <c r="J205" s="26"/>
      <c r="K205" s="26"/>
      <c r="L205" s="37"/>
      <c r="M205" s="7"/>
      <c r="N205" s="10"/>
      <c r="O205" s="13"/>
      <c r="P205" s="16"/>
      <c r="Q205" s="19"/>
      <c r="R205" s="21"/>
      <c r="S205" s="37"/>
      <c r="T205" s="7"/>
      <c r="U205" s="10"/>
      <c r="V205" s="13"/>
      <c r="W205" s="16"/>
      <c r="X205" s="19"/>
      <c r="Y205" s="21"/>
      <c r="Z205" s="37"/>
      <c r="AA205" s="7"/>
      <c r="AB205" s="10"/>
      <c r="AC205" s="13"/>
      <c r="AD205" s="16"/>
      <c r="AE205" s="19"/>
      <c r="AF205" s="21"/>
      <c r="AG205" s="37"/>
      <c r="AH205" s="7"/>
      <c r="AI205" s="10"/>
      <c r="AJ205" s="13"/>
      <c r="AK205" s="16"/>
      <c r="AL205" s="19"/>
      <c r="AM205" s="21"/>
      <c r="AN205" s="39"/>
      <c r="AO205" s="7"/>
      <c r="AP205" s="10"/>
      <c r="AQ205" s="13"/>
      <c r="AR205" s="16"/>
      <c r="AS205" s="19"/>
      <c r="AT205" s="22"/>
      <c r="AV205" s="5"/>
    </row>
    <row r="206" spans="1:48" x14ac:dyDescent="0.25">
      <c r="A206" s="262">
        <f t="shared" si="3"/>
        <v>199</v>
      </c>
      <c r="B206" s="74" t="str">
        <f>IF('Master Roster'!$A200&gt;"",'Master Roster'!$A200,"")</f>
        <v/>
      </c>
      <c r="C206" s="75" t="str">
        <f>IF('Master Roster'!$B200&gt;"",'Master Roster'!$B200,"")</f>
        <v/>
      </c>
      <c r="D206" s="74" t="str">
        <f>IF('Master Roster'!$A100&gt;"",'Master Roster'!$A100,"")</f>
        <v/>
      </c>
      <c r="E206" s="75" t="str">
        <f>IF('Master Roster'!$B100&gt;"",'Master Roster'!$B100,"")</f>
        <v/>
      </c>
      <c r="F206" s="24"/>
      <c r="G206" s="24"/>
      <c r="H206" s="25"/>
      <c r="I206" s="25"/>
      <c r="J206" s="24"/>
      <c r="K206" s="24"/>
      <c r="L206" s="37"/>
      <c r="M206" s="7"/>
      <c r="N206" s="10"/>
      <c r="O206" s="13"/>
      <c r="P206" s="16"/>
      <c r="Q206" s="19"/>
      <c r="R206" s="21"/>
      <c r="S206" s="37"/>
      <c r="T206" s="6"/>
      <c r="U206" s="9"/>
      <c r="V206" s="12"/>
      <c r="W206" s="15"/>
      <c r="X206" s="18"/>
      <c r="Y206" s="22"/>
      <c r="Z206" s="37"/>
      <c r="AA206" s="6"/>
      <c r="AB206" s="9"/>
      <c r="AC206" s="12"/>
      <c r="AD206" s="15"/>
      <c r="AE206" s="18"/>
      <c r="AF206" s="22"/>
      <c r="AG206" s="37"/>
      <c r="AH206" s="6"/>
      <c r="AI206" s="9"/>
      <c r="AJ206" s="12"/>
      <c r="AK206" s="15"/>
      <c r="AL206" s="18"/>
      <c r="AM206" s="22"/>
      <c r="AN206" s="39"/>
      <c r="AO206" s="7"/>
      <c r="AP206" s="10"/>
      <c r="AQ206" s="13"/>
      <c r="AR206" s="16"/>
      <c r="AS206" s="19"/>
      <c r="AT206" s="22"/>
      <c r="AV206" s="5"/>
    </row>
    <row r="207" spans="1:48" ht="16.5" thickBot="1" x14ac:dyDescent="0.3">
      <c r="A207" s="272">
        <f t="shared" si="3"/>
        <v>200</v>
      </c>
      <c r="B207" s="273" t="str">
        <f>IF('Master Roster'!$A201&gt;"",'Master Roster'!$A201,"")</f>
        <v/>
      </c>
      <c r="C207" s="274" t="str">
        <f>IF('Master Roster'!$B201&gt;"",'Master Roster'!$B201,"")</f>
        <v/>
      </c>
      <c r="D207" s="74" t="str">
        <f>IF('Master Roster'!$A101&gt;"",'Master Roster'!$A101,"")</f>
        <v/>
      </c>
      <c r="E207" s="75" t="str">
        <f>IF('Master Roster'!$B101&gt;"",'Master Roster'!$B101,"")</f>
        <v/>
      </c>
      <c r="F207" s="29"/>
      <c r="G207" s="29"/>
      <c r="H207" s="30"/>
      <c r="I207" s="30"/>
      <c r="J207" s="29"/>
      <c r="K207" s="29"/>
      <c r="L207" s="37"/>
      <c r="M207" s="8"/>
      <c r="N207" s="11"/>
      <c r="O207" s="14"/>
      <c r="P207" s="17"/>
      <c r="Q207" s="20"/>
      <c r="R207" s="23"/>
      <c r="S207" s="37"/>
      <c r="T207" s="8"/>
      <c r="U207" s="11"/>
      <c r="V207" s="14"/>
      <c r="W207" s="17"/>
      <c r="X207" s="20"/>
      <c r="Y207" s="23"/>
      <c r="Z207" s="37"/>
      <c r="AA207" s="8"/>
      <c r="AB207" s="11"/>
      <c r="AC207" s="14"/>
      <c r="AD207" s="17"/>
      <c r="AE207" s="20"/>
      <c r="AF207" s="23"/>
      <c r="AG207" s="37"/>
      <c r="AH207" s="8"/>
      <c r="AI207" s="11"/>
      <c r="AJ207" s="14"/>
      <c r="AK207" s="17"/>
      <c r="AL207" s="20"/>
      <c r="AM207" s="23"/>
      <c r="AN207" s="40"/>
      <c r="AO207" s="8"/>
      <c r="AP207" s="11"/>
      <c r="AQ207" s="14"/>
      <c r="AR207" s="17"/>
      <c r="AS207" s="20"/>
      <c r="AT207" s="23"/>
      <c r="AV207" s="5"/>
    </row>
    <row r="208" spans="1:48" ht="15.75" customHeight="1" thickBot="1" x14ac:dyDescent="0.3">
      <c r="A208" s="41"/>
      <c r="B208" s="90"/>
      <c r="C208" s="87"/>
      <c r="D208" s="193" t="s">
        <v>26</v>
      </c>
      <c r="E208" s="194"/>
      <c r="F208" s="190" t="s">
        <v>40</v>
      </c>
      <c r="G208" s="191"/>
      <c r="H208" s="191"/>
      <c r="I208" s="191"/>
      <c r="J208" s="191"/>
      <c r="K208" s="192"/>
      <c r="L208" s="263">
        <f t="shared" ref="L208:AT208" si="4">COUNTIF(L8:L207,"x")</f>
        <v>0</v>
      </c>
      <c r="M208" s="264">
        <f t="shared" si="4"/>
        <v>0</v>
      </c>
      <c r="N208" s="265">
        <f t="shared" si="4"/>
        <v>0</v>
      </c>
      <c r="O208" s="266">
        <f t="shared" si="4"/>
        <v>0</v>
      </c>
      <c r="P208" s="267">
        <f t="shared" si="4"/>
        <v>0</v>
      </c>
      <c r="Q208" s="268">
        <f t="shared" si="4"/>
        <v>0</v>
      </c>
      <c r="R208" s="269">
        <f t="shared" si="4"/>
        <v>0</v>
      </c>
      <c r="S208" s="263">
        <f>COUNTIF(S8:S207,"x")</f>
        <v>0</v>
      </c>
      <c r="T208" s="264">
        <f t="shared" si="4"/>
        <v>0</v>
      </c>
      <c r="U208" s="265">
        <f t="shared" si="4"/>
        <v>0</v>
      </c>
      <c r="V208" s="266">
        <f t="shared" si="4"/>
        <v>0</v>
      </c>
      <c r="W208" s="267">
        <f t="shared" si="4"/>
        <v>0</v>
      </c>
      <c r="X208" s="268">
        <f t="shared" si="4"/>
        <v>0</v>
      </c>
      <c r="Y208" s="269">
        <f t="shared" si="4"/>
        <v>0</v>
      </c>
      <c r="Z208" s="270">
        <f>COUNTIF(Z8:Z207,"x")</f>
        <v>0</v>
      </c>
      <c r="AA208" s="264">
        <f t="shared" si="4"/>
        <v>0</v>
      </c>
      <c r="AB208" s="265">
        <f t="shared" si="4"/>
        <v>0</v>
      </c>
      <c r="AC208" s="266">
        <f t="shared" si="4"/>
        <v>0</v>
      </c>
      <c r="AD208" s="267">
        <f t="shared" si="4"/>
        <v>0</v>
      </c>
      <c r="AE208" s="268">
        <f t="shared" si="4"/>
        <v>0</v>
      </c>
      <c r="AF208" s="269">
        <f t="shared" si="4"/>
        <v>0</v>
      </c>
      <c r="AG208" s="270">
        <f>COUNTIF(AG8:AG207,"x")</f>
        <v>0</v>
      </c>
      <c r="AH208" s="264">
        <f t="shared" si="4"/>
        <v>0</v>
      </c>
      <c r="AI208" s="265">
        <f t="shared" si="4"/>
        <v>0</v>
      </c>
      <c r="AJ208" s="266">
        <f t="shared" si="4"/>
        <v>0</v>
      </c>
      <c r="AK208" s="267">
        <f t="shared" si="4"/>
        <v>0</v>
      </c>
      <c r="AL208" s="268">
        <f t="shared" si="4"/>
        <v>0</v>
      </c>
      <c r="AM208" s="269">
        <f t="shared" si="4"/>
        <v>0</v>
      </c>
      <c r="AN208" s="270">
        <f>COUNTIF(AN8:AN207,"x")</f>
        <v>0</v>
      </c>
      <c r="AO208" s="264">
        <f t="shared" si="4"/>
        <v>0</v>
      </c>
      <c r="AP208" s="265">
        <f t="shared" si="4"/>
        <v>0</v>
      </c>
      <c r="AQ208" s="266">
        <f t="shared" si="4"/>
        <v>0</v>
      </c>
      <c r="AR208" s="267">
        <f t="shared" si="4"/>
        <v>0</v>
      </c>
      <c r="AS208" s="268">
        <f t="shared" si="4"/>
        <v>0</v>
      </c>
      <c r="AT208" s="271">
        <f t="shared" si="4"/>
        <v>0</v>
      </c>
      <c r="AV208" s="5"/>
    </row>
    <row r="209" spans="1:48" ht="16.5" thickBot="1" x14ac:dyDescent="0.3">
      <c r="A209" s="56"/>
      <c r="B209" s="90"/>
      <c r="C209" s="87"/>
      <c r="D209" s="195"/>
      <c r="E209" s="196"/>
      <c r="F209" s="190" t="s">
        <v>42</v>
      </c>
      <c r="G209" s="191"/>
      <c r="H209" s="191"/>
      <c r="I209" s="191"/>
      <c r="J209" s="191"/>
      <c r="K209" s="192"/>
      <c r="L209" s="185"/>
      <c r="M209" s="78"/>
      <c r="N209" s="79"/>
      <c r="O209" s="80"/>
      <c r="P209" s="81"/>
      <c r="Q209" s="82"/>
      <c r="R209" s="83"/>
      <c r="S209" s="204"/>
      <c r="T209" s="84"/>
      <c r="U209" s="79"/>
      <c r="V209" s="80"/>
      <c r="W209" s="81"/>
      <c r="X209" s="82"/>
      <c r="Y209" s="85"/>
      <c r="Z209" s="203"/>
      <c r="AA209" s="86"/>
      <c r="AB209" s="79"/>
      <c r="AC209" s="80"/>
      <c r="AD209" s="81"/>
      <c r="AE209" s="82"/>
      <c r="AF209" s="85"/>
      <c r="AG209" s="203"/>
      <c r="AH209" s="86"/>
      <c r="AI209" s="79"/>
      <c r="AJ209" s="80"/>
      <c r="AK209" s="81"/>
      <c r="AL209" s="82"/>
      <c r="AM209" s="85"/>
      <c r="AN209" s="203"/>
      <c r="AO209" s="86"/>
      <c r="AP209" s="79"/>
      <c r="AQ209" s="80"/>
      <c r="AR209" s="81"/>
      <c r="AS209" s="82"/>
      <c r="AT209" s="83"/>
      <c r="AV209" s="5"/>
    </row>
    <row r="210" spans="1:48" ht="16.5" thickBot="1" x14ac:dyDescent="0.3">
      <c r="A210" s="56"/>
      <c r="B210" s="89"/>
      <c r="C210" s="88"/>
      <c r="D210" s="96" t="s">
        <v>17</v>
      </c>
      <c r="E210" s="43"/>
      <c r="F210" s="205" t="s">
        <v>41</v>
      </c>
      <c r="G210" s="206"/>
      <c r="H210" s="206"/>
      <c r="I210" s="206"/>
      <c r="J210" s="206"/>
      <c r="K210" s="207"/>
      <c r="L210" s="186"/>
      <c r="M210" s="187">
        <f>(M208+N208+O208+P208+Q208+R208)</f>
        <v>0</v>
      </c>
      <c r="N210" s="188"/>
      <c r="O210" s="188"/>
      <c r="P210" s="188"/>
      <c r="Q210" s="188"/>
      <c r="R210" s="189"/>
      <c r="S210" s="204"/>
      <c r="T210" s="187">
        <f>(T208+U208+V208+W208+X208+Y208)</f>
        <v>0</v>
      </c>
      <c r="U210" s="188"/>
      <c r="V210" s="188"/>
      <c r="W210" s="188"/>
      <c r="X210" s="188"/>
      <c r="Y210" s="189"/>
      <c r="Z210" s="204"/>
      <c r="AA210" s="187">
        <f>(AA208+AB208+AC208+AD208+AE208+AF208)</f>
        <v>0</v>
      </c>
      <c r="AB210" s="188"/>
      <c r="AC210" s="188"/>
      <c r="AD210" s="188"/>
      <c r="AE210" s="188"/>
      <c r="AF210" s="189"/>
      <c r="AG210" s="204"/>
      <c r="AH210" s="187">
        <f>(AH208+AI208+AJ208+AK208+AL208+AM208)</f>
        <v>0</v>
      </c>
      <c r="AI210" s="188"/>
      <c r="AJ210" s="188"/>
      <c r="AK210" s="188"/>
      <c r="AL210" s="188"/>
      <c r="AM210" s="189"/>
      <c r="AN210" s="204"/>
      <c r="AO210" s="187">
        <f>(AO208+AP208+AQ208+AR208+AS208+AT208)</f>
        <v>0</v>
      </c>
      <c r="AP210" s="188"/>
      <c r="AQ210" s="188"/>
      <c r="AR210" s="188"/>
      <c r="AS210" s="188"/>
      <c r="AT210" s="189"/>
      <c r="AV210" s="5"/>
    </row>
    <row r="211" spans="1:48" ht="16.5" thickBot="1" x14ac:dyDescent="0.3">
      <c r="A211" s="41"/>
      <c r="B211" s="41"/>
      <c r="C211" s="41"/>
      <c r="D211" s="41"/>
      <c r="E211" s="41"/>
      <c r="F211" s="44"/>
      <c r="G211" s="44"/>
      <c r="H211" s="44"/>
      <c r="I211" s="44"/>
      <c r="J211" s="44"/>
      <c r="K211" s="44"/>
      <c r="L211" s="186"/>
      <c r="M211" s="197"/>
      <c r="N211" s="198"/>
      <c r="O211" s="198"/>
      <c r="P211" s="198"/>
      <c r="Q211" s="198"/>
      <c r="R211" s="199"/>
      <c r="S211" s="204"/>
      <c r="T211" s="200"/>
      <c r="U211" s="201"/>
      <c r="V211" s="201"/>
      <c r="W211" s="201"/>
      <c r="X211" s="201"/>
      <c r="Y211" s="202"/>
      <c r="Z211" s="204"/>
      <c r="AA211" s="200"/>
      <c r="AB211" s="201"/>
      <c r="AC211" s="201"/>
      <c r="AD211" s="201"/>
      <c r="AE211" s="201"/>
      <c r="AF211" s="202"/>
      <c r="AG211" s="204"/>
      <c r="AH211" s="200"/>
      <c r="AI211" s="201"/>
      <c r="AJ211" s="201"/>
      <c r="AK211" s="201"/>
      <c r="AL211" s="201"/>
      <c r="AM211" s="202"/>
      <c r="AN211" s="204"/>
      <c r="AO211" s="200"/>
      <c r="AP211" s="201"/>
      <c r="AQ211" s="201"/>
      <c r="AR211" s="201"/>
      <c r="AS211" s="201"/>
      <c r="AT211" s="202"/>
      <c r="AV211" s="5"/>
    </row>
    <row r="212" spans="1:48" ht="16.5" thickBot="1" x14ac:dyDescent="0.3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6"/>
      <c r="T212" s="41"/>
      <c r="U212" s="41"/>
      <c r="V212" s="41"/>
      <c r="W212" s="41"/>
      <c r="X212" s="41"/>
      <c r="Y212" s="41"/>
      <c r="Z212" s="46"/>
      <c r="AA212" s="41"/>
      <c r="AB212" s="41"/>
      <c r="AC212" s="41"/>
      <c r="AD212" s="41"/>
      <c r="AE212" s="41"/>
      <c r="AF212" s="41"/>
      <c r="AG212" s="46"/>
      <c r="AH212" s="41"/>
      <c r="AI212" s="41"/>
      <c r="AJ212" s="41"/>
      <c r="AK212" s="41"/>
      <c r="AL212" s="41"/>
      <c r="AM212" s="41"/>
      <c r="AN212" s="46"/>
      <c r="AO212" s="41"/>
      <c r="AP212" s="41"/>
      <c r="AQ212" s="41"/>
      <c r="AR212" s="41"/>
      <c r="AS212" s="41"/>
      <c r="AT212" s="41"/>
    </row>
    <row r="213" spans="1:48" ht="16.5" thickBot="1" x14ac:dyDescent="0.3">
      <c r="A213" s="41"/>
      <c r="B213" s="41"/>
      <c r="C213" s="41"/>
      <c r="D213" s="41"/>
      <c r="E213" s="41"/>
      <c r="F213" s="182" t="s">
        <v>20</v>
      </c>
      <c r="G213" s="183"/>
      <c r="H213" s="183"/>
      <c r="I213" s="183"/>
      <c r="J213" s="183"/>
      <c r="K213" s="184"/>
      <c r="L213" s="41"/>
      <c r="M213" s="41"/>
      <c r="N213" s="41"/>
      <c r="O213" s="41"/>
      <c r="P213" s="41"/>
      <c r="Q213" s="41"/>
      <c r="R213" s="41"/>
      <c r="S213" s="46"/>
      <c r="T213" s="41"/>
      <c r="U213" s="41"/>
      <c r="V213" s="41"/>
      <c r="W213" s="41"/>
      <c r="X213" s="41"/>
      <c r="Y213" s="41"/>
      <c r="Z213" s="46"/>
      <c r="AA213" s="41"/>
      <c r="AB213" s="41"/>
      <c r="AC213" s="41"/>
      <c r="AD213" s="41"/>
      <c r="AE213" s="41"/>
      <c r="AF213" s="41"/>
      <c r="AG213" s="46"/>
      <c r="AH213" s="41"/>
      <c r="AI213" s="41"/>
      <c r="AJ213" s="41"/>
      <c r="AK213" s="41"/>
      <c r="AL213" s="41"/>
      <c r="AM213" s="41"/>
      <c r="AN213" s="46"/>
      <c r="AO213" s="41"/>
      <c r="AP213" s="41"/>
      <c r="AQ213" s="41"/>
      <c r="AR213" s="41"/>
      <c r="AS213" s="41"/>
      <c r="AT213" s="41"/>
    </row>
    <row r="214" spans="1:48" x14ac:dyDescent="0.25">
      <c r="A214" s="41"/>
      <c r="B214" s="41"/>
      <c r="C214" s="41"/>
      <c r="D214" s="41"/>
      <c r="E214" s="41"/>
      <c r="F214" s="47" t="s">
        <v>4</v>
      </c>
      <c r="G214" s="48" t="s">
        <v>5</v>
      </c>
      <c r="H214" s="49" t="s">
        <v>6</v>
      </c>
      <c r="I214" s="50" t="s">
        <v>7</v>
      </c>
      <c r="J214" s="51" t="s">
        <v>8</v>
      </c>
      <c r="K214" s="52" t="s">
        <v>9</v>
      </c>
      <c r="L214" s="41"/>
      <c r="M214" s="41"/>
      <c r="N214" s="41"/>
      <c r="O214" s="41"/>
      <c r="P214" s="41"/>
      <c r="Q214" s="41"/>
      <c r="R214" s="41"/>
      <c r="S214" s="46"/>
      <c r="T214" s="41"/>
      <c r="U214" s="41"/>
      <c r="V214" s="41"/>
      <c r="W214" s="41"/>
      <c r="X214" s="41"/>
      <c r="Y214" s="41"/>
      <c r="Z214" s="46"/>
      <c r="AA214" s="41"/>
      <c r="AB214" s="41"/>
      <c r="AC214" s="41"/>
      <c r="AD214" s="41"/>
      <c r="AE214" s="41"/>
      <c r="AF214" s="41"/>
      <c r="AG214" s="46"/>
      <c r="AH214" s="41"/>
      <c r="AI214" s="41"/>
      <c r="AJ214" s="41"/>
      <c r="AK214" s="41"/>
      <c r="AL214" s="41"/>
      <c r="AM214" s="41"/>
      <c r="AN214" s="46"/>
      <c r="AO214" s="41"/>
      <c r="AP214" s="41"/>
      <c r="AQ214" s="41"/>
      <c r="AR214" s="41"/>
      <c r="AS214" s="41"/>
      <c r="AT214" s="41"/>
    </row>
    <row r="215" spans="1:48" x14ac:dyDescent="0.25">
      <c r="A215" s="41"/>
      <c r="B215" s="41"/>
      <c r="C215" s="41"/>
      <c r="D215" s="41"/>
      <c r="E215" s="41"/>
      <c r="F215" s="53" t="str">
        <f t="shared" ref="F215:K215" si="5">IF(SUM(M208+T208+AA208+AH208+AO208)&gt;0,SUM(M208+T208+AA208+AH208+AO208),"")</f>
        <v/>
      </c>
      <c r="G215" s="54" t="str">
        <f t="shared" si="5"/>
        <v/>
      </c>
      <c r="H215" s="54" t="str">
        <f t="shared" si="5"/>
        <v/>
      </c>
      <c r="I215" s="54" t="str">
        <f t="shared" si="5"/>
        <v/>
      </c>
      <c r="J215" s="54" t="str">
        <f t="shared" si="5"/>
        <v/>
      </c>
      <c r="K215" s="55" t="str">
        <f t="shared" si="5"/>
        <v/>
      </c>
      <c r="L215" s="41"/>
      <c r="M215" s="41"/>
      <c r="N215" s="41"/>
      <c r="O215" s="41"/>
      <c r="P215" s="41"/>
      <c r="Q215" s="41"/>
      <c r="R215" s="41"/>
      <c r="S215" s="46"/>
      <c r="T215" s="41"/>
      <c r="U215" s="41"/>
      <c r="V215" s="41"/>
      <c r="W215" s="41"/>
      <c r="X215" s="41"/>
      <c r="Y215" s="41"/>
      <c r="Z215" s="46"/>
      <c r="AA215" s="41"/>
      <c r="AB215" s="41"/>
      <c r="AC215" s="41"/>
      <c r="AD215" s="41"/>
      <c r="AE215" s="41"/>
      <c r="AF215" s="41"/>
      <c r="AG215" s="46"/>
      <c r="AH215" s="41"/>
      <c r="AI215" s="41"/>
      <c r="AJ215" s="41"/>
      <c r="AK215" s="41"/>
      <c r="AL215" s="41"/>
      <c r="AM215" s="41"/>
      <c r="AN215" s="46"/>
      <c r="AO215" s="41"/>
      <c r="AP215" s="41"/>
      <c r="AQ215" s="41"/>
      <c r="AR215" s="41"/>
      <c r="AS215" s="41"/>
      <c r="AT215" s="41"/>
    </row>
    <row r="216" spans="1:48" ht="16.5" thickBot="1" x14ac:dyDescent="0.3">
      <c r="A216" s="41"/>
      <c r="B216" s="41"/>
      <c r="C216" s="41"/>
      <c r="D216" s="41"/>
      <c r="E216" s="41"/>
      <c r="F216" s="158" t="s">
        <v>21</v>
      </c>
      <c r="G216" s="159"/>
      <c r="H216" s="159"/>
      <c r="I216" s="159"/>
      <c r="J216" s="159">
        <f>SUM(F215:K215)</f>
        <v>0</v>
      </c>
      <c r="K216" s="160"/>
      <c r="L216" s="41"/>
      <c r="M216" s="41"/>
      <c r="N216" s="41"/>
      <c r="O216" s="41"/>
      <c r="P216" s="41"/>
      <c r="Q216" s="41"/>
      <c r="R216" s="41"/>
      <c r="S216" s="46"/>
      <c r="T216" s="41"/>
      <c r="U216" s="41"/>
      <c r="V216" s="41"/>
      <c r="W216" s="46"/>
      <c r="X216" s="41"/>
      <c r="Y216" s="41"/>
      <c r="Z216" s="46"/>
      <c r="AA216" s="41"/>
      <c r="AB216" s="41"/>
      <c r="AC216" s="41"/>
      <c r="AD216" s="41"/>
      <c r="AE216" s="41"/>
      <c r="AF216" s="41"/>
      <c r="AG216" s="46"/>
      <c r="AH216" s="41"/>
      <c r="AI216" s="41"/>
      <c r="AJ216" s="41"/>
      <c r="AK216" s="41"/>
      <c r="AL216" s="41"/>
      <c r="AM216" s="41"/>
      <c r="AN216" s="46"/>
      <c r="AO216" s="41"/>
      <c r="AP216" s="41"/>
      <c r="AQ216" s="41"/>
      <c r="AR216" s="41"/>
      <c r="AS216" s="41"/>
      <c r="AT216" s="41"/>
    </row>
  </sheetData>
  <sheetProtection algorithmName="SHA-512" hashValue="bMrqX3PTH3tA80PWHemQMI7x6QFJe5J7nMFBRXpRZk9M5aKH1uOg4VuRBtl5wyuUXRqlu103rZyVzBjpC3nqRA==" saltValue="+Xsu4Vovtlhn92Zy7i7HyQ==" spinCount="100000" sheet="1" objects="1" scenarios="1"/>
  <mergeCells count="49">
    <mergeCell ref="AH210:AM210"/>
    <mergeCell ref="F213:K213"/>
    <mergeCell ref="AG209:AG211"/>
    <mergeCell ref="AA210:AF210"/>
    <mergeCell ref="Z6:AF6"/>
    <mergeCell ref="F210:K210"/>
    <mergeCell ref="M210:R210"/>
    <mergeCell ref="F216:I216"/>
    <mergeCell ref="J216:K216"/>
    <mergeCell ref="M211:R211"/>
    <mergeCell ref="T211:Y211"/>
    <mergeCell ref="AA211:AF211"/>
    <mergeCell ref="AI5:AM5"/>
    <mergeCell ref="AN5:AO5"/>
    <mergeCell ref="AP5:AT5"/>
    <mergeCell ref="D208:E209"/>
    <mergeCell ref="L209:L211"/>
    <mergeCell ref="S209:S211"/>
    <mergeCell ref="Z209:Z211"/>
    <mergeCell ref="F208:K208"/>
    <mergeCell ref="F209:K209"/>
    <mergeCell ref="T210:Y210"/>
    <mergeCell ref="AO210:AT210"/>
    <mergeCell ref="AG6:AM6"/>
    <mergeCell ref="AN6:AT6"/>
    <mergeCell ref="AH211:AM211"/>
    <mergeCell ref="AO211:AT211"/>
    <mergeCell ref="AN209:AN211"/>
    <mergeCell ref="AG5:AH5"/>
    <mergeCell ref="B5:C6"/>
    <mergeCell ref="D5:E5"/>
    <mergeCell ref="F5:K6"/>
    <mergeCell ref="L5:M5"/>
    <mergeCell ref="N5:R5"/>
    <mergeCell ref="S5:T5"/>
    <mergeCell ref="U5:Y5"/>
    <mergeCell ref="Z5:AA5"/>
    <mergeCell ref="AB5:AF5"/>
    <mergeCell ref="D6:E6"/>
    <mergeCell ref="L6:R6"/>
    <mergeCell ref="S6:Y6"/>
    <mergeCell ref="B1:C1"/>
    <mergeCell ref="D1:E4"/>
    <mergeCell ref="B2:C2"/>
    <mergeCell ref="F2:I2"/>
    <mergeCell ref="AQ1:AT1"/>
    <mergeCell ref="AQ2:AT2"/>
    <mergeCell ref="L3:AT4"/>
    <mergeCell ref="F1:AM1"/>
  </mergeCells>
  <conditionalFormatting sqref="L208:AT208">
    <cfRule type="cellIs" dxfId="2" priority="1" stopIfTrue="1" operator="equal">
      <formula>0</formula>
    </cfRule>
  </conditionalFormatting>
  <printOptions horizontalCentered="1"/>
  <pageMargins left="0" right="0" top="1" bottom="1" header="0.5" footer="0.19"/>
  <pageSetup paperSize="5" scale="70" fitToHeight="0" orientation="landscape" r:id="rId1"/>
  <headerFooter alignWithMargins="0">
    <oddFooter>&amp;L&amp;P&amp;CCodes:
B=Breakfast     AS=AM Snack
L=Lunch          PS=PM Snack
S=Supper        LS=Late Snack</oddFooter>
  </headerFooter>
  <ignoredErrors>
    <ignoredError sqref="C8:C17" formula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ABA19-9019-463F-8A50-F77C7738875B}">
  <sheetPr>
    <pageSetUpPr fitToPage="1"/>
  </sheetPr>
  <dimension ref="A1:AV216"/>
  <sheetViews>
    <sheetView showGridLines="0" zoomScaleNormal="100" workbookViewId="0">
      <pane ySplit="7" topLeftCell="A8" activePane="bottomLeft" state="frozen"/>
      <selection pane="bottomLeft" activeCell="N5" sqref="N5:R5"/>
    </sheetView>
  </sheetViews>
  <sheetFormatPr defaultColWidth="9.140625" defaultRowHeight="15.75" x14ac:dyDescent="0.25"/>
  <cols>
    <col min="1" max="1" width="4" style="3" customWidth="1"/>
    <col min="2" max="3" width="15.7109375" style="3" customWidth="1"/>
    <col min="4" max="4" width="14.5703125" style="3" hidden="1" customWidth="1"/>
    <col min="5" max="5" width="16.28515625" style="3" hidden="1" customWidth="1"/>
    <col min="6" max="6" width="6.85546875" style="3" bestFit="1" customWidth="1"/>
    <col min="7" max="10" width="4.85546875" style="3" customWidth="1"/>
    <col min="11" max="11" width="5.85546875" style="3" bestFit="1" customWidth="1"/>
    <col min="12" max="18" width="3.7109375" style="3" customWidth="1"/>
    <col min="19" max="19" width="3.5703125" style="4" customWidth="1"/>
    <col min="20" max="25" width="3.7109375" style="3" customWidth="1"/>
    <col min="26" max="26" width="3.5703125" style="4" customWidth="1"/>
    <col min="27" max="32" width="3.7109375" style="3" customWidth="1"/>
    <col min="33" max="33" width="3.5703125" style="4" customWidth="1"/>
    <col min="34" max="39" width="3.7109375" style="3" customWidth="1"/>
    <col min="40" max="40" width="3.5703125" style="4" customWidth="1"/>
    <col min="41" max="46" width="3.7109375" style="3" customWidth="1"/>
    <col min="47" max="49" width="4.85546875" style="3" customWidth="1"/>
    <col min="50" max="16384" width="9.140625" style="3"/>
  </cols>
  <sheetData>
    <row r="1" spans="1:48" s="41" customFormat="1" ht="15" customHeight="1" x14ac:dyDescent="0.25">
      <c r="A1" s="92"/>
      <c r="B1" s="208" t="s">
        <v>37</v>
      </c>
      <c r="C1" s="209"/>
      <c r="D1" s="229" t="s">
        <v>18</v>
      </c>
      <c r="E1" s="229"/>
      <c r="F1" s="176">
        <f>'Master Roster'!E1</f>
        <v>0</v>
      </c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8"/>
      <c r="AN1" s="152"/>
      <c r="AO1" s="152"/>
      <c r="AP1" s="152"/>
      <c r="AQ1" s="164" t="s">
        <v>19</v>
      </c>
      <c r="AR1" s="165"/>
      <c r="AS1" s="165"/>
      <c r="AT1" s="166"/>
    </row>
    <row r="2" spans="1:48" s="41" customFormat="1" ht="16.149999999999999" customHeight="1" thickBot="1" x14ac:dyDescent="0.3">
      <c r="A2" s="56"/>
      <c r="B2" s="231" t="s">
        <v>38</v>
      </c>
      <c r="C2" s="232"/>
      <c r="D2" s="230"/>
      <c r="E2" s="230"/>
      <c r="F2" s="239">
        <f>'Master Roster'!E3</f>
        <v>0</v>
      </c>
      <c r="G2" s="237"/>
      <c r="H2" s="237"/>
      <c r="I2" s="238"/>
      <c r="J2" s="77"/>
      <c r="K2" s="7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153"/>
      <c r="AO2" s="57"/>
      <c r="AP2" s="153"/>
      <c r="AQ2" s="167">
        <f>'Master Roster'!E5</f>
        <v>0</v>
      </c>
      <c r="AR2" s="168"/>
      <c r="AS2" s="168"/>
      <c r="AT2" s="169"/>
    </row>
    <row r="3" spans="1:48" s="41" customFormat="1" ht="15" customHeight="1" x14ac:dyDescent="0.25">
      <c r="A3" s="56"/>
      <c r="B3" s="97"/>
      <c r="C3" s="97"/>
      <c r="D3" s="230"/>
      <c r="E3" s="230"/>
      <c r="F3" s="91"/>
      <c r="G3" s="58"/>
      <c r="H3" s="58"/>
      <c r="I3" s="58"/>
      <c r="J3" s="58"/>
      <c r="K3" s="58"/>
      <c r="L3" s="170" t="s">
        <v>27</v>
      </c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2"/>
    </row>
    <row r="4" spans="1:48" s="41" customFormat="1" ht="15.75" customHeight="1" thickBot="1" x14ac:dyDescent="0.3">
      <c r="A4" s="56"/>
      <c r="B4" s="97"/>
      <c r="C4" s="97"/>
      <c r="D4" s="230"/>
      <c r="E4" s="230"/>
      <c r="F4" s="59"/>
      <c r="G4" s="59"/>
      <c r="H4" s="59"/>
      <c r="I4" s="59"/>
      <c r="J4" s="59"/>
      <c r="K4" s="59"/>
      <c r="L4" s="173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4"/>
      <c r="AL4" s="174"/>
      <c r="AM4" s="174"/>
      <c r="AN4" s="174"/>
      <c r="AO4" s="174"/>
      <c r="AP4" s="174"/>
      <c r="AQ4" s="174"/>
      <c r="AR4" s="174"/>
      <c r="AS4" s="174"/>
      <c r="AT4" s="175"/>
    </row>
    <row r="5" spans="1:48" ht="16.5" thickBot="1" x14ac:dyDescent="0.3">
      <c r="A5" s="56"/>
      <c r="B5" s="210" t="s">
        <v>24</v>
      </c>
      <c r="C5" s="211"/>
      <c r="D5" s="240" t="s">
        <v>25</v>
      </c>
      <c r="E5" s="241"/>
      <c r="F5" s="223" t="s">
        <v>15</v>
      </c>
      <c r="G5" s="224"/>
      <c r="H5" s="224"/>
      <c r="I5" s="224"/>
      <c r="J5" s="224"/>
      <c r="K5" s="225"/>
      <c r="L5" s="214" t="s">
        <v>16</v>
      </c>
      <c r="M5" s="215"/>
      <c r="N5" s="179"/>
      <c r="O5" s="180"/>
      <c r="P5" s="180"/>
      <c r="Q5" s="180"/>
      <c r="R5" s="181"/>
      <c r="S5" s="214" t="s">
        <v>16</v>
      </c>
      <c r="T5" s="215"/>
      <c r="U5" s="233"/>
      <c r="V5" s="234"/>
      <c r="W5" s="234"/>
      <c r="X5" s="234"/>
      <c r="Y5" s="235"/>
      <c r="Z5" s="214" t="s">
        <v>16</v>
      </c>
      <c r="AA5" s="215"/>
      <c r="AB5" s="179"/>
      <c r="AC5" s="180"/>
      <c r="AD5" s="180"/>
      <c r="AE5" s="180"/>
      <c r="AF5" s="181"/>
      <c r="AG5" s="214" t="s">
        <v>16</v>
      </c>
      <c r="AH5" s="215"/>
      <c r="AI5" s="179"/>
      <c r="AJ5" s="180"/>
      <c r="AK5" s="180"/>
      <c r="AL5" s="180"/>
      <c r="AM5" s="181"/>
      <c r="AN5" s="214" t="s">
        <v>16</v>
      </c>
      <c r="AO5" s="215"/>
      <c r="AP5" s="179"/>
      <c r="AQ5" s="180"/>
      <c r="AR5" s="180"/>
      <c r="AS5" s="180"/>
      <c r="AT5" s="181"/>
    </row>
    <row r="6" spans="1:48" ht="16.5" thickBot="1" x14ac:dyDescent="0.3">
      <c r="A6" s="45"/>
      <c r="B6" s="212"/>
      <c r="C6" s="213"/>
      <c r="D6" s="242" t="s">
        <v>24</v>
      </c>
      <c r="E6" s="243"/>
      <c r="F6" s="226"/>
      <c r="G6" s="227"/>
      <c r="H6" s="227"/>
      <c r="I6" s="227"/>
      <c r="J6" s="227"/>
      <c r="K6" s="228"/>
      <c r="L6" s="161" t="s">
        <v>10</v>
      </c>
      <c r="M6" s="162"/>
      <c r="N6" s="162"/>
      <c r="O6" s="162"/>
      <c r="P6" s="162"/>
      <c r="Q6" s="162"/>
      <c r="R6" s="163"/>
      <c r="S6" s="161" t="s">
        <v>11</v>
      </c>
      <c r="T6" s="162"/>
      <c r="U6" s="162"/>
      <c r="V6" s="162"/>
      <c r="W6" s="162"/>
      <c r="X6" s="162"/>
      <c r="Y6" s="163"/>
      <c r="Z6" s="161" t="s">
        <v>12</v>
      </c>
      <c r="AA6" s="162"/>
      <c r="AB6" s="162"/>
      <c r="AC6" s="162"/>
      <c r="AD6" s="162"/>
      <c r="AE6" s="162"/>
      <c r="AF6" s="163"/>
      <c r="AG6" s="161" t="s">
        <v>13</v>
      </c>
      <c r="AH6" s="162"/>
      <c r="AI6" s="162"/>
      <c r="AJ6" s="162"/>
      <c r="AK6" s="162"/>
      <c r="AL6" s="162"/>
      <c r="AM6" s="163"/>
      <c r="AN6" s="161" t="s">
        <v>14</v>
      </c>
      <c r="AO6" s="162"/>
      <c r="AP6" s="162"/>
      <c r="AQ6" s="162"/>
      <c r="AR6" s="162"/>
      <c r="AS6" s="162"/>
      <c r="AT6" s="163"/>
    </row>
    <row r="7" spans="1:48" ht="44.25" customHeight="1" thickBot="1" x14ac:dyDescent="0.3">
      <c r="A7" s="60"/>
      <c r="B7" s="61" t="s">
        <v>22</v>
      </c>
      <c r="C7" s="62" t="s">
        <v>23</v>
      </c>
      <c r="D7" s="61" t="s">
        <v>22</v>
      </c>
      <c r="E7" s="62" t="s">
        <v>23</v>
      </c>
      <c r="F7" s="65" t="s">
        <v>39</v>
      </c>
      <c r="G7" s="66">
        <v>1</v>
      </c>
      <c r="H7" s="67">
        <v>2</v>
      </c>
      <c r="I7" s="68" t="s">
        <v>0</v>
      </c>
      <c r="J7" s="68" t="s">
        <v>1</v>
      </c>
      <c r="K7" s="69" t="s">
        <v>2</v>
      </c>
      <c r="L7" s="70" t="s">
        <v>3</v>
      </c>
      <c r="M7" s="71" t="s">
        <v>4</v>
      </c>
      <c r="N7" s="72" t="s">
        <v>5</v>
      </c>
      <c r="O7" s="72" t="s">
        <v>6</v>
      </c>
      <c r="P7" s="72" t="s">
        <v>7</v>
      </c>
      <c r="Q7" s="72" t="s">
        <v>8</v>
      </c>
      <c r="R7" s="72" t="s">
        <v>9</v>
      </c>
      <c r="S7" s="70" t="s">
        <v>3</v>
      </c>
      <c r="T7" s="72" t="s">
        <v>4</v>
      </c>
      <c r="U7" s="72" t="s">
        <v>5</v>
      </c>
      <c r="V7" s="72" t="s">
        <v>6</v>
      </c>
      <c r="W7" s="72" t="s">
        <v>7</v>
      </c>
      <c r="X7" s="72" t="s">
        <v>8</v>
      </c>
      <c r="Y7" s="72" t="s">
        <v>9</v>
      </c>
      <c r="Z7" s="70" t="s">
        <v>3</v>
      </c>
      <c r="AA7" s="72" t="s">
        <v>4</v>
      </c>
      <c r="AB7" s="72" t="s">
        <v>5</v>
      </c>
      <c r="AC7" s="72" t="s">
        <v>6</v>
      </c>
      <c r="AD7" s="72" t="s">
        <v>7</v>
      </c>
      <c r="AE7" s="72" t="s">
        <v>8</v>
      </c>
      <c r="AF7" s="72" t="s">
        <v>9</v>
      </c>
      <c r="AG7" s="70" t="s">
        <v>3</v>
      </c>
      <c r="AH7" s="72" t="s">
        <v>4</v>
      </c>
      <c r="AI7" s="72" t="s">
        <v>5</v>
      </c>
      <c r="AJ7" s="72" t="s">
        <v>6</v>
      </c>
      <c r="AK7" s="72" t="s">
        <v>7</v>
      </c>
      <c r="AL7" s="72" t="s">
        <v>8</v>
      </c>
      <c r="AM7" s="72" t="s">
        <v>9</v>
      </c>
      <c r="AN7" s="70" t="s">
        <v>3</v>
      </c>
      <c r="AO7" s="72" t="s">
        <v>4</v>
      </c>
      <c r="AP7" s="72" t="s">
        <v>5</v>
      </c>
      <c r="AQ7" s="72" t="s">
        <v>6</v>
      </c>
      <c r="AR7" s="72" t="s">
        <v>7</v>
      </c>
      <c r="AS7" s="72" t="s">
        <v>8</v>
      </c>
      <c r="AT7" s="72" t="s">
        <v>9</v>
      </c>
      <c r="AV7" s="5"/>
    </row>
    <row r="8" spans="1:48" x14ac:dyDescent="0.25">
      <c r="A8" s="73">
        <v>1</v>
      </c>
      <c r="B8" s="74" t="str">
        <f>IF('Master Roster'!$A2&gt;"",'Master Roster'!$A2,"")</f>
        <v/>
      </c>
      <c r="C8" s="75" t="str">
        <f>IF('Master Roster'!$B2&gt;"",'Master Roster'!$B2,"")</f>
        <v/>
      </c>
      <c r="D8" s="74" t="str">
        <f>IF('Master Roster'!$A2&gt;"",'Master Roster'!$A2,"")</f>
        <v/>
      </c>
      <c r="E8" s="75" t="str">
        <f>IF('Master Roster'!$B2&gt;"",'Master Roster'!$B2,"")</f>
        <v/>
      </c>
      <c r="F8" s="24"/>
      <c r="G8" s="24"/>
      <c r="H8" s="25"/>
      <c r="I8" s="25"/>
      <c r="J8" s="24"/>
      <c r="K8" s="24"/>
      <c r="L8" s="37"/>
      <c r="M8" s="6"/>
      <c r="N8" s="9"/>
      <c r="O8" s="12"/>
      <c r="P8" s="15"/>
      <c r="Q8" s="18"/>
      <c r="R8" s="22"/>
      <c r="S8" s="37"/>
      <c r="T8" s="6"/>
      <c r="U8" s="9"/>
      <c r="V8" s="12"/>
      <c r="W8" s="15"/>
      <c r="X8" s="18"/>
      <c r="Y8" s="22"/>
      <c r="Z8" s="37"/>
      <c r="AA8" s="6"/>
      <c r="AB8" s="9"/>
      <c r="AC8" s="12"/>
      <c r="AD8" s="15"/>
      <c r="AE8" s="18"/>
      <c r="AF8" s="22"/>
      <c r="AG8" s="37"/>
      <c r="AH8" s="6"/>
      <c r="AI8" s="9"/>
      <c r="AJ8" s="12"/>
      <c r="AK8" s="15"/>
      <c r="AL8" s="18"/>
      <c r="AM8" s="22"/>
      <c r="AN8" s="38"/>
      <c r="AO8" s="6"/>
      <c r="AP8" s="9"/>
      <c r="AQ8" s="12"/>
      <c r="AR8" s="15"/>
      <c r="AS8" s="18"/>
      <c r="AT8" s="22"/>
      <c r="AV8" s="5"/>
    </row>
    <row r="9" spans="1:48" x14ac:dyDescent="0.25">
      <c r="A9" s="76">
        <f>A8+1</f>
        <v>2</v>
      </c>
      <c r="B9" s="74" t="str">
        <f>IF('Master Roster'!$A3&gt;"",'Master Roster'!$A3,"")</f>
        <v/>
      </c>
      <c r="C9" s="75" t="str">
        <f>IF('Master Roster'!$B3&gt;"",'Master Roster'!$B3,"")</f>
        <v/>
      </c>
      <c r="D9" s="74" t="str">
        <f>IF('Master Roster'!$A3&gt;"",'Master Roster'!$A3,"")</f>
        <v/>
      </c>
      <c r="E9" s="75" t="str">
        <f>IF('Master Roster'!$B3&gt;"",'Master Roster'!$B3,"")</f>
        <v/>
      </c>
      <c r="F9" s="26"/>
      <c r="G9" s="27"/>
      <c r="H9" s="28"/>
      <c r="I9" s="28"/>
      <c r="J9" s="26"/>
      <c r="K9" s="26"/>
      <c r="L9" s="37"/>
      <c r="M9" s="7"/>
      <c r="N9" s="10"/>
      <c r="O9" s="13"/>
      <c r="P9" s="16"/>
      <c r="Q9" s="19"/>
      <c r="R9" s="21"/>
      <c r="S9" s="37"/>
      <c r="T9" s="7"/>
      <c r="U9" s="10"/>
      <c r="V9" s="13"/>
      <c r="W9" s="16"/>
      <c r="X9" s="19"/>
      <c r="Y9" s="21"/>
      <c r="Z9" s="37"/>
      <c r="AA9" s="7"/>
      <c r="AB9" s="10"/>
      <c r="AC9" s="13"/>
      <c r="AD9" s="16"/>
      <c r="AE9" s="19"/>
      <c r="AF9" s="21"/>
      <c r="AG9" s="37"/>
      <c r="AH9" s="7"/>
      <c r="AI9" s="10"/>
      <c r="AJ9" s="13"/>
      <c r="AK9" s="16"/>
      <c r="AL9" s="19"/>
      <c r="AM9" s="21"/>
      <c r="AN9" s="38"/>
      <c r="AO9" s="7"/>
      <c r="AP9" s="10"/>
      <c r="AQ9" s="13"/>
      <c r="AR9" s="16"/>
      <c r="AS9" s="19"/>
      <c r="AT9" s="21"/>
      <c r="AV9" s="5"/>
    </row>
    <row r="10" spans="1:48" x14ac:dyDescent="0.25">
      <c r="A10" s="76">
        <f t="shared" ref="A10:A73" si="0">A9+1</f>
        <v>3</v>
      </c>
      <c r="B10" s="74" t="str">
        <f>IF('Master Roster'!$A4&gt;"",'Master Roster'!$A4,"")</f>
        <v/>
      </c>
      <c r="C10" s="75" t="str">
        <f>IF('Master Roster'!$B4&gt;"",'Master Roster'!$B4,"")</f>
        <v/>
      </c>
      <c r="D10" s="74" t="str">
        <f>IF('Master Roster'!$A4&gt;"",'Master Roster'!$A4,"")</f>
        <v/>
      </c>
      <c r="E10" s="75" t="str">
        <f>IF('Master Roster'!$B4&gt;"",'Master Roster'!$B4,"")</f>
        <v/>
      </c>
      <c r="F10" s="26"/>
      <c r="G10" s="27"/>
      <c r="H10" s="28"/>
      <c r="I10" s="28"/>
      <c r="J10" s="26"/>
      <c r="K10" s="26"/>
      <c r="L10" s="37"/>
      <c r="M10" s="7"/>
      <c r="N10" s="10"/>
      <c r="O10" s="13"/>
      <c r="P10" s="16"/>
      <c r="Q10" s="19"/>
      <c r="R10" s="21"/>
      <c r="S10" s="37"/>
      <c r="T10" s="7"/>
      <c r="U10" s="10"/>
      <c r="V10" s="13"/>
      <c r="W10" s="16"/>
      <c r="X10" s="19"/>
      <c r="Y10" s="21"/>
      <c r="Z10" s="37"/>
      <c r="AA10" s="7"/>
      <c r="AB10" s="10"/>
      <c r="AC10" s="13"/>
      <c r="AD10" s="16"/>
      <c r="AE10" s="19"/>
      <c r="AF10" s="21"/>
      <c r="AG10" s="37"/>
      <c r="AH10" s="7"/>
      <c r="AI10" s="10"/>
      <c r="AJ10" s="13"/>
      <c r="AK10" s="16"/>
      <c r="AL10" s="19"/>
      <c r="AM10" s="21"/>
      <c r="AN10" s="38"/>
      <c r="AO10" s="7"/>
      <c r="AP10" s="10"/>
      <c r="AQ10" s="13"/>
      <c r="AR10" s="16"/>
      <c r="AS10" s="19"/>
      <c r="AT10" s="21"/>
      <c r="AU10" s="5"/>
      <c r="AV10" s="5"/>
    </row>
    <row r="11" spans="1:48" x14ac:dyDescent="0.25">
      <c r="A11" s="76">
        <f t="shared" si="0"/>
        <v>4</v>
      </c>
      <c r="B11" s="74" t="str">
        <f>IF('Master Roster'!$A5&gt;"",'Master Roster'!$A5,"")</f>
        <v/>
      </c>
      <c r="C11" s="75" t="str">
        <f>IF('Master Roster'!$B5&gt;"",'Master Roster'!$B5,"")</f>
        <v/>
      </c>
      <c r="D11" s="74" t="str">
        <f>IF('Master Roster'!$A5&gt;"",'Master Roster'!$A5,"")</f>
        <v/>
      </c>
      <c r="E11" s="75" t="str">
        <f>IF('Master Roster'!$B5&gt;"",'Master Roster'!$B5,"")</f>
        <v/>
      </c>
      <c r="F11" s="26"/>
      <c r="G11" s="27"/>
      <c r="H11" s="28"/>
      <c r="I11" s="28"/>
      <c r="J11" s="26"/>
      <c r="K11" s="26"/>
      <c r="L11" s="37"/>
      <c r="M11" s="7"/>
      <c r="N11" s="10"/>
      <c r="O11" s="13"/>
      <c r="P11" s="16"/>
      <c r="Q11" s="19"/>
      <c r="R11" s="21"/>
      <c r="S11" s="37"/>
      <c r="T11" s="7"/>
      <c r="U11" s="10"/>
      <c r="V11" s="13"/>
      <c r="W11" s="16"/>
      <c r="X11" s="19"/>
      <c r="Y11" s="21"/>
      <c r="Z11" s="37"/>
      <c r="AA11" s="7"/>
      <c r="AB11" s="10"/>
      <c r="AC11" s="13"/>
      <c r="AD11" s="16"/>
      <c r="AE11" s="19"/>
      <c r="AF11" s="21"/>
      <c r="AG11" s="37"/>
      <c r="AH11" s="7"/>
      <c r="AI11" s="10"/>
      <c r="AJ11" s="13"/>
      <c r="AK11" s="16"/>
      <c r="AL11" s="19"/>
      <c r="AM11" s="21"/>
      <c r="AN11" s="38"/>
      <c r="AO11" s="7"/>
      <c r="AP11" s="10"/>
      <c r="AQ11" s="13"/>
      <c r="AR11" s="16"/>
      <c r="AS11" s="19"/>
      <c r="AT11" s="21"/>
      <c r="AV11" s="5"/>
    </row>
    <row r="12" spans="1:48" x14ac:dyDescent="0.25">
      <c r="A12" s="76">
        <f t="shared" si="0"/>
        <v>5</v>
      </c>
      <c r="B12" s="74" t="str">
        <f>IF('Master Roster'!$A6&gt;"",'Master Roster'!$A6,"")</f>
        <v/>
      </c>
      <c r="C12" s="75" t="str">
        <f>IF('Master Roster'!$B6&gt;"",'Master Roster'!$B6,"")</f>
        <v/>
      </c>
      <c r="D12" s="74" t="str">
        <f>IF('Master Roster'!$A6&gt;"",'Master Roster'!$A6,"")</f>
        <v/>
      </c>
      <c r="E12" s="75" t="str">
        <f>IF('Master Roster'!$B6&gt;"",'Master Roster'!$B6,"")</f>
        <v/>
      </c>
      <c r="F12" s="26"/>
      <c r="G12" s="27"/>
      <c r="H12" s="28"/>
      <c r="I12" s="28"/>
      <c r="J12" s="26"/>
      <c r="K12" s="26"/>
      <c r="L12" s="37"/>
      <c r="M12" s="7"/>
      <c r="N12" s="10"/>
      <c r="O12" s="13"/>
      <c r="P12" s="16"/>
      <c r="Q12" s="19"/>
      <c r="R12" s="21"/>
      <c r="S12" s="37"/>
      <c r="T12" s="7"/>
      <c r="U12" s="10"/>
      <c r="V12" s="13"/>
      <c r="W12" s="16"/>
      <c r="X12" s="19"/>
      <c r="Y12" s="21"/>
      <c r="Z12" s="37"/>
      <c r="AA12" s="7"/>
      <c r="AB12" s="10"/>
      <c r="AC12" s="13"/>
      <c r="AD12" s="16"/>
      <c r="AE12" s="19"/>
      <c r="AF12" s="21"/>
      <c r="AG12" s="37"/>
      <c r="AH12" s="7"/>
      <c r="AI12" s="10"/>
      <c r="AJ12" s="13"/>
      <c r="AK12" s="16"/>
      <c r="AL12" s="19"/>
      <c r="AM12" s="21"/>
      <c r="AN12" s="38"/>
      <c r="AO12" s="7"/>
      <c r="AP12" s="10"/>
      <c r="AQ12" s="13"/>
      <c r="AR12" s="16"/>
      <c r="AS12" s="19"/>
      <c r="AT12" s="21"/>
      <c r="AV12" s="5"/>
    </row>
    <row r="13" spans="1:48" x14ac:dyDescent="0.25">
      <c r="A13" s="76">
        <f t="shared" si="0"/>
        <v>6</v>
      </c>
      <c r="B13" s="74" t="str">
        <f>IF('Master Roster'!$A7&gt;"",'Master Roster'!$A7,"")</f>
        <v/>
      </c>
      <c r="C13" s="75" t="str">
        <f>IF('Master Roster'!$B7&gt;"",'Master Roster'!$B7,"")</f>
        <v/>
      </c>
      <c r="D13" s="74" t="str">
        <f>IF('Master Roster'!$A7&gt;"",'Master Roster'!$A7,"")</f>
        <v/>
      </c>
      <c r="E13" s="75" t="str">
        <f>IF('Master Roster'!$B7&gt;"",'Master Roster'!$B7,"")</f>
        <v/>
      </c>
      <c r="F13" s="26"/>
      <c r="G13" s="27"/>
      <c r="H13" s="28"/>
      <c r="I13" s="28"/>
      <c r="J13" s="26"/>
      <c r="K13" s="26"/>
      <c r="L13" s="37"/>
      <c r="M13" s="7"/>
      <c r="N13" s="10"/>
      <c r="O13" s="13"/>
      <c r="P13" s="16"/>
      <c r="Q13" s="19"/>
      <c r="R13" s="21"/>
      <c r="S13" s="37"/>
      <c r="T13" s="7"/>
      <c r="U13" s="10"/>
      <c r="V13" s="13"/>
      <c r="W13" s="16"/>
      <c r="X13" s="19"/>
      <c r="Y13" s="21"/>
      <c r="Z13" s="37"/>
      <c r="AA13" s="7"/>
      <c r="AB13" s="10"/>
      <c r="AC13" s="13"/>
      <c r="AD13" s="16"/>
      <c r="AE13" s="19"/>
      <c r="AF13" s="21"/>
      <c r="AG13" s="37"/>
      <c r="AH13" s="7"/>
      <c r="AI13" s="10"/>
      <c r="AJ13" s="13"/>
      <c r="AK13" s="16"/>
      <c r="AL13" s="19"/>
      <c r="AM13" s="21"/>
      <c r="AN13" s="38"/>
      <c r="AO13" s="7"/>
      <c r="AP13" s="10"/>
      <c r="AQ13" s="13"/>
      <c r="AR13" s="16"/>
      <c r="AS13" s="19"/>
      <c r="AT13" s="21"/>
      <c r="AV13" s="5"/>
    </row>
    <row r="14" spans="1:48" x14ac:dyDescent="0.25">
      <c r="A14" s="76">
        <f t="shared" si="0"/>
        <v>7</v>
      </c>
      <c r="B14" s="74" t="str">
        <f>IF('Master Roster'!$A8&gt;"",'Master Roster'!$A8,"")</f>
        <v/>
      </c>
      <c r="C14" s="75" t="str">
        <f>IF('Master Roster'!$B8&gt;"",'Master Roster'!$B8,"")</f>
        <v/>
      </c>
      <c r="D14" s="74" t="str">
        <f>IF('Master Roster'!$A8&gt;"",'Master Roster'!$A8,"")</f>
        <v/>
      </c>
      <c r="E14" s="75" t="str">
        <f>IF('Master Roster'!$B8&gt;"",'Master Roster'!$B8,"")</f>
        <v/>
      </c>
      <c r="F14" s="26"/>
      <c r="G14" s="27"/>
      <c r="H14" s="28"/>
      <c r="I14" s="28"/>
      <c r="J14" s="26"/>
      <c r="K14" s="26"/>
      <c r="L14" s="37"/>
      <c r="M14" s="7"/>
      <c r="N14" s="10"/>
      <c r="O14" s="13"/>
      <c r="P14" s="16"/>
      <c r="Q14" s="19"/>
      <c r="R14" s="21"/>
      <c r="S14" s="37"/>
      <c r="T14" s="7"/>
      <c r="U14" s="10"/>
      <c r="V14" s="13"/>
      <c r="W14" s="16"/>
      <c r="X14" s="19"/>
      <c r="Y14" s="21"/>
      <c r="Z14" s="37"/>
      <c r="AA14" s="7"/>
      <c r="AB14" s="10"/>
      <c r="AC14" s="13"/>
      <c r="AD14" s="16"/>
      <c r="AE14" s="19"/>
      <c r="AF14" s="21"/>
      <c r="AG14" s="37"/>
      <c r="AH14" s="7"/>
      <c r="AI14" s="10"/>
      <c r="AJ14" s="13"/>
      <c r="AK14" s="16"/>
      <c r="AL14" s="19"/>
      <c r="AM14" s="21"/>
      <c r="AN14" s="38"/>
      <c r="AO14" s="7"/>
      <c r="AP14" s="10"/>
      <c r="AQ14" s="13"/>
      <c r="AR14" s="16"/>
      <c r="AS14" s="19"/>
      <c r="AT14" s="21"/>
      <c r="AV14" s="5"/>
    </row>
    <row r="15" spans="1:48" x14ac:dyDescent="0.25">
      <c r="A15" s="76">
        <f t="shared" si="0"/>
        <v>8</v>
      </c>
      <c r="B15" s="74" t="str">
        <f>IF('Master Roster'!$A9&gt;"",'Master Roster'!$A9,"")</f>
        <v/>
      </c>
      <c r="C15" s="75" t="str">
        <f>IF('Master Roster'!$B9&gt;"",'Master Roster'!$B9,"")</f>
        <v/>
      </c>
      <c r="D15" s="74" t="str">
        <f>IF('Master Roster'!$A9&gt;"",'Master Roster'!$A9,"")</f>
        <v/>
      </c>
      <c r="E15" s="75" t="str">
        <f>IF('Master Roster'!$B9&gt;"",'Master Roster'!$B9,"")</f>
        <v/>
      </c>
      <c r="F15" s="26"/>
      <c r="G15" s="27"/>
      <c r="H15" s="28"/>
      <c r="I15" s="28"/>
      <c r="J15" s="26"/>
      <c r="K15" s="26"/>
      <c r="L15" s="37"/>
      <c r="M15" s="7"/>
      <c r="N15" s="10"/>
      <c r="O15" s="13"/>
      <c r="P15" s="16"/>
      <c r="Q15" s="19"/>
      <c r="R15" s="21"/>
      <c r="S15" s="37"/>
      <c r="T15" s="7"/>
      <c r="U15" s="10"/>
      <c r="V15" s="13"/>
      <c r="W15" s="16"/>
      <c r="X15" s="19"/>
      <c r="Y15" s="21"/>
      <c r="Z15" s="37"/>
      <c r="AA15" s="7"/>
      <c r="AB15" s="10"/>
      <c r="AC15" s="13"/>
      <c r="AD15" s="16"/>
      <c r="AE15" s="19"/>
      <c r="AF15" s="21"/>
      <c r="AG15" s="37"/>
      <c r="AH15" s="7"/>
      <c r="AI15" s="10"/>
      <c r="AJ15" s="13"/>
      <c r="AK15" s="16"/>
      <c r="AL15" s="19"/>
      <c r="AM15" s="21"/>
      <c r="AN15" s="38"/>
      <c r="AO15" s="7"/>
      <c r="AP15" s="10"/>
      <c r="AQ15" s="13"/>
      <c r="AR15" s="16"/>
      <c r="AS15" s="19"/>
      <c r="AT15" s="21"/>
      <c r="AV15" s="5"/>
    </row>
    <row r="16" spans="1:48" x14ac:dyDescent="0.25">
      <c r="A16" s="76">
        <f t="shared" si="0"/>
        <v>9</v>
      </c>
      <c r="B16" s="74" t="str">
        <f>IF('Master Roster'!$A10&gt;"",'Master Roster'!$A10,"")</f>
        <v/>
      </c>
      <c r="C16" s="75" t="str">
        <f>IF('Master Roster'!$B10&gt;"",'Master Roster'!$B10,"")</f>
        <v/>
      </c>
      <c r="D16" s="74" t="str">
        <f>IF('Master Roster'!$A10&gt;"",'Master Roster'!$A10,"")</f>
        <v/>
      </c>
      <c r="E16" s="75" t="str">
        <f>IF('Master Roster'!$B10&gt;"",'Master Roster'!$B10,"")</f>
        <v/>
      </c>
      <c r="F16" s="26"/>
      <c r="G16" s="27"/>
      <c r="H16" s="28"/>
      <c r="I16" s="28"/>
      <c r="J16" s="26"/>
      <c r="K16" s="26"/>
      <c r="L16" s="37"/>
      <c r="M16" s="7"/>
      <c r="N16" s="10"/>
      <c r="O16" s="13"/>
      <c r="P16" s="16"/>
      <c r="Q16" s="19"/>
      <c r="R16" s="21"/>
      <c r="S16" s="37"/>
      <c r="T16" s="7"/>
      <c r="U16" s="10"/>
      <c r="V16" s="13"/>
      <c r="W16" s="16"/>
      <c r="X16" s="19"/>
      <c r="Y16" s="21"/>
      <c r="Z16" s="37"/>
      <c r="AA16" s="7"/>
      <c r="AB16" s="10"/>
      <c r="AC16" s="13"/>
      <c r="AD16" s="16"/>
      <c r="AE16" s="19"/>
      <c r="AF16" s="21"/>
      <c r="AG16" s="37"/>
      <c r="AH16" s="7"/>
      <c r="AI16" s="10"/>
      <c r="AJ16" s="13"/>
      <c r="AK16" s="16"/>
      <c r="AL16" s="19"/>
      <c r="AM16" s="21"/>
      <c r="AN16" s="38"/>
      <c r="AO16" s="7"/>
      <c r="AP16" s="10"/>
      <c r="AQ16" s="13"/>
      <c r="AR16" s="16"/>
      <c r="AS16" s="19"/>
      <c r="AT16" s="21"/>
      <c r="AV16" s="5"/>
    </row>
    <row r="17" spans="1:48" x14ac:dyDescent="0.25">
      <c r="A17" s="76">
        <f t="shared" si="0"/>
        <v>10</v>
      </c>
      <c r="B17" s="74" t="str">
        <f>IF('Master Roster'!$A11&gt;"",'Master Roster'!$A11,"")</f>
        <v/>
      </c>
      <c r="C17" s="75" t="str">
        <f>IF('Master Roster'!$B11&gt;"",'Master Roster'!$B11,"")</f>
        <v/>
      </c>
      <c r="D17" s="74" t="str">
        <f>IF('Master Roster'!$A11&gt;"",'Master Roster'!$A11,"")</f>
        <v/>
      </c>
      <c r="E17" s="75" t="str">
        <f>IF('Master Roster'!$B11&gt;"",'Master Roster'!$B11,"")</f>
        <v/>
      </c>
      <c r="F17" s="26"/>
      <c r="G17" s="27"/>
      <c r="H17" s="28"/>
      <c r="I17" s="28"/>
      <c r="J17" s="26"/>
      <c r="K17" s="26"/>
      <c r="L17" s="37"/>
      <c r="M17" s="7"/>
      <c r="N17" s="10"/>
      <c r="O17" s="13"/>
      <c r="P17" s="16"/>
      <c r="Q17" s="19"/>
      <c r="R17" s="21"/>
      <c r="S17" s="37"/>
      <c r="T17" s="7"/>
      <c r="U17" s="10"/>
      <c r="V17" s="13"/>
      <c r="W17" s="16"/>
      <c r="X17" s="19"/>
      <c r="Y17" s="21"/>
      <c r="Z17" s="37"/>
      <c r="AA17" s="7"/>
      <c r="AB17" s="10"/>
      <c r="AC17" s="13"/>
      <c r="AD17" s="16"/>
      <c r="AE17" s="19"/>
      <c r="AF17" s="21"/>
      <c r="AG17" s="37"/>
      <c r="AH17" s="7"/>
      <c r="AI17" s="10"/>
      <c r="AJ17" s="13"/>
      <c r="AK17" s="16"/>
      <c r="AL17" s="19"/>
      <c r="AM17" s="21"/>
      <c r="AN17" s="38"/>
      <c r="AO17" s="7"/>
      <c r="AP17" s="10"/>
      <c r="AQ17" s="13"/>
      <c r="AR17" s="16"/>
      <c r="AS17" s="19"/>
      <c r="AT17" s="21"/>
      <c r="AV17" s="5"/>
    </row>
    <row r="18" spans="1:48" x14ac:dyDescent="0.25">
      <c r="A18" s="76">
        <f t="shared" si="0"/>
        <v>11</v>
      </c>
      <c r="B18" s="74" t="str">
        <f>IF('Master Roster'!$A12&gt;"",'Master Roster'!$A12,"")</f>
        <v/>
      </c>
      <c r="C18" s="75" t="str">
        <f>IF('Master Roster'!$B12&gt;"",'Master Roster'!$B12,"")</f>
        <v/>
      </c>
      <c r="D18" s="74"/>
      <c r="E18" s="75"/>
      <c r="F18" s="27"/>
      <c r="G18" s="27"/>
      <c r="H18" s="255"/>
      <c r="I18" s="255"/>
      <c r="J18" s="27"/>
      <c r="K18" s="27"/>
      <c r="L18" s="37"/>
      <c r="M18" s="256"/>
      <c r="N18" s="257"/>
      <c r="O18" s="258"/>
      <c r="P18" s="259"/>
      <c r="Q18" s="260"/>
      <c r="R18" s="261"/>
      <c r="S18" s="37"/>
      <c r="T18" s="256"/>
      <c r="U18" s="257"/>
      <c r="V18" s="258"/>
      <c r="W18" s="259"/>
      <c r="X18" s="260"/>
      <c r="Y18" s="261"/>
      <c r="Z18" s="37"/>
      <c r="AA18" s="256"/>
      <c r="AB18" s="257"/>
      <c r="AC18" s="258"/>
      <c r="AD18" s="259"/>
      <c r="AE18" s="260"/>
      <c r="AF18" s="261"/>
      <c r="AG18" s="37"/>
      <c r="AH18" s="256"/>
      <c r="AI18" s="257"/>
      <c r="AJ18" s="258"/>
      <c r="AK18" s="259"/>
      <c r="AL18" s="260"/>
      <c r="AM18" s="261"/>
      <c r="AN18" s="38"/>
      <c r="AO18" s="256"/>
      <c r="AP18" s="257"/>
      <c r="AQ18" s="258"/>
      <c r="AR18" s="259"/>
      <c r="AS18" s="260"/>
      <c r="AT18" s="261"/>
      <c r="AV18" s="5"/>
    </row>
    <row r="19" spans="1:48" x14ac:dyDescent="0.25">
      <c r="A19" s="76">
        <f t="shared" si="0"/>
        <v>12</v>
      </c>
      <c r="B19" s="74" t="str">
        <f>IF('Master Roster'!$A13&gt;"",'Master Roster'!$A13,"")</f>
        <v/>
      </c>
      <c r="C19" s="75" t="str">
        <f>IF('Master Roster'!$B13&gt;"",'Master Roster'!$B13,"")</f>
        <v/>
      </c>
      <c r="D19" s="74"/>
      <c r="E19" s="75"/>
      <c r="F19" s="27"/>
      <c r="G19" s="27"/>
      <c r="H19" s="255"/>
      <c r="I19" s="255"/>
      <c r="J19" s="27"/>
      <c r="K19" s="27"/>
      <c r="L19" s="37"/>
      <c r="M19" s="256"/>
      <c r="N19" s="257"/>
      <c r="O19" s="258"/>
      <c r="P19" s="259"/>
      <c r="Q19" s="260"/>
      <c r="R19" s="261"/>
      <c r="S19" s="37"/>
      <c r="T19" s="256"/>
      <c r="U19" s="257"/>
      <c r="V19" s="258"/>
      <c r="W19" s="259"/>
      <c r="X19" s="260"/>
      <c r="Y19" s="261"/>
      <c r="Z19" s="37"/>
      <c r="AA19" s="256"/>
      <c r="AB19" s="257"/>
      <c r="AC19" s="258"/>
      <c r="AD19" s="259"/>
      <c r="AE19" s="260"/>
      <c r="AF19" s="261"/>
      <c r="AG19" s="37"/>
      <c r="AH19" s="256"/>
      <c r="AI19" s="257"/>
      <c r="AJ19" s="258"/>
      <c r="AK19" s="259"/>
      <c r="AL19" s="260"/>
      <c r="AM19" s="261"/>
      <c r="AN19" s="38"/>
      <c r="AO19" s="256"/>
      <c r="AP19" s="257"/>
      <c r="AQ19" s="258"/>
      <c r="AR19" s="259"/>
      <c r="AS19" s="260"/>
      <c r="AT19" s="261"/>
      <c r="AV19" s="5"/>
    </row>
    <row r="20" spans="1:48" x14ac:dyDescent="0.25">
      <c r="A20" s="76">
        <f t="shared" si="0"/>
        <v>13</v>
      </c>
      <c r="B20" s="74" t="str">
        <f>IF('Master Roster'!$A14&gt;"",'Master Roster'!$A14,"")</f>
        <v/>
      </c>
      <c r="C20" s="75" t="str">
        <f>IF('Master Roster'!$B14&gt;"",'Master Roster'!$B14,"")</f>
        <v/>
      </c>
      <c r="D20" s="74"/>
      <c r="E20" s="75"/>
      <c r="F20" s="27"/>
      <c r="G20" s="27"/>
      <c r="H20" s="255"/>
      <c r="I20" s="255"/>
      <c r="J20" s="27"/>
      <c r="K20" s="27"/>
      <c r="L20" s="37"/>
      <c r="M20" s="256"/>
      <c r="N20" s="257"/>
      <c r="O20" s="258"/>
      <c r="P20" s="259"/>
      <c r="Q20" s="260"/>
      <c r="R20" s="261"/>
      <c r="S20" s="37"/>
      <c r="T20" s="256"/>
      <c r="U20" s="257"/>
      <c r="V20" s="258"/>
      <c r="W20" s="259"/>
      <c r="X20" s="260"/>
      <c r="Y20" s="261"/>
      <c r="Z20" s="37"/>
      <c r="AA20" s="256"/>
      <c r="AB20" s="257"/>
      <c r="AC20" s="258"/>
      <c r="AD20" s="259"/>
      <c r="AE20" s="260"/>
      <c r="AF20" s="261"/>
      <c r="AG20" s="37"/>
      <c r="AH20" s="256"/>
      <c r="AI20" s="257"/>
      <c r="AJ20" s="258"/>
      <c r="AK20" s="259"/>
      <c r="AL20" s="260"/>
      <c r="AM20" s="261"/>
      <c r="AN20" s="38"/>
      <c r="AO20" s="256"/>
      <c r="AP20" s="257"/>
      <c r="AQ20" s="258"/>
      <c r="AR20" s="259"/>
      <c r="AS20" s="260"/>
      <c r="AT20" s="261"/>
      <c r="AV20" s="5"/>
    </row>
    <row r="21" spans="1:48" x14ac:dyDescent="0.25">
      <c r="A21" s="76">
        <f t="shared" si="0"/>
        <v>14</v>
      </c>
      <c r="B21" s="74" t="str">
        <f>IF('Master Roster'!$A15&gt;"",'Master Roster'!$A15,"")</f>
        <v/>
      </c>
      <c r="C21" s="75" t="str">
        <f>IF('Master Roster'!$B15&gt;"",'Master Roster'!$B15,"")</f>
        <v/>
      </c>
      <c r="D21" s="74"/>
      <c r="E21" s="75"/>
      <c r="F21" s="27"/>
      <c r="G21" s="27"/>
      <c r="H21" s="255"/>
      <c r="I21" s="255"/>
      <c r="J21" s="27"/>
      <c r="K21" s="27"/>
      <c r="L21" s="37"/>
      <c r="M21" s="256"/>
      <c r="N21" s="257"/>
      <c r="O21" s="258"/>
      <c r="P21" s="259"/>
      <c r="Q21" s="260"/>
      <c r="R21" s="261"/>
      <c r="S21" s="37"/>
      <c r="T21" s="256"/>
      <c r="U21" s="257"/>
      <c r="V21" s="258"/>
      <c r="W21" s="259"/>
      <c r="X21" s="260"/>
      <c r="Y21" s="261"/>
      <c r="Z21" s="37"/>
      <c r="AA21" s="256"/>
      <c r="AB21" s="257"/>
      <c r="AC21" s="258"/>
      <c r="AD21" s="259"/>
      <c r="AE21" s="260"/>
      <c r="AF21" s="261"/>
      <c r="AG21" s="37"/>
      <c r="AH21" s="256"/>
      <c r="AI21" s="257"/>
      <c r="AJ21" s="258"/>
      <c r="AK21" s="259"/>
      <c r="AL21" s="260"/>
      <c r="AM21" s="261"/>
      <c r="AN21" s="38"/>
      <c r="AO21" s="256"/>
      <c r="AP21" s="257"/>
      <c r="AQ21" s="258"/>
      <c r="AR21" s="259"/>
      <c r="AS21" s="260"/>
      <c r="AT21" s="261"/>
      <c r="AV21" s="5"/>
    </row>
    <row r="22" spans="1:48" x14ac:dyDescent="0.25">
      <c r="A22" s="76">
        <f t="shared" si="0"/>
        <v>15</v>
      </c>
      <c r="B22" s="74" t="str">
        <f>IF('Master Roster'!$A16&gt;"",'Master Roster'!$A16,"")</f>
        <v/>
      </c>
      <c r="C22" s="75" t="str">
        <f>IF('Master Roster'!$B16&gt;"",'Master Roster'!$B16,"")</f>
        <v/>
      </c>
      <c r="D22" s="74"/>
      <c r="E22" s="75"/>
      <c r="F22" s="27"/>
      <c r="G22" s="27"/>
      <c r="H22" s="255"/>
      <c r="I22" s="255"/>
      <c r="J22" s="27"/>
      <c r="K22" s="27"/>
      <c r="L22" s="37"/>
      <c r="M22" s="256"/>
      <c r="N22" s="257"/>
      <c r="O22" s="258"/>
      <c r="P22" s="259"/>
      <c r="Q22" s="260"/>
      <c r="R22" s="261"/>
      <c r="S22" s="37"/>
      <c r="T22" s="256"/>
      <c r="U22" s="257"/>
      <c r="V22" s="258"/>
      <c r="W22" s="259"/>
      <c r="X22" s="260"/>
      <c r="Y22" s="261"/>
      <c r="Z22" s="37"/>
      <c r="AA22" s="256"/>
      <c r="AB22" s="257"/>
      <c r="AC22" s="258"/>
      <c r="AD22" s="259"/>
      <c r="AE22" s="260"/>
      <c r="AF22" s="261"/>
      <c r="AG22" s="37"/>
      <c r="AH22" s="256"/>
      <c r="AI22" s="257"/>
      <c r="AJ22" s="258"/>
      <c r="AK22" s="259"/>
      <c r="AL22" s="260"/>
      <c r="AM22" s="261"/>
      <c r="AN22" s="38"/>
      <c r="AO22" s="256"/>
      <c r="AP22" s="257"/>
      <c r="AQ22" s="258"/>
      <c r="AR22" s="259"/>
      <c r="AS22" s="260"/>
      <c r="AT22" s="261"/>
      <c r="AV22" s="5"/>
    </row>
    <row r="23" spans="1:48" x14ac:dyDescent="0.25">
      <c r="A23" s="76">
        <f t="shared" si="0"/>
        <v>16</v>
      </c>
      <c r="B23" s="74" t="str">
        <f>IF('Master Roster'!$A17&gt;"",'Master Roster'!$A17,"")</f>
        <v/>
      </c>
      <c r="C23" s="75" t="str">
        <f>IF('Master Roster'!$B17&gt;"",'Master Roster'!$B17,"")</f>
        <v/>
      </c>
      <c r="D23" s="74"/>
      <c r="E23" s="75"/>
      <c r="F23" s="27"/>
      <c r="G23" s="27"/>
      <c r="H23" s="255"/>
      <c r="I23" s="255"/>
      <c r="J23" s="27"/>
      <c r="K23" s="27"/>
      <c r="L23" s="37"/>
      <c r="M23" s="256"/>
      <c r="N23" s="257"/>
      <c r="O23" s="258"/>
      <c r="P23" s="259"/>
      <c r="Q23" s="260"/>
      <c r="R23" s="261"/>
      <c r="S23" s="37"/>
      <c r="T23" s="256"/>
      <c r="U23" s="257"/>
      <c r="V23" s="258"/>
      <c r="W23" s="259"/>
      <c r="X23" s="260"/>
      <c r="Y23" s="261"/>
      <c r="Z23" s="37"/>
      <c r="AA23" s="256"/>
      <c r="AB23" s="257"/>
      <c r="AC23" s="258"/>
      <c r="AD23" s="259"/>
      <c r="AE23" s="260"/>
      <c r="AF23" s="261"/>
      <c r="AG23" s="37"/>
      <c r="AH23" s="256"/>
      <c r="AI23" s="257"/>
      <c r="AJ23" s="258"/>
      <c r="AK23" s="259"/>
      <c r="AL23" s="260"/>
      <c r="AM23" s="261"/>
      <c r="AN23" s="38"/>
      <c r="AO23" s="256"/>
      <c r="AP23" s="257"/>
      <c r="AQ23" s="258"/>
      <c r="AR23" s="259"/>
      <c r="AS23" s="260"/>
      <c r="AT23" s="261"/>
      <c r="AV23" s="5"/>
    </row>
    <row r="24" spans="1:48" x14ac:dyDescent="0.25">
      <c r="A24" s="76">
        <f t="shared" si="0"/>
        <v>17</v>
      </c>
      <c r="B24" s="74" t="str">
        <f>IF('Master Roster'!$A18&gt;"",'Master Roster'!$A18,"")</f>
        <v/>
      </c>
      <c r="C24" s="75" t="str">
        <f>IF('Master Roster'!$B18&gt;"",'Master Roster'!$B18,"")</f>
        <v/>
      </c>
      <c r="D24" s="74"/>
      <c r="E24" s="75"/>
      <c r="F24" s="27"/>
      <c r="G24" s="27"/>
      <c r="H24" s="255"/>
      <c r="I24" s="255"/>
      <c r="J24" s="27"/>
      <c r="K24" s="27"/>
      <c r="L24" s="37"/>
      <c r="M24" s="256"/>
      <c r="N24" s="257"/>
      <c r="O24" s="258"/>
      <c r="P24" s="259"/>
      <c r="Q24" s="260"/>
      <c r="R24" s="261"/>
      <c r="S24" s="37"/>
      <c r="T24" s="256"/>
      <c r="U24" s="257"/>
      <c r="V24" s="258"/>
      <c r="W24" s="259"/>
      <c r="X24" s="260"/>
      <c r="Y24" s="261"/>
      <c r="Z24" s="37"/>
      <c r="AA24" s="256"/>
      <c r="AB24" s="257"/>
      <c r="AC24" s="258"/>
      <c r="AD24" s="259"/>
      <c r="AE24" s="260"/>
      <c r="AF24" s="261"/>
      <c r="AG24" s="37"/>
      <c r="AH24" s="256"/>
      <c r="AI24" s="257"/>
      <c r="AJ24" s="258"/>
      <c r="AK24" s="259"/>
      <c r="AL24" s="260"/>
      <c r="AM24" s="261"/>
      <c r="AN24" s="38"/>
      <c r="AO24" s="256"/>
      <c r="AP24" s="257"/>
      <c r="AQ24" s="258"/>
      <c r="AR24" s="259"/>
      <c r="AS24" s="260"/>
      <c r="AT24" s="261"/>
      <c r="AV24" s="5"/>
    </row>
    <row r="25" spans="1:48" x14ac:dyDescent="0.25">
      <c r="A25" s="76">
        <f t="shared" si="0"/>
        <v>18</v>
      </c>
      <c r="B25" s="74" t="str">
        <f>IF('Master Roster'!$A19&gt;"",'Master Roster'!$A19,"")</f>
        <v/>
      </c>
      <c r="C25" s="75" t="str">
        <f>IF('Master Roster'!$B19&gt;"",'Master Roster'!$B19,"")</f>
        <v/>
      </c>
      <c r="D25" s="74"/>
      <c r="E25" s="75"/>
      <c r="F25" s="27"/>
      <c r="G25" s="27"/>
      <c r="H25" s="255"/>
      <c r="I25" s="255"/>
      <c r="J25" s="27"/>
      <c r="K25" s="27"/>
      <c r="L25" s="37"/>
      <c r="M25" s="256"/>
      <c r="N25" s="257"/>
      <c r="O25" s="258"/>
      <c r="P25" s="259"/>
      <c r="Q25" s="260"/>
      <c r="R25" s="261"/>
      <c r="S25" s="37"/>
      <c r="T25" s="256"/>
      <c r="U25" s="257"/>
      <c r="V25" s="258"/>
      <c r="W25" s="259"/>
      <c r="X25" s="260"/>
      <c r="Y25" s="261"/>
      <c r="Z25" s="37"/>
      <c r="AA25" s="256"/>
      <c r="AB25" s="257"/>
      <c r="AC25" s="258"/>
      <c r="AD25" s="259"/>
      <c r="AE25" s="260"/>
      <c r="AF25" s="261"/>
      <c r="AG25" s="37"/>
      <c r="AH25" s="256"/>
      <c r="AI25" s="257"/>
      <c r="AJ25" s="258"/>
      <c r="AK25" s="259"/>
      <c r="AL25" s="260"/>
      <c r="AM25" s="261"/>
      <c r="AN25" s="38"/>
      <c r="AO25" s="256"/>
      <c r="AP25" s="257"/>
      <c r="AQ25" s="258"/>
      <c r="AR25" s="259"/>
      <c r="AS25" s="260"/>
      <c r="AT25" s="261"/>
      <c r="AV25" s="5"/>
    </row>
    <row r="26" spans="1:48" x14ac:dyDescent="0.25">
      <c r="A26" s="76">
        <f t="shared" si="0"/>
        <v>19</v>
      </c>
      <c r="B26" s="74" t="str">
        <f>IF('Master Roster'!$A20&gt;"",'Master Roster'!$A20,"")</f>
        <v/>
      </c>
      <c r="C26" s="75" t="str">
        <f>IF('Master Roster'!$B20&gt;"",'Master Roster'!$B20,"")</f>
        <v/>
      </c>
      <c r="D26" s="74"/>
      <c r="E26" s="75"/>
      <c r="F26" s="27"/>
      <c r="G26" s="27"/>
      <c r="H26" s="255"/>
      <c r="I26" s="255"/>
      <c r="J26" s="27"/>
      <c r="K26" s="27"/>
      <c r="L26" s="37"/>
      <c r="M26" s="256"/>
      <c r="N26" s="257"/>
      <c r="O26" s="258"/>
      <c r="P26" s="259"/>
      <c r="Q26" s="260"/>
      <c r="R26" s="261"/>
      <c r="S26" s="37"/>
      <c r="T26" s="256"/>
      <c r="U26" s="257"/>
      <c r="V26" s="258"/>
      <c r="W26" s="259"/>
      <c r="X26" s="260"/>
      <c r="Y26" s="261"/>
      <c r="Z26" s="37"/>
      <c r="AA26" s="256"/>
      <c r="AB26" s="257"/>
      <c r="AC26" s="258"/>
      <c r="AD26" s="259"/>
      <c r="AE26" s="260"/>
      <c r="AF26" s="261"/>
      <c r="AG26" s="37"/>
      <c r="AH26" s="256"/>
      <c r="AI26" s="257"/>
      <c r="AJ26" s="258"/>
      <c r="AK26" s="259"/>
      <c r="AL26" s="260"/>
      <c r="AM26" s="261"/>
      <c r="AN26" s="38"/>
      <c r="AO26" s="256"/>
      <c r="AP26" s="257"/>
      <c r="AQ26" s="258"/>
      <c r="AR26" s="259"/>
      <c r="AS26" s="260"/>
      <c r="AT26" s="261"/>
      <c r="AV26" s="5"/>
    </row>
    <row r="27" spans="1:48" x14ac:dyDescent="0.25">
      <c r="A27" s="76">
        <f t="shared" si="0"/>
        <v>20</v>
      </c>
      <c r="B27" s="74" t="str">
        <f>IF('Master Roster'!$A21&gt;"",'Master Roster'!$A21,"")</f>
        <v/>
      </c>
      <c r="C27" s="75" t="str">
        <f>IF('Master Roster'!$B21&gt;"",'Master Roster'!$B21,"")</f>
        <v/>
      </c>
      <c r="D27" s="74"/>
      <c r="E27" s="75"/>
      <c r="F27" s="27"/>
      <c r="G27" s="27"/>
      <c r="H27" s="255"/>
      <c r="I27" s="255"/>
      <c r="J27" s="27"/>
      <c r="K27" s="27"/>
      <c r="L27" s="37"/>
      <c r="M27" s="256"/>
      <c r="N27" s="257"/>
      <c r="O27" s="258"/>
      <c r="P27" s="259"/>
      <c r="Q27" s="260"/>
      <c r="R27" s="261"/>
      <c r="S27" s="37"/>
      <c r="T27" s="256"/>
      <c r="U27" s="257"/>
      <c r="V27" s="258"/>
      <c r="W27" s="259"/>
      <c r="X27" s="260"/>
      <c r="Y27" s="261"/>
      <c r="Z27" s="37"/>
      <c r="AA27" s="256"/>
      <c r="AB27" s="257"/>
      <c r="AC27" s="258"/>
      <c r="AD27" s="259"/>
      <c r="AE27" s="260"/>
      <c r="AF27" s="261"/>
      <c r="AG27" s="37"/>
      <c r="AH27" s="256"/>
      <c r="AI27" s="257"/>
      <c r="AJ27" s="258"/>
      <c r="AK27" s="259"/>
      <c r="AL27" s="260"/>
      <c r="AM27" s="261"/>
      <c r="AN27" s="38"/>
      <c r="AO27" s="256"/>
      <c r="AP27" s="257"/>
      <c r="AQ27" s="258"/>
      <c r="AR27" s="259"/>
      <c r="AS27" s="260"/>
      <c r="AT27" s="261"/>
      <c r="AV27" s="5"/>
    </row>
    <row r="28" spans="1:48" x14ac:dyDescent="0.25">
      <c r="A28" s="76">
        <f t="shared" si="0"/>
        <v>21</v>
      </c>
      <c r="B28" s="74" t="str">
        <f>IF('Master Roster'!$A22&gt;"",'Master Roster'!$A22,"")</f>
        <v/>
      </c>
      <c r="C28" s="75" t="str">
        <f>IF('Master Roster'!$B22&gt;"",'Master Roster'!$B22,"")</f>
        <v/>
      </c>
      <c r="D28" s="74"/>
      <c r="E28" s="75"/>
      <c r="F28" s="27"/>
      <c r="G28" s="27"/>
      <c r="H28" s="255"/>
      <c r="I28" s="255"/>
      <c r="J28" s="27"/>
      <c r="K28" s="27"/>
      <c r="L28" s="37"/>
      <c r="M28" s="256"/>
      <c r="N28" s="257"/>
      <c r="O28" s="258"/>
      <c r="P28" s="259"/>
      <c r="Q28" s="260"/>
      <c r="R28" s="261"/>
      <c r="S28" s="37"/>
      <c r="T28" s="256"/>
      <c r="U28" s="257"/>
      <c r="V28" s="258"/>
      <c r="W28" s="259"/>
      <c r="X28" s="260"/>
      <c r="Y28" s="261"/>
      <c r="Z28" s="37"/>
      <c r="AA28" s="256"/>
      <c r="AB28" s="257"/>
      <c r="AC28" s="258"/>
      <c r="AD28" s="259"/>
      <c r="AE28" s="260"/>
      <c r="AF28" s="261"/>
      <c r="AG28" s="37"/>
      <c r="AH28" s="256"/>
      <c r="AI28" s="257"/>
      <c r="AJ28" s="258"/>
      <c r="AK28" s="259"/>
      <c r="AL28" s="260"/>
      <c r="AM28" s="261"/>
      <c r="AN28" s="38"/>
      <c r="AO28" s="256"/>
      <c r="AP28" s="257"/>
      <c r="AQ28" s="258"/>
      <c r="AR28" s="259"/>
      <c r="AS28" s="260"/>
      <c r="AT28" s="261"/>
      <c r="AV28" s="5"/>
    </row>
    <row r="29" spans="1:48" x14ac:dyDescent="0.25">
      <c r="A29" s="76">
        <f t="shared" si="0"/>
        <v>22</v>
      </c>
      <c r="B29" s="74" t="str">
        <f>IF('Master Roster'!$A23&gt;"",'Master Roster'!$A23,"")</f>
        <v/>
      </c>
      <c r="C29" s="75" t="str">
        <f>IF('Master Roster'!$B23&gt;"",'Master Roster'!$B23,"")</f>
        <v/>
      </c>
      <c r="D29" s="74"/>
      <c r="E29" s="75"/>
      <c r="F29" s="27"/>
      <c r="G29" s="27"/>
      <c r="H29" s="255"/>
      <c r="I29" s="255"/>
      <c r="J29" s="27"/>
      <c r="K29" s="27"/>
      <c r="L29" s="37"/>
      <c r="M29" s="256"/>
      <c r="N29" s="257"/>
      <c r="O29" s="258"/>
      <c r="P29" s="259"/>
      <c r="Q29" s="260"/>
      <c r="R29" s="261"/>
      <c r="S29" s="37"/>
      <c r="T29" s="256"/>
      <c r="U29" s="257"/>
      <c r="V29" s="258"/>
      <c r="W29" s="259"/>
      <c r="X29" s="260"/>
      <c r="Y29" s="261"/>
      <c r="Z29" s="37"/>
      <c r="AA29" s="256"/>
      <c r="AB29" s="257"/>
      <c r="AC29" s="258"/>
      <c r="AD29" s="259"/>
      <c r="AE29" s="260"/>
      <c r="AF29" s="261"/>
      <c r="AG29" s="37"/>
      <c r="AH29" s="256"/>
      <c r="AI29" s="257"/>
      <c r="AJ29" s="258"/>
      <c r="AK29" s="259"/>
      <c r="AL29" s="260"/>
      <c r="AM29" s="261"/>
      <c r="AN29" s="38"/>
      <c r="AO29" s="256"/>
      <c r="AP29" s="257"/>
      <c r="AQ29" s="258"/>
      <c r="AR29" s="259"/>
      <c r="AS29" s="260"/>
      <c r="AT29" s="261"/>
      <c r="AV29" s="5"/>
    </row>
    <row r="30" spans="1:48" x14ac:dyDescent="0.25">
      <c r="A30" s="76">
        <f t="shared" si="0"/>
        <v>23</v>
      </c>
      <c r="B30" s="74" t="str">
        <f>IF('Master Roster'!$A24&gt;"",'Master Roster'!$A24,"")</f>
        <v/>
      </c>
      <c r="C30" s="75" t="str">
        <f>IF('Master Roster'!$B24&gt;"",'Master Roster'!$B24,"")</f>
        <v/>
      </c>
      <c r="D30" s="74"/>
      <c r="E30" s="75"/>
      <c r="F30" s="27"/>
      <c r="G30" s="27"/>
      <c r="H30" s="255"/>
      <c r="I30" s="255"/>
      <c r="J30" s="27"/>
      <c r="K30" s="27"/>
      <c r="L30" s="37"/>
      <c r="M30" s="256"/>
      <c r="N30" s="257"/>
      <c r="O30" s="258"/>
      <c r="P30" s="259"/>
      <c r="Q30" s="260"/>
      <c r="R30" s="261"/>
      <c r="S30" s="37"/>
      <c r="T30" s="256"/>
      <c r="U30" s="257"/>
      <c r="V30" s="258"/>
      <c r="W30" s="259"/>
      <c r="X30" s="260"/>
      <c r="Y30" s="261"/>
      <c r="Z30" s="37"/>
      <c r="AA30" s="256"/>
      <c r="AB30" s="257"/>
      <c r="AC30" s="258"/>
      <c r="AD30" s="259"/>
      <c r="AE30" s="260"/>
      <c r="AF30" s="261"/>
      <c r="AG30" s="37"/>
      <c r="AH30" s="256"/>
      <c r="AI30" s="257"/>
      <c r="AJ30" s="258"/>
      <c r="AK30" s="259"/>
      <c r="AL30" s="260"/>
      <c r="AM30" s="261"/>
      <c r="AN30" s="38"/>
      <c r="AO30" s="256"/>
      <c r="AP30" s="257"/>
      <c r="AQ30" s="258"/>
      <c r="AR30" s="259"/>
      <c r="AS30" s="260"/>
      <c r="AT30" s="261"/>
      <c r="AV30" s="5"/>
    </row>
    <row r="31" spans="1:48" x14ac:dyDescent="0.25">
      <c r="A31" s="76">
        <f t="shared" si="0"/>
        <v>24</v>
      </c>
      <c r="B31" s="74" t="str">
        <f>IF('Master Roster'!$A25&gt;"",'Master Roster'!$A25,"")</f>
        <v/>
      </c>
      <c r="C31" s="75" t="str">
        <f>IF('Master Roster'!$B25&gt;"",'Master Roster'!$B25,"")</f>
        <v/>
      </c>
      <c r="D31" s="74"/>
      <c r="E31" s="75"/>
      <c r="F31" s="27"/>
      <c r="G31" s="27"/>
      <c r="H31" s="255"/>
      <c r="I31" s="255"/>
      <c r="J31" s="27"/>
      <c r="K31" s="27"/>
      <c r="L31" s="37"/>
      <c r="M31" s="256"/>
      <c r="N31" s="257"/>
      <c r="O31" s="258"/>
      <c r="P31" s="259"/>
      <c r="Q31" s="260"/>
      <c r="R31" s="261"/>
      <c r="S31" s="37"/>
      <c r="T31" s="256"/>
      <c r="U31" s="257"/>
      <c r="V31" s="258"/>
      <c r="W31" s="259"/>
      <c r="X31" s="260"/>
      <c r="Y31" s="261"/>
      <c r="Z31" s="37"/>
      <c r="AA31" s="256"/>
      <c r="AB31" s="257"/>
      <c r="AC31" s="258"/>
      <c r="AD31" s="259"/>
      <c r="AE31" s="260"/>
      <c r="AF31" s="261"/>
      <c r="AG31" s="37"/>
      <c r="AH31" s="256"/>
      <c r="AI31" s="257"/>
      <c r="AJ31" s="258"/>
      <c r="AK31" s="259"/>
      <c r="AL31" s="260"/>
      <c r="AM31" s="261"/>
      <c r="AN31" s="38"/>
      <c r="AO31" s="256"/>
      <c r="AP31" s="257"/>
      <c r="AQ31" s="258"/>
      <c r="AR31" s="259"/>
      <c r="AS31" s="260"/>
      <c r="AT31" s="261"/>
      <c r="AV31" s="5"/>
    </row>
    <row r="32" spans="1:48" x14ac:dyDescent="0.25">
      <c r="A32" s="76">
        <f t="shared" si="0"/>
        <v>25</v>
      </c>
      <c r="B32" s="74" t="str">
        <f>IF('Master Roster'!$A26&gt;"",'Master Roster'!$A26,"")</f>
        <v/>
      </c>
      <c r="C32" s="75" t="str">
        <f>IF('Master Roster'!$B26&gt;"",'Master Roster'!$B26,"")</f>
        <v/>
      </c>
      <c r="D32" s="74"/>
      <c r="E32" s="75"/>
      <c r="F32" s="27"/>
      <c r="G32" s="27"/>
      <c r="H32" s="255"/>
      <c r="I32" s="255"/>
      <c r="J32" s="27"/>
      <c r="K32" s="27"/>
      <c r="L32" s="37"/>
      <c r="M32" s="256"/>
      <c r="N32" s="257"/>
      <c r="O32" s="258"/>
      <c r="P32" s="259"/>
      <c r="Q32" s="260"/>
      <c r="R32" s="261"/>
      <c r="S32" s="37"/>
      <c r="T32" s="256"/>
      <c r="U32" s="257"/>
      <c r="V32" s="258"/>
      <c r="W32" s="259"/>
      <c r="X32" s="260"/>
      <c r="Y32" s="261"/>
      <c r="Z32" s="37"/>
      <c r="AA32" s="256"/>
      <c r="AB32" s="257"/>
      <c r="AC32" s="258"/>
      <c r="AD32" s="259"/>
      <c r="AE32" s="260"/>
      <c r="AF32" s="261"/>
      <c r="AG32" s="37"/>
      <c r="AH32" s="256"/>
      <c r="AI32" s="257"/>
      <c r="AJ32" s="258"/>
      <c r="AK32" s="259"/>
      <c r="AL32" s="260"/>
      <c r="AM32" s="261"/>
      <c r="AN32" s="38"/>
      <c r="AO32" s="256"/>
      <c r="AP32" s="257"/>
      <c r="AQ32" s="258"/>
      <c r="AR32" s="259"/>
      <c r="AS32" s="260"/>
      <c r="AT32" s="261"/>
      <c r="AV32" s="5"/>
    </row>
    <row r="33" spans="1:48" x14ac:dyDescent="0.25">
      <c r="A33" s="76">
        <f t="shared" si="0"/>
        <v>26</v>
      </c>
      <c r="B33" s="74" t="str">
        <f>IF('Master Roster'!$A27&gt;"",'Master Roster'!$A27,"")</f>
        <v/>
      </c>
      <c r="C33" s="75" t="str">
        <f>IF('Master Roster'!$B27&gt;"",'Master Roster'!$B27,"")</f>
        <v/>
      </c>
      <c r="D33" s="74"/>
      <c r="E33" s="75"/>
      <c r="F33" s="27"/>
      <c r="G33" s="27"/>
      <c r="H33" s="255"/>
      <c r="I33" s="255"/>
      <c r="J33" s="27"/>
      <c r="K33" s="27"/>
      <c r="L33" s="37"/>
      <c r="M33" s="256"/>
      <c r="N33" s="257"/>
      <c r="O33" s="258"/>
      <c r="P33" s="259"/>
      <c r="Q33" s="260"/>
      <c r="R33" s="261"/>
      <c r="S33" s="37"/>
      <c r="T33" s="256"/>
      <c r="U33" s="257"/>
      <c r="V33" s="258"/>
      <c r="W33" s="259"/>
      <c r="X33" s="260"/>
      <c r="Y33" s="261"/>
      <c r="Z33" s="37"/>
      <c r="AA33" s="256"/>
      <c r="AB33" s="257"/>
      <c r="AC33" s="258"/>
      <c r="AD33" s="259"/>
      <c r="AE33" s="260"/>
      <c r="AF33" s="261"/>
      <c r="AG33" s="37"/>
      <c r="AH33" s="256"/>
      <c r="AI33" s="257"/>
      <c r="AJ33" s="258"/>
      <c r="AK33" s="259"/>
      <c r="AL33" s="260"/>
      <c r="AM33" s="261"/>
      <c r="AN33" s="38"/>
      <c r="AO33" s="256"/>
      <c r="AP33" s="257"/>
      <c r="AQ33" s="258"/>
      <c r="AR33" s="259"/>
      <c r="AS33" s="260"/>
      <c r="AT33" s="261"/>
      <c r="AV33" s="5"/>
    </row>
    <row r="34" spans="1:48" x14ac:dyDescent="0.25">
      <c r="A34" s="76">
        <f t="shared" si="0"/>
        <v>27</v>
      </c>
      <c r="B34" s="74" t="str">
        <f>IF('Master Roster'!$A28&gt;"",'Master Roster'!$A28,"")</f>
        <v/>
      </c>
      <c r="C34" s="75" t="str">
        <f>IF('Master Roster'!$B28&gt;"",'Master Roster'!$B28,"")</f>
        <v/>
      </c>
      <c r="D34" s="74"/>
      <c r="E34" s="75"/>
      <c r="F34" s="27"/>
      <c r="G34" s="27"/>
      <c r="H34" s="255"/>
      <c r="I34" s="255"/>
      <c r="J34" s="27"/>
      <c r="K34" s="27"/>
      <c r="L34" s="37"/>
      <c r="M34" s="256"/>
      <c r="N34" s="257"/>
      <c r="O34" s="258"/>
      <c r="P34" s="259"/>
      <c r="Q34" s="260"/>
      <c r="R34" s="261"/>
      <c r="S34" s="37"/>
      <c r="T34" s="256"/>
      <c r="U34" s="257"/>
      <c r="V34" s="258"/>
      <c r="W34" s="259"/>
      <c r="X34" s="260"/>
      <c r="Y34" s="261"/>
      <c r="Z34" s="37"/>
      <c r="AA34" s="256"/>
      <c r="AB34" s="257"/>
      <c r="AC34" s="258"/>
      <c r="AD34" s="259"/>
      <c r="AE34" s="260"/>
      <c r="AF34" s="261"/>
      <c r="AG34" s="37"/>
      <c r="AH34" s="256"/>
      <c r="AI34" s="257"/>
      <c r="AJ34" s="258"/>
      <c r="AK34" s="259"/>
      <c r="AL34" s="260"/>
      <c r="AM34" s="261"/>
      <c r="AN34" s="38"/>
      <c r="AO34" s="256"/>
      <c r="AP34" s="257"/>
      <c r="AQ34" s="258"/>
      <c r="AR34" s="259"/>
      <c r="AS34" s="260"/>
      <c r="AT34" s="261"/>
      <c r="AV34" s="5"/>
    </row>
    <row r="35" spans="1:48" x14ac:dyDescent="0.25">
      <c r="A35" s="76">
        <f t="shared" si="0"/>
        <v>28</v>
      </c>
      <c r="B35" s="74" t="str">
        <f>IF('Master Roster'!$A29&gt;"",'Master Roster'!$A29,"")</f>
        <v/>
      </c>
      <c r="C35" s="75" t="str">
        <f>IF('Master Roster'!$B29&gt;"",'Master Roster'!$B29,"")</f>
        <v/>
      </c>
      <c r="D35" s="74"/>
      <c r="E35" s="75"/>
      <c r="F35" s="27"/>
      <c r="G35" s="27"/>
      <c r="H35" s="255"/>
      <c r="I35" s="255"/>
      <c r="J35" s="27"/>
      <c r="K35" s="27"/>
      <c r="L35" s="37"/>
      <c r="M35" s="256"/>
      <c r="N35" s="257"/>
      <c r="O35" s="258"/>
      <c r="P35" s="259"/>
      <c r="Q35" s="260"/>
      <c r="R35" s="261"/>
      <c r="S35" s="37"/>
      <c r="T35" s="256"/>
      <c r="U35" s="257"/>
      <c r="V35" s="258"/>
      <c r="W35" s="259"/>
      <c r="X35" s="260"/>
      <c r="Y35" s="261"/>
      <c r="Z35" s="37"/>
      <c r="AA35" s="256"/>
      <c r="AB35" s="257"/>
      <c r="AC35" s="258"/>
      <c r="AD35" s="259"/>
      <c r="AE35" s="260"/>
      <c r="AF35" s="261"/>
      <c r="AG35" s="37"/>
      <c r="AH35" s="256"/>
      <c r="AI35" s="257"/>
      <c r="AJ35" s="258"/>
      <c r="AK35" s="259"/>
      <c r="AL35" s="260"/>
      <c r="AM35" s="261"/>
      <c r="AN35" s="38"/>
      <c r="AO35" s="256"/>
      <c r="AP35" s="257"/>
      <c r="AQ35" s="258"/>
      <c r="AR35" s="259"/>
      <c r="AS35" s="260"/>
      <c r="AT35" s="261"/>
      <c r="AV35" s="5"/>
    </row>
    <row r="36" spans="1:48" x14ac:dyDescent="0.25">
      <c r="A36" s="76">
        <f t="shared" si="0"/>
        <v>29</v>
      </c>
      <c r="B36" s="74" t="str">
        <f>IF('Master Roster'!$A30&gt;"",'Master Roster'!$A30,"")</f>
        <v/>
      </c>
      <c r="C36" s="75" t="str">
        <f>IF('Master Roster'!$B30&gt;"",'Master Roster'!$B30,"")</f>
        <v/>
      </c>
      <c r="D36" s="74"/>
      <c r="E36" s="75"/>
      <c r="F36" s="27"/>
      <c r="G36" s="27"/>
      <c r="H36" s="255"/>
      <c r="I36" s="255"/>
      <c r="J36" s="27"/>
      <c r="K36" s="27"/>
      <c r="L36" s="37"/>
      <c r="M36" s="256"/>
      <c r="N36" s="257"/>
      <c r="O36" s="258"/>
      <c r="P36" s="259"/>
      <c r="Q36" s="260"/>
      <c r="R36" s="261"/>
      <c r="S36" s="37"/>
      <c r="T36" s="256"/>
      <c r="U36" s="257"/>
      <c r="V36" s="258"/>
      <c r="W36" s="259"/>
      <c r="X36" s="260"/>
      <c r="Y36" s="261"/>
      <c r="Z36" s="37"/>
      <c r="AA36" s="256"/>
      <c r="AB36" s="257"/>
      <c r="AC36" s="258"/>
      <c r="AD36" s="259"/>
      <c r="AE36" s="260"/>
      <c r="AF36" s="261"/>
      <c r="AG36" s="37"/>
      <c r="AH36" s="256"/>
      <c r="AI36" s="257"/>
      <c r="AJ36" s="258"/>
      <c r="AK36" s="259"/>
      <c r="AL36" s="260"/>
      <c r="AM36" s="261"/>
      <c r="AN36" s="38"/>
      <c r="AO36" s="256"/>
      <c r="AP36" s="257"/>
      <c r="AQ36" s="258"/>
      <c r="AR36" s="259"/>
      <c r="AS36" s="260"/>
      <c r="AT36" s="261"/>
      <c r="AV36" s="5"/>
    </row>
    <row r="37" spans="1:48" x14ac:dyDescent="0.25">
      <c r="A37" s="76">
        <f t="shared" si="0"/>
        <v>30</v>
      </c>
      <c r="B37" s="74" t="str">
        <f>IF('Master Roster'!$A31&gt;"",'Master Roster'!$A31,"")</f>
        <v/>
      </c>
      <c r="C37" s="75" t="str">
        <f>IF('Master Roster'!$B31&gt;"",'Master Roster'!$B31,"")</f>
        <v/>
      </c>
      <c r="D37" s="74"/>
      <c r="E37" s="75"/>
      <c r="F37" s="27"/>
      <c r="G37" s="27"/>
      <c r="H37" s="255"/>
      <c r="I37" s="255"/>
      <c r="J37" s="27"/>
      <c r="K37" s="27"/>
      <c r="L37" s="37"/>
      <c r="M37" s="256"/>
      <c r="N37" s="257"/>
      <c r="O37" s="258"/>
      <c r="P37" s="259"/>
      <c r="Q37" s="260"/>
      <c r="R37" s="261"/>
      <c r="S37" s="37"/>
      <c r="T37" s="256"/>
      <c r="U37" s="257"/>
      <c r="V37" s="258"/>
      <c r="W37" s="259"/>
      <c r="X37" s="260"/>
      <c r="Y37" s="261"/>
      <c r="Z37" s="37"/>
      <c r="AA37" s="256"/>
      <c r="AB37" s="257"/>
      <c r="AC37" s="258"/>
      <c r="AD37" s="259"/>
      <c r="AE37" s="260"/>
      <c r="AF37" s="261"/>
      <c r="AG37" s="37"/>
      <c r="AH37" s="256"/>
      <c r="AI37" s="257"/>
      <c r="AJ37" s="258"/>
      <c r="AK37" s="259"/>
      <c r="AL37" s="260"/>
      <c r="AM37" s="261"/>
      <c r="AN37" s="38"/>
      <c r="AO37" s="256"/>
      <c r="AP37" s="257"/>
      <c r="AQ37" s="258"/>
      <c r="AR37" s="259"/>
      <c r="AS37" s="260"/>
      <c r="AT37" s="261"/>
      <c r="AV37" s="5"/>
    </row>
    <row r="38" spans="1:48" x14ac:dyDescent="0.25">
      <c r="A38" s="76">
        <f t="shared" si="0"/>
        <v>31</v>
      </c>
      <c r="B38" s="74" t="str">
        <f>IF('Master Roster'!$A32&gt;"",'Master Roster'!$A32,"")</f>
        <v/>
      </c>
      <c r="C38" s="75" t="str">
        <f>IF('Master Roster'!$B32&gt;"",'Master Roster'!$B32,"")</f>
        <v/>
      </c>
      <c r="D38" s="74"/>
      <c r="E38" s="75"/>
      <c r="F38" s="27"/>
      <c r="G38" s="27"/>
      <c r="H38" s="255"/>
      <c r="I38" s="255"/>
      <c r="J38" s="27"/>
      <c r="K38" s="27"/>
      <c r="L38" s="37"/>
      <c r="M38" s="256"/>
      <c r="N38" s="257"/>
      <c r="O38" s="258"/>
      <c r="P38" s="259"/>
      <c r="Q38" s="260"/>
      <c r="R38" s="261"/>
      <c r="S38" s="37"/>
      <c r="T38" s="256"/>
      <c r="U38" s="257"/>
      <c r="V38" s="258"/>
      <c r="W38" s="259"/>
      <c r="X38" s="260"/>
      <c r="Y38" s="261"/>
      <c r="Z38" s="37"/>
      <c r="AA38" s="256"/>
      <c r="AB38" s="257"/>
      <c r="AC38" s="258"/>
      <c r="AD38" s="259"/>
      <c r="AE38" s="260"/>
      <c r="AF38" s="261"/>
      <c r="AG38" s="37"/>
      <c r="AH38" s="256"/>
      <c r="AI38" s="257"/>
      <c r="AJ38" s="258"/>
      <c r="AK38" s="259"/>
      <c r="AL38" s="260"/>
      <c r="AM38" s="261"/>
      <c r="AN38" s="38"/>
      <c r="AO38" s="256"/>
      <c r="AP38" s="257"/>
      <c r="AQ38" s="258"/>
      <c r="AR38" s="259"/>
      <c r="AS38" s="260"/>
      <c r="AT38" s="261"/>
      <c r="AV38" s="5"/>
    </row>
    <row r="39" spans="1:48" x14ac:dyDescent="0.25">
      <c r="A39" s="76">
        <f t="shared" si="0"/>
        <v>32</v>
      </c>
      <c r="B39" s="74" t="str">
        <f>IF('Master Roster'!$A33&gt;"",'Master Roster'!$A33,"")</f>
        <v/>
      </c>
      <c r="C39" s="75" t="str">
        <f>IF('Master Roster'!$B33&gt;"",'Master Roster'!$B33,"")</f>
        <v/>
      </c>
      <c r="D39" s="74"/>
      <c r="E39" s="75"/>
      <c r="F39" s="27"/>
      <c r="G39" s="27"/>
      <c r="H39" s="255"/>
      <c r="I39" s="255"/>
      <c r="J39" s="27"/>
      <c r="K39" s="27"/>
      <c r="L39" s="37"/>
      <c r="M39" s="256"/>
      <c r="N39" s="257"/>
      <c r="O39" s="258"/>
      <c r="P39" s="259"/>
      <c r="Q39" s="260"/>
      <c r="R39" s="261"/>
      <c r="S39" s="37"/>
      <c r="T39" s="256"/>
      <c r="U39" s="257"/>
      <c r="V39" s="258"/>
      <c r="W39" s="259"/>
      <c r="X39" s="260"/>
      <c r="Y39" s="261"/>
      <c r="Z39" s="37"/>
      <c r="AA39" s="256"/>
      <c r="AB39" s="257"/>
      <c r="AC39" s="258"/>
      <c r="AD39" s="259"/>
      <c r="AE39" s="260"/>
      <c r="AF39" s="261"/>
      <c r="AG39" s="37"/>
      <c r="AH39" s="256"/>
      <c r="AI39" s="257"/>
      <c r="AJ39" s="258"/>
      <c r="AK39" s="259"/>
      <c r="AL39" s="260"/>
      <c r="AM39" s="261"/>
      <c r="AN39" s="38"/>
      <c r="AO39" s="256"/>
      <c r="AP39" s="257"/>
      <c r="AQ39" s="258"/>
      <c r="AR39" s="259"/>
      <c r="AS39" s="260"/>
      <c r="AT39" s="261"/>
      <c r="AV39" s="5"/>
    </row>
    <row r="40" spans="1:48" x14ac:dyDescent="0.25">
      <c r="A40" s="76">
        <f t="shared" si="0"/>
        <v>33</v>
      </c>
      <c r="B40" s="74" t="str">
        <f>IF('Master Roster'!$A34&gt;"",'Master Roster'!$A34,"")</f>
        <v/>
      </c>
      <c r="C40" s="75" t="str">
        <f>IF('Master Roster'!$B34&gt;"",'Master Roster'!$B34,"")</f>
        <v/>
      </c>
      <c r="D40" s="74"/>
      <c r="E40" s="75"/>
      <c r="F40" s="27"/>
      <c r="G40" s="27"/>
      <c r="H40" s="255"/>
      <c r="I40" s="255"/>
      <c r="J40" s="27"/>
      <c r="K40" s="27"/>
      <c r="L40" s="37"/>
      <c r="M40" s="256"/>
      <c r="N40" s="257"/>
      <c r="O40" s="258"/>
      <c r="P40" s="259"/>
      <c r="Q40" s="260"/>
      <c r="R40" s="261"/>
      <c r="S40" s="37"/>
      <c r="T40" s="256"/>
      <c r="U40" s="257"/>
      <c r="V40" s="258"/>
      <c r="W40" s="259"/>
      <c r="X40" s="260"/>
      <c r="Y40" s="261"/>
      <c r="Z40" s="37"/>
      <c r="AA40" s="256"/>
      <c r="AB40" s="257"/>
      <c r="AC40" s="258"/>
      <c r="AD40" s="259"/>
      <c r="AE40" s="260"/>
      <c r="AF40" s="261"/>
      <c r="AG40" s="37"/>
      <c r="AH40" s="256"/>
      <c r="AI40" s="257"/>
      <c r="AJ40" s="258"/>
      <c r="AK40" s="259"/>
      <c r="AL40" s="260"/>
      <c r="AM40" s="261"/>
      <c r="AN40" s="38"/>
      <c r="AO40" s="256"/>
      <c r="AP40" s="257"/>
      <c r="AQ40" s="258"/>
      <c r="AR40" s="259"/>
      <c r="AS40" s="260"/>
      <c r="AT40" s="261"/>
      <c r="AV40" s="5"/>
    </row>
    <row r="41" spans="1:48" x14ac:dyDescent="0.25">
      <c r="A41" s="76">
        <f t="shared" si="0"/>
        <v>34</v>
      </c>
      <c r="B41" s="74" t="str">
        <f>IF('Master Roster'!$A35&gt;"",'Master Roster'!$A35,"")</f>
        <v/>
      </c>
      <c r="C41" s="75" t="str">
        <f>IF('Master Roster'!$B35&gt;"",'Master Roster'!$B35,"")</f>
        <v/>
      </c>
      <c r="D41" s="74"/>
      <c r="E41" s="75"/>
      <c r="F41" s="27"/>
      <c r="G41" s="27"/>
      <c r="H41" s="255"/>
      <c r="I41" s="255"/>
      <c r="J41" s="27"/>
      <c r="K41" s="27"/>
      <c r="L41" s="37"/>
      <c r="M41" s="256"/>
      <c r="N41" s="257"/>
      <c r="O41" s="258"/>
      <c r="P41" s="259"/>
      <c r="Q41" s="260"/>
      <c r="R41" s="261"/>
      <c r="S41" s="37"/>
      <c r="T41" s="256"/>
      <c r="U41" s="257"/>
      <c r="V41" s="258"/>
      <c r="W41" s="259"/>
      <c r="X41" s="260"/>
      <c r="Y41" s="261"/>
      <c r="Z41" s="37"/>
      <c r="AA41" s="256"/>
      <c r="AB41" s="257"/>
      <c r="AC41" s="258"/>
      <c r="AD41" s="259"/>
      <c r="AE41" s="260"/>
      <c r="AF41" s="261"/>
      <c r="AG41" s="37"/>
      <c r="AH41" s="256"/>
      <c r="AI41" s="257"/>
      <c r="AJ41" s="258"/>
      <c r="AK41" s="259"/>
      <c r="AL41" s="260"/>
      <c r="AM41" s="261"/>
      <c r="AN41" s="38"/>
      <c r="AO41" s="256"/>
      <c r="AP41" s="257"/>
      <c r="AQ41" s="258"/>
      <c r="AR41" s="259"/>
      <c r="AS41" s="260"/>
      <c r="AT41" s="261"/>
      <c r="AV41" s="5"/>
    </row>
    <row r="42" spans="1:48" x14ac:dyDescent="0.25">
      <c r="A42" s="76">
        <f t="shared" si="0"/>
        <v>35</v>
      </c>
      <c r="B42" s="74" t="str">
        <f>IF('Master Roster'!$A36&gt;"",'Master Roster'!$A36,"")</f>
        <v/>
      </c>
      <c r="C42" s="75" t="str">
        <f>IF('Master Roster'!$B36&gt;"",'Master Roster'!$B36,"")</f>
        <v/>
      </c>
      <c r="D42" s="74"/>
      <c r="E42" s="75"/>
      <c r="F42" s="27"/>
      <c r="G42" s="27"/>
      <c r="H42" s="255"/>
      <c r="I42" s="255"/>
      <c r="J42" s="27"/>
      <c r="K42" s="27"/>
      <c r="L42" s="37"/>
      <c r="M42" s="256"/>
      <c r="N42" s="257"/>
      <c r="O42" s="258"/>
      <c r="P42" s="259"/>
      <c r="Q42" s="260"/>
      <c r="R42" s="261"/>
      <c r="S42" s="37"/>
      <c r="T42" s="256"/>
      <c r="U42" s="257"/>
      <c r="V42" s="258"/>
      <c r="W42" s="259"/>
      <c r="X42" s="260"/>
      <c r="Y42" s="261"/>
      <c r="Z42" s="37"/>
      <c r="AA42" s="256"/>
      <c r="AB42" s="257"/>
      <c r="AC42" s="258"/>
      <c r="AD42" s="259"/>
      <c r="AE42" s="260"/>
      <c r="AF42" s="261"/>
      <c r="AG42" s="37"/>
      <c r="AH42" s="256"/>
      <c r="AI42" s="257"/>
      <c r="AJ42" s="258"/>
      <c r="AK42" s="259"/>
      <c r="AL42" s="260"/>
      <c r="AM42" s="261"/>
      <c r="AN42" s="38"/>
      <c r="AO42" s="256"/>
      <c r="AP42" s="257"/>
      <c r="AQ42" s="258"/>
      <c r="AR42" s="259"/>
      <c r="AS42" s="260"/>
      <c r="AT42" s="261"/>
      <c r="AV42" s="5"/>
    </row>
    <row r="43" spans="1:48" x14ac:dyDescent="0.25">
      <c r="A43" s="76">
        <f t="shared" si="0"/>
        <v>36</v>
      </c>
      <c r="B43" s="74" t="str">
        <f>IF('Master Roster'!$A37&gt;"",'Master Roster'!$A37,"")</f>
        <v/>
      </c>
      <c r="C43" s="75" t="str">
        <f>IF('Master Roster'!$B37&gt;"",'Master Roster'!$B37,"")</f>
        <v/>
      </c>
      <c r="D43" s="74"/>
      <c r="E43" s="75"/>
      <c r="F43" s="27"/>
      <c r="G43" s="27"/>
      <c r="H43" s="255"/>
      <c r="I43" s="255"/>
      <c r="J43" s="27"/>
      <c r="K43" s="27"/>
      <c r="L43" s="37"/>
      <c r="M43" s="256"/>
      <c r="N43" s="257"/>
      <c r="O43" s="258"/>
      <c r="P43" s="259"/>
      <c r="Q43" s="260"/>
      <c r="R43" s="261"/>
      <c r="S43" s="37"/>
      <c r="T43" s="256"/>
      <c r="U43" s="257"/>
      <c r="V43" s="258"/>
      <c r="W43" s="259"/>
      <c r="X43" s="260"/>
      <c r="Y43" s="261"/>
      <c r="Z43" s="37"/>
      <c r="AA43" s="256"/>
      <c r="AB43" s="257"/>
      <c r="AC43" s="258"/>
      <c r="AD43" s="259"/>
      <c r="AE43" s="260"/>
      <c r="AF43" s="261"/>
      <c r="AG43" s="37"/>
      <c r="AH43" s="256"/>
      <c r="AI43" s="257"/>
      <c r="AJ43" s="258"/>
      <c r="AK43" s="259"/>
      <c r="AL43" s="260"/>
      <c r="AM43" s="261"/>
      <c r="AN43" s="38"/>
      <c r="AO43" s="256"/>
      <c r="AP43" s="257"/>
      <c r="AQ43" s="258"/>
      <c r="AR43" s="259"/>
      <c r="AS43" s="260"/>
      <c r="AT43" s="261"/>
      <c r="AV43" s="5"/>
    </row>
    <row r="44" spans="1:48" x14ac:dyDescent="0.25">
      <c r="A44" s="76">
        <f t="shared" si="0"/>
        <v>37</v>
      </c>
      <c r="B44" s="74" t="str">
        <f>IF('Master Roster'!$A38&gt;"",'Master Roster'!$A38,"")</f>
        <v/>
      </c>
      <c r="C44" s="75" t="str">
        <f>IF('Master Roster'!$B38&gt;"",'Master Roster'!$B38,"")</f>
        <v/>
      </c>
      <c r="D44" s="74"/>
      <c r="E44" s="75"/>
      <c r="F44" s="27"/>
      <c r="G44" s="27"/>
      <c r="H44" s="255"/>
      <c r="I44" s="255"/>
      <c r="J44" s="27"/>
      <c r="K44" s="27"/>
      <c r="L44" s="37"/>
      <c r="M44" s="256"/>
      <c r="N44" s="257"/>
      <c r="O44" s="258"/>
      <c r="P44" s="259"/>
      <c r="Q44" s="260"/>
      <c r="R44" s="261"/>
      <c r="S44" s="37"/>
      <c r="T44" s="256"/>
      <c r="U44" s="257"/>
      <c r="V44" s="258"/>
      <c r="W44" s="259"/>
      <c r="X44" s="260"/>
      <c r="Y44" s="261"/>
      <c r="Z44" s="37"/>
      <c r="AA44" s="256"/>
      <c r="AB44" s="257"/>
      <c r="AC44" s="258"/>
      <c r="AD44" s="259"/>
      <c r="AE44" s="260"/>
      <c r="AF44" s="261"/>
      <c r="AG44" s="37"/>
      <c r="AH44" s="256"/>
      <c r="AI44" s="257"/>
      <c r="AJ44" s="258"/>
      <c r="AK44" s="259"/>
      <c r="AL44" s="260"/>
      <c r="AM44" s="261"/>
      <c r="AN44" s="38"/>
      <c r="AO44" s="256"/>
      <c r="AP44" s="257"/>
      <c r="AQ44" s="258"/>
      <c r="AR44" s="259"/>
      <c r="AS44" s="260"/>
      <c r="AT44" s="261"/>
      <c r="AV44" s="5"/>
    </row>
    <row r="45" spans="1:48" x14ac:dyDescent="0.25">
      <c r="A45" s="76">
        <f t="shared" si="0"/>
        <v>38</v>
      </c>
      <c r="B45" s="74" t="str">
        <f>IF('Master Roster'!$A39&gt;"",'Master Roster'!$A39,"")</f>
        <v/>
      </c>
      <c r="C45" s="75" t="str">
        <f>IF('Master Roster'!$B39&gt;"",'Master Roster'!$B39,"")</f>
        <v/>
      </c>
      <c r="D45" s="74"/>
      <c r="E45" s="75"/>
      <c r="F45" s="27"/>
      <c r="G45" s="27"/>
      <c r="H45" s="255"/>
      <c r="I45" s="255"/>
      <c r="J45" s="27"/>
      <c r="K45" s="27"/>
      <c r="L45" s="37"/>
      <c r="M45" s="256"/>
      <c r="N45" s="257"/>
      <c r="O45" s="258"/>
      <c r="P45" s="259"/>
      <c r="Q45" s="260"/>
      <c r="R45" s="261"/>
      <c r="S45" s="37"/>
      <c r="T45" s="256"/>
      <c r="U45" s="257"/>
      <c r="V45" s="258"/>
      <c r="W45" s="259"/>
      <c r="X45" s="260"/>
      <c r="Y45" s="261"/>
      <c r="Z45" s="37"/>
      <c r="AA45" s="256"/>
      <c r="AB45" s="257"/>
      <c r="AC45" s="258"/>
      <c r="AD45" s="259"/>
      <c r="AE45" s="260"/>
      <c r="AF45" s="261"/>
      <c r="AG45" s="37"/>
      <c r="AH45" s="256"/>
      <c r="AI45" s="257"/>
      <c r="AJ45" s="258"/>
      <c r="AK45" s="259"/>
      <c r="AL45" s="260"/>
      <c r="AM45" s="261"/>
      <c r="AN45" s="38"/>
      <c r="AO45" s="256"/>
      <c r="AP45" s="257"/>
      <c r="AQ45" s="258"/>
      <c r="AR45" s="259"/>
      <c r="AS45" s="260"/>
      <c r="AT45" s="261"/>
      <c r="AV45" s="5"/>
    </row>
    <row r="46" spans="1:48" x14ac:dyDescent="0.25">
      <c r="A46" s="76">
        <f t="shared" si="0"/>
        <v>39</v>
      </c>
      <c r="B46" s="74" t="str">
        <f>IF('Master Roster'!$A40&gt;"",'Master Roster'!$A40,"")</f>
        <v/>
      </c>
      <c r="C46" s="75" t="str">
        <f>IF('Master Roster'!$B40&gt;"",'Master Roster'!$B40,"")</f>
        <v/>
      </c>
      <c r="D46" s="74"/>
      <c r="E46" s="75"/>
      <c r="F46" s="27"/>
      <c r="G46" s="27"/>
      <c r="H46" s="255"/>
      <c r="I46" s="255"/>
      <c r="J46" s="27"/>
      <c r="K46" s="27"/>
      <c r="L46" s="37"/>
      <c r="M46" s="256"/>
      <c r="N46" s="257"/>
      <c r="O46" s="258"/>
      <c r="P46" s="259"/>
      <c r="Q46" s="260"/>
      <c r="R46" s="261"/>
      <c r="S46" s="37"/>
      <c r="T46" s="256"/>
      <c r="U46" s="257"/>
      <c r="V46" s="258"/>
      <c r="W46" s="259"/>
      <c r="X46" s="260"/>
      <c r="Y46" s="261"/>
      <c r="Z46" s="37"/>
      <c r="AA46" s="256"/>
      <c r="AB46" s="257"/>
      <c r="AC46" s="258"/>
      <c r="AD46" s="259"/>
      <c r="AE46" s="260"/>
      <c r="AF46" s="261"/>
      <c r="AG46" s="37"/>
      <c r="AH46" s="256"/>
      <c r="AI46" s="257"/>
      <c r="AJ46" s="258"/>
      <c r="AK46" s="259"/>
      <c r="AL46" s="260"/>
      <c r="AM46" s="261"/>
      <c r="AN46" s="38"/>
      <c r="AO46" s="256"/>
      <c r="AP46" s="257"/>
      <c r="AQ46" s="258"/>
      <c r="AR46" s="259"/>
      <c r="AS46" s="260"/>
      <c r="AT46" s="261"/>
      <c r="AV46" s="5"/>
    </row>
    <row r="47" spans="1:48" x14ac:dyDescent="0.25">
      <c r="A47" s="76">
        <f t="shared" si="0"/>
        <v>40</v>
      </c>
      <c r="B47" s="74" t="str">
        <f>IF('Master Roster'!$A41&gt;"",'Master Roster'!$A41,"")</f>
        <v/>
      </c>
      <c r="C47" s="75" t="str">
        <f>IF('Master Roster'!$B41&gt;"",'Master Roster'!$B41,"")</f>
        <v/>
      </c>
      <c r="D47" s="74"/>
      <c r="E47" s="75"/>
      <c r="F47" s="27"/>
      <c r="G47" s="27"/>
      <c r="H47" s="255"/>
      <c r="I47" s="255"/>
      <c r="J47" s="27"/>
      <c r="K47" s="27"/>
      <c r="L47" s="37"/>
      <c r="M47" s="256"/>
      <c r="N47" s="257"/>
      <c r="O47" s="258"/>
      <c r="P47" s="259"/>
      <c r="Q47" s="260"/>
      <c r="R47" s="261"/>
      <c r="S47" s="37"/>
      <c r="T47" s="256"/>
      <c r="U47" s="257"/>
      <c r="V47" s="258"/>
      <c r="W47" s="259"/>
      <c r="X47" s="260"/>
      <c r="Y47" s="261"/>
      <c r="Z47" s="37"/>
      <c r="AA47" s="256"/>
      <c r="AB47" s="257"/>
      <c r="AC47" s="258"/>
      <c r="AD47" s="259"/>
      <c r="AE47" s="260"/>
      <c r="AF47" s="261"/>
      <c r="AG47" s="37"/>
      <c r="AH47" s="256"/>
      <c r="AI47" s="257"/>
      <c r="AJ47" s="258"/>
      <c r="AK47" s="259"/>
      <c r="AL47" s="260"/>
      <c r="AM47" s="261"/>
      <c r="AN47" s="38"/>
      <c r="AO47" s="256"/>
      <c r="AP47" s="257"/>
      <c r="AQ47" s="258"/>
      <c r="AR47" s="259"/>
      <c r="AS47" s="260"/>
      <c r="AT47" s="261"/>
      <c r="AV47" s="5"/>
    </row>
    <row r="48" spans="1:48" x14ac:dyDescent="0.25">
      <c r="A48" s="76">
        <f t="shared" si="0"/>
        <v>41</v>
      </c>
      <c r="B48" s="74" t="str">
        <f>IF('Master Roster'!$A42&gt;"",'Master Roster'!$A42,"")</f>
        <v/>
      </c>
      <c r="C48" s="75" t="str">
        <f>IF('Master Roster'!$B42&gt;"",'Master Roster'!$B42,"")</f>
        <v/>
      </c>
      <c r="D48" s="74"/>
      <c r="E48" s="75"/>
      <c r="F48" s="27"/>
      <c r="G48" s="27"/>
      <c r="H48" s="255"/>
      <c r="I48" s="255"/>
      <c r="J48" s="27"/>
      <c r="K48" s="27"/>
      <c r="L48" s="37"/>
      <c r="M48" s="256"/>
      <c r="N48" s="257"/>
      <c r="O48" s="258"/>
      <c r="P48" s="259"/>
      <c r="Q48" s="260"/>
      <c r="R48" s="261"/>
      <c r="S48" s="37"/>
      <c r="T48" s="256"/>
      <c r="U48" s="257"/>
      <c r="V48" s="258"/>
      <c r="W48" s="259"/>
      <c r="X48" s="260"/>
      <c r="Y48" s="261"/>
      <c r="Z48" s="37"/>
      <c r="AA48" s="256"/>
      <c r="AB48" s="257"/>
      <c r="AC48" s="258"/>
      <c r="AD48" s="259"/>
      <c r="AE48" s="260"/>
      <c r="AF48" s="261"/>
      <c r="AG48" s="37"/>
      <c r="AH48" s="256"/>
      <c r="AI48" s="257"/>
      <c r="AJ48" s="258"/>
      <c r="AK48" s="259"/>
      <c r="AL48" s="260"/>
      <c r="AM48" s="261"/>
      <c r="AN48" s="38"/>
      <c r="AO48" s="256"/>
      <c r="AP48" s="257"/>
      <c r="AQ48" s="258"/>
      <c r="AR48" s="259"/>
      <c r="AS48" s="260"/>
      <c r="AT48" s="261"/>
      <c r="AV48" s="5"/>
    </row>
    <row r="49" spans="1:48" x14ac:dyDescent="0.25">
      <c r="A49" s="76">
        <f t="shared" si="0"/>
        <v>42</v>
      </c>
      <c r="B49" s="74" t="str">
        <f>IF('Master Roster'!$A43&gt;"",'Master Roster'!$A43,"")</f>
        <v/>
      </c>
      <c r="C49" s="75" t="str">
        <f>IF('Master Roster'!$B43&gt;"",'Master Roster'!$B43,"")</f>
        <v/>
      </c>
      <c r="D49" s="74"/>
      <c r="E49" s="75"/>
      <c r="F49" s="27"/>
      <c r="G49" s="27"/>
      <c r="H49" s="255"/>
      <c r="I49" s="255"/>
      <c r="J49" s="27"/>
      <c r="K49" s="27"/>
      <c r="L49" s="37"/>
      <c r="M49" s="256"/>
      <c r="N49" s="257"/>
      <c r="O49" s="258"/>
      <c r="P49" s="259"/>
      <c r="Q49" s="260"/>
      <c r="R49" s="261"/>
      <c r="S49" s="37"/>
      <c r="T49" s="256"/>
      <c r="U49" s="257"/>
      <c r="V49" s="258"/>
      <c r="W49" s="259"/>
      <c r="X49" s="260"/>
      <c r="Y49" s="261"/>
      <c r="Z49" s="37"/>
      <c r="AA49" s="256"/>
      <c r="AB49" s="257"/>
      <c r="AC49" s="258"/>
      <c r="AD49" s="259"/>
      <c r="AE49" s="260"/>
      <c r="AF49" s="261"/>
      <c r="AG49" s="37"/>
      <c r="AH49" s="256"/>
      <c r="AI49" s="257"/>
      <c r="AJ49" s="258"/>
      <c r="AK49" s="259"/>
      <c r="AL49" s="260"/>
      <c r="AM49" s="261"/>
      <c r="AN49" s="38"/>
      <c r="AO49" s="256"/>
      <c r="AP49" s="257"/>
      <c r="AQ49" s="258"/>
      <c r="AR49" s="259"/>
      <c r="AS49" s="260"/>
      <c r="AT49" s="261"/>
      <c r="AV49" s="5"/>
    </row>
    <row r="50" spans="1:48" x14ac:dyDescent="0.25">
      <c r="A50" s="76">
        <f t="shared" si="0"/>
        <v>43</v>
      </c>
      <c r="B50" s="74" t="str">
        <f>IF('Master Roster'!$A44&gt;"",'Master Roster'!$A44,"")</f>
        <v/>
      </c>
      <c r="C50" s="75" t="str">
        <f>IF('Master Roster'!$B44&gt;"",'Master Roster'!$B44,"")</f>
        <v/>
      </c>
      <c r="D50" s="74"/>
      <c r="E50" s="75"/>
      <c r="F50" s="27"/>
      <c r="G50" s="27"/>
      <c r="H50" s="255"/>
      <c r="I50" s="255"/>
      <c r="J50" s="27"/>
      <c r="K50" s="27"/>
      <c r="L50" s="37"/>
      <c r="M50" s="256"/>
      <c r="N50" s="257"/>
      <c r="O50" s="258"/>
      <c r="P50" s="259"/>
      <c r="Q50" s="260"/>
      <c r="R50" s="261"/>
      <c r="S50" s="37"/>
      <c r="T50" s="256"/>
      <c r="U50" s="257"/>
      <c r="V50" s="258"/>
      <c r="W50" s="259"/>
      <c r="X50" s="260"/>
      <c r="Y50" s="261"/>
      <c r="Z50" s="37"/>
      <c r="AA50" s="256"/>
      <c r="AB50" s="257"/>
      <c r="AC50" s="258"/>
      <c r="AD50" s="259"/>
      <c r="AE50" s="260"/>
      <c r="AF50" s="261"/>
      <c r="AG50" s="37"/>
      <c r="AH50" s="256"/>
      <c r="AI50" s="257"/>
      <c r="AJ50" s="258"/>
      <c r="AK50" s="259"/>
      <c r="AL50" s="260"/>
      <c r="AM50" s="261"/>
      <c r="AN50" s="38"/>
      <c r="AO50" s="256"/>
      <c r="AP50" s="257"/>
      <c r="AQ50" s="258"/>
      <c r="AR50" s="259"/>
      <c r="AS50" s="260"/>
      <c r="AT50" s="261"/>
      <c r="AV50" s="5"/>
    </row>
    <row r="51" spans="1:48" x14ac:dyDescent="0.25">
      <c r="A51" s="76">
        <f t="shared" si="0"/>
        <v>44</v>
      </c>
      <c r="B51" s="74" t="str">
        <f>IF('Master Roster'!$A45&gt;"",'Master Roster'!$A45,"")</f>
        <v/>
      </c>
      <c r="C51" s="75" t="str">
        <f>IF('Master Roster'!$B45&gt;"",'Master Roster'!$B45,"")</f>
        <v/>
      </c>
      <c r="D51" s="74"/>
      <c r="E51" s="75"/>
      <c r="F51" s="27"/>
      <c r="G51" s="27"/>
      <c r="H51" s="255"/>
      <c r="I51" s="255"/>
      <c r="J51" s="27"/>
      <c r="K51" s="27"/>
      <c r="L51" s="37"/>
      <c r="M51" s="256"/>
      <c r="N51" s="257"/>
      <c r="O51" s="258"/>
      <c r="P51" s="259"/>
      <c r="Q51" s="260"/>
      <c r="R51" s="261"/>
      <c r="S51" s="37"/>
      <c r="T51" s="256"/>
      <c r="U51" s="257"/>
      <c r="V51" s="258"/>
      <c r="W51" s="259"/>
      <c r="X51" s="260"/>
      <c r="Y51" s="261"/>
      <c r="Z51" s="37"/>
      <c r="AA51" s="256"/>
      <c r="AB51" s="257"/>
      <c r="AC51" s="258"/>
      <c r="AD51" s="259"/>
      <c r="AE51" s="260"/>
      <c r="AF51" s="261"/>
      <c r="AG51" s="37"/>
      <c r="AH51" s="256"/>
      <c r="AI51" s="257"/>
      <c r="AJ51" s="258"/>
      <c r="AK51" s="259"/>
      <c r="AL51" s="260"/>
      <c r="AM51" s="261"/>
      <c r="AN51" s="38"/>
      <c r="AO51" s="256"/>
      <c r="AP51" s="257"/>
      <c r="AQ51" s="258"/>
      <c r="AR51" s="259"/>
      <c r="AS51" s="260"/>
      <c r="AT51" s="261"/>
      <c r="AV51" s="5"/>
    </row>
    <row r="52" spans="1:48" x14ac:dyDescent="0.25">
      <c r="A52" s="76">
        <f t="shared" si="0"/>
        <v>45</v>
      </c>
      <c r="B52" s="74" t="str">
        <f>IF('Master Roster'!$A46&gt;"",'Master Roster'!$A46,"")</f>
        <v/>
      </c>
      <c r="C52" s="75" t="str">
        <f>IF('Master Roster'!$B46&gt;"",'Master Roster'!$B46,"")</f>
        <v/>
      </c>
      <c r="D52" s="74"/>
      <c r="E52" s="75"/>
      <c r="F52" s="27"/>
      <c r="G52" s="27"/>
      <c r="H52" s="255"/>
      <c r="I52" s="255"/>
      <c r="J52" s="27"/>
      <c r="K52" s="27"/>
      <c r="L52" s="37"/>
      <c r="M52" s="256"/>
      <c r="N52" s="257"/>
      <c r="O52" s="258"/>
      <c r="P52" s="259"/>
      <c r="Q52" s="260"/>
      <c r="R52" s="261"/>
      <c r="S52" s="37"/>
      <c r="T52" s="256"/>
      <c r="U52" s="257"/>
      <c r="V52" s="258"/>
      <c r="W52" s="259"/>
      <c r="X52" s="260"/>
      <c r="Y52" s="261"/>
      <c r="Z52" s="37"/>
      <c r="AA52" s="256"/>
      <c r="AB52" s="257"/>
      <c r="AC52" s="258"/>
      <c r="AD52" s="259"/>
      <c r="AE52" s="260"/>
      <c r="AF52" s="261"/>
      <c r="AG52" s="37"/>
      <c r="AH52" s="256"/>
      <c r="AI52" s="257"/>
      <c r="AJ52" s="258"/>
      <c r="AK52" s="259"/>
      <c r="AL52" s="260"/>
      <c r="AM52" s="261"/>
      <c r="AN52" s="38"/>
      <c r="AO52" s="256"/>
      <c r="AP52" s="257"/>
      <c r="AQ52" s="258"/>
      <c r="AR52" s="259"/>
      <c r="AS52" s="260"/>
      <c r="AT52" s="261"/>
      <c r="AV52" s="5"/>
    </row>
    <row r="53" spans="1:48" x14ac:dyDescent="0.25">
      <c r="A53" s="76">
        <f t="shared" si="0"/>
        <v>46</v>
      </c>
      <c r="B53" s="74" t="str">
        <f>IF('Master Roster'!$A47&gt;"",'Master Roster'!$A47,"")</f>
        <v/>
      </c>
      <c r="C53" s="75" t="str">
        <f>IF('Master Roster'!$B47&gt;"",'Master Roster'!$B47,"")</f>
        <v/>
      </c>
      <c r="D53" s="74"/>
      <c r="E53" s="75"/>
      <c r="F53" s="27"/>
      <c r="G53" s="27"/>
      <c r="H53" s="255"/>
      <c r="I53" s="255"/>
      <c r="J53" s="27"/>
      <c r="K53" s="27"/>
      <c r="L53" s="37"/>
      <c r="M53" s="256"/>
      <c r="N53" s="257"/>
      <c r="O53" s="258"/>
      <c r="P53" s="259"/>
      <c r="Q53" s="260"/>
      <c r="R53" s="261"/>
      <c r="S53" s="37"/>
      <c r="T53" s="256"/>
      <c r="U53" s="257"/>
      <c r="V53" s="258"/>
      <c r="W53" s="259"/>
      <c r="X53" s="260"/>
      <c r="Y53" s="261"/>
      <c r="Z53" s="37"/>
      <c r="AA53" s="256"/>
      <c r="AB53" s="257"/>
      <c r="AC53" s="258"/>
      <c r="AD53" s="259"/>
      <c r="AE53" s="260"/>
      <c r="AF53" s="261"/>
      <c r="AG53" s="37"/>
      <c r="AH53" s="256"/>
      <c r="AI53" s="257"/>
      <c r="AJ53" s="258"/>
      <c r="AK53" s="259"/>
      <c r="AL53" s="260"/>
      <c r="AM53" s="261"/>
      <c r="AN53" s="38"/>
      <c r="AO53" s="256"/>
      <c r="AP53" s="257"/>
      <c r="AQ53" s="258"/>
      <c r="AR53" s="259"/>
      <c r="AS53" s="260"/>
      <c r="AT53" s="261"/>
      <c r="AV53" s="5"/>
    </row>
    <row r="54" spans="1:48" x14ac:dyDescent="0.25">
      <c r="A54" s="76">
        <f t="shared" si="0"/>
        <v>47</v>
      </c>
      <c r="B54" s="74" t="str">
        <f>IF('Master Roster'!$A48&gt;"",'Master Roster'!$A48,"")</f>
        <v/>
      </c>
      <c r="C54" s="75" t="str">
        <f>IF('Master Roster'!$B48&gt;"",'Master Roster'!$B48,"")</f>
        <v/>
      </c>
      <c r="D54" s="74"/>
      <c r="E54" s="75"/>
      <c r="F54" s="27"/>
      <c r="G54" s="27"/>
      <c r="H54" s="255"/>
      <c r="I54" s="255"/>
      <c r="J54" s="27"/>
      <c r="K54" s="27"/>
      <c r="L54" s="37"/>
      <c r="M54" s="256"/>
      <c r="N54" s="257"/>
      <c r="O54" s="258"/>
      <c r="P54" s="259"/>
      <c r="Q54" s="260"/>
      <c r="R54" s="261"/>
      <c r="S54" s="37"/>
      <c r="T54" s="256"/>
      <c r="U54" s="257"/>
      <c r="V54" s="258"/>
      <c r="W54" s="259"/>
      <c r="X54" s="260"/>
      <c r="Y54" s="261"/>
      <c r="Z54" s="37"/>
      <c r="AA54" s="256"/>
      <c r="AB54" s="257"/>
      <c r="AC54" s="258"/>
      <c r="AD54" s="259"/>
      <c r="AE54" s="260"/>
      <c r="AF54" s="261"/>
      <c r="AG54" s="37"/>
      <c r="AH54" s="256"/>
      <c r="AI54" s="257"/>
      <c r="AJ54" s="258"/>
      <c r="AK54" s="259"/>
      <c r="AL54" s="260"/>
      <c r="AM54" s="261"/>
      <c r="AN54" s="38"/>
      <c r="AO54" s="256"/>
      <c r="AP54" s="257"/>
      <c r="AQ54" s="258"/>
      <c r="AR54" s="259"/>
      <c r="AS54" s="260"/>
      <c r="AT54" s="261"/>
      <c r="AV54" s="5"/>
    </row>
    <row r="55" spans="1:48" x14ac:dyDescent="0.25">
      <c r="A55" s="76">
        <f t="shared" si="0"/>
        <v>48</v>
      </c>
      <c r="B55" s="74" t="str">
        <f>IF('Master Roster'!$A49&gt;"",'Master Roster'!$A49,"")</f>
        <v/>
      </c>
      <c r="C55" s="75" t="str">
        <f>IF('Master Roster'!$B49&gt;"",'Master Roster'!$B49,"")</f>
        <v/>
      </c>
      <c r="D55" s="74"/>
      <c r="E55" s="75"/>
      <c r="F55" s="27"/>
      <c r="G55" s="27"/>
      <c r="H55" s="255"/>
      <c r="I55" s="255"/>
      <c r="J55" s="27"/>
      <c r="K55" s="27"/>
      <c r="L55" s="37"/>
      <c r="M55" s="256"/>
      <c r="N55" s="257"/>
      <c r="O55" s="258"/>
      <c r="P55" s="259"/>
      <c r="Q55" s="260"/>
      <c r="R55" s="261"/>
      <c r="S55" s="37"/>
      <c r="T55" s="256"/>
      <c r="U55" s="257"/>
      <c r="V55" s="258"/>
      <c r="W55" s="259"/>
      <c r="X55" s="260"/>
      <c r="Y55" s="261"/>
      <c r="Z55" s="37"/>
      <c r="AA55" s="256"/>
      <c r="AB55" s="257"/>
      <c r="AC55" s="258"/>
      <c r="AD55" s="259"/>
      <c r="AE55" s="260"/>
      <c r="AF55" s="261"/>
      <c r="AG55" s="37"/>
      <c r="AH55" s="256"/>
      <c r="AI55" s="257"/>
      <c r="AJ55" s="258"/>
      <c r="AK55" s="259"/>
      <c r="AL55" s="260"/>
      <c r="AM55" s="261"/>
      <c r="AN55" s="38"/>
      <c r="AO55" s="256"/>
      <c r="AP55" s="257"/>
      <c r="AQ55" s="258"/>
      <c r="AR55" s="259"/>
      <c r="AS55" s="260"/>
      <c r="AT55" s="261"/>
      <c r="AV55" s="5"/>
    </row>
    <row r="56" spans="1:48" x14ac:dyDescent="0.25">
      <c r="A56" s="76">
        <f t="shared" si="0"/>
        <v>49</v>
      </c>
      <c r="B56" s="74" t="str">
        <f>IF('Master Roster'!$A50&gt;"",'Master Roster'!$A50,"")</f>
        <v/>
      </c>
      <c r="C56" s="75" t="str">
        <f>IF('Master Roster'!$B50&gt;"",'Master Roster'!$B50,"")</f>
        <v/>
      </c>
      <c r="D56" s="74"/>
      <c r="E56" s="75"/>
      <c r="F56" s="27"/>
      <c r="G56" s="27"/>
      <c r="H56" s="255"/>
      <c r="I56" s="255"/>
      <c r="J56" s="27"/>
      <c r="K56" s="27"/>
      <c r="L56" s="37"/>
      <c r="M56" s="256"/>
      <c r="N56" s="257"/>
      <c r="O56" s="258"/>
      <c r="P56" s="259"/>
      <c r="Q56" s="260"/>
      <c r="R56" s="261"/>
      <c r="S56" s="37"/>
      <c r="T56" s="256"/>
      <c r="U56" s="257"/>
      <c r="V56" s="258"/>
      <c r="W56" s="259"/>
      <c r="X56" s="260"/>
      <c r="Y56" s="261"/>
      <c r="Z56" s="37"/>
      <c r="AA56" s="256"/>
      <c r="AB56" s="257"/>
      <c r="AC56" s="258"/>
      <c r="AD56" s="259"/>
      <c r="AE56" s="260"/>
      <c r="AF56" s="261"/>
      <c r="AG56" s="37"/>
      <c r="AH56" s="256"/>
      <c r="AI56" s="257"/>
      <c r="AJ56" s="258"/>
      <c r="AK56" s="259"/>
      <c r="AL56" s="260"/>
      <c r="AM56" s="261"/>
      <c r="AN56" s="38"/>
      <c r="AO56" s="256"/>
      <c r="AP56" s="257"/>
      <c r="AQ56" s="258"/>
      <c r="AR56" s="259"/>
      <c r="AS56" s="260"/>
      <c r="AT56" s="261"/>
      <c r="AV56" s="5"/>
    </row>
    <row r="57" spans="1:48" x14ac:dyDescent="0.25">
      <c r="A57" s="76">
        <f t="shared" si="0"/>
        <v>50</v>
      </c>
      <c r="B57" s="74" t="str">
        <f>IF('Master Roster'!$A51&gt;"",'Master Roster'!$A51,"")</f>
        <v/>
      </c>
      <c r="C57" s="75" t="str">
        <f>IF('Master Roster'!$B51&gt;"",'Master Roster'!$B51,"")</f>
        <v/>
      </c>
      <c r="D57" s="74"/>
      <c r="E57" s="75"/>
      <c r="F57" s="27"/>
      <c r="G57" s="27"/>
      <c r="H57" s="255"/>
      <c r="I57" s="255"/>
      <c r="J57" s="27"/>
      <c r="K57" s="27"/>
      <c r="L57" s="37"/>
      <c r="M57" s="256"/>
      <c r="N57" s="257"/>
      <c r="O57" s="258"/>
      <c r="P57" s="259"/>
      <c r="Q57" s="260"/>
      <c r="R57" s="261"/>
      <c r="S57" s="37"/>
      <c r="T57" s="256"/>
      <c r="U57" s="257"/>
      <c r="V57" s="258"/>
      <c r="W57" s="259"/>
      <c r="X57" s="260"/>
      <c r="Y57" s="261"/>
      <c r="Z57" s="37"/>
      <c r="AA57" s="256"/>
      <c r="AB57" s="257"/>
      <c r="AC57" s="258"/>
      <c r="AD57" s="259"/>
      <c r="AE57" s="260"/>
      <c r="AF57" s="261"/>
      <c r="AG57" s="37"/>
      <c r="AH57" s="256"/>
      <c r="AI57" s="257"/>
      <c r="AJ57" s="258"/>
      <c r="AK57" s="259"/>
      <c r="AL57" s="260"/>
      <c r="AM57" s="261"/>
      <c r="AN57" s="38"/>
      <c r="AO57" s="256"/>
      <c r="AP57" s="257"/>
      <c r="AQ57" s="258"/>
      <c r="AR57" s="259"/>
      <c r="AS57" s="260"/>
      <c r="AT57" s="261"/>
      <c r="AV57" s="5"/>
    </row>
    <row r="58" spans="1:48" x14ac:dyDescent="0.25">
      <c r="A58" s="76">
        <f t="shared" si="0"/>
        <v>51</v>
      </c>
      <c r="B58" s="74" t="str">
        <f>IF('Master Roster'!$A52&gt;"",'Master Roster'!$A52,"")</f>
        <v/>
      </c>
      <c r="C58" s="75" t="str">
        <f>IF('Master Roster'!$B52&gt;"",'Master Roster'!$B52,"")</f>
        <v/>
      </c>
      <c r="D58" s="74"/>
      <c r="E58" s="75"/>
      <c r="F58" s="27"/>
      <c r="G58" s="27"/>
      <c r="H58" s="255"/>
      <c r="I58" s="255"/>
      <c r="J58" s="27"/>
      <c r="K58" s="27"/>
      <c r="L58" s="37"/>
      <c r="M58" s="256"/>
      <c r="N58" s="257"/>
      <c r="O58" s="258"/>
      <c r="P58" s="259"/>
      <c r="Q58" s="260"/>
      <c r="R58" s="261"/>
      <c r="S58" s="37"/>
      <c r="T58" s="256"/>
      <c r="U58" s="257"/>
      <c r="V58" s="258"/>
      <c r="W58" s="259"/>
      <c r="X58" s="260"/>
      <c r="Y58" s="261"/>
      <c r="Z58" s="37"/>
      <c r="AA58" s="256"/>
      <c r="AB58" s="257"/>
      <c r="AC58" s="258"/>
      <c r="AD58" s="259"/>
      <c r="AE58" s="260"/>
      <c r="AF58" s="261"/>
      <c r="AG58" s="37"/>
      <c r="AH58" s="256"/>
      <c r="AI58" s="257"/>
      <c r="AJ58" s="258"/>
      <c r="AK58" s="259"/>
      <c r="AL58" s="260"/>
      <c r="AM58" s="261"/>
      <c r="AN58" s="38"/>
      <c r="AO58" s="256"/>
      <c r="AP58" s="257"/>
      <c r="AQ58" s="258"/>
      <c r="AR58" s="259"/>
      <c r="AS58" s="260"/>
      <c r="AT58" s="261"/>
      <c r="AV58" s="5"/>
    </row>
    <row r="59" spans="1:48" x14ac:dyDescent="0.25">
      <c r="A59" s="76">
        <f t="shared" si="0"/>
        <v>52</v>
      </c>
      <c r="B59" s="74" t="str">
        <f>IF('Master Roster'!$A53&gt;"",'Master Roster'!$A53,"")</f>
        <v/>
      </c>
      <c r="C59" s="75" t="str">
        <f>IF('Master Roster'!$B53&gt;"",'Master Roster'!$B53,"")</f>
        <v/>
      </c>
      <c r="D59" s="74"/>
      <c r="E59" s="75"/>
      <c r="F59" s="27"/>
      <c r="G59" s="27"/>
      <c r="H59" s="255"/>
      <c r="I59" s="255"/>
      <c r="J59" s="27"/>
      <c r="K59" s="27"/>
      <c r="L59" s="37"/>
      <c r="M59" s="256"/>
      <c r="N59" s="257"/>
      <c r="O59" s="258"/>
      <c r="P59" s="259"/>
      <c r="Q59" s="260"/>
      <c r="R59" s="261"/>
      <c r="S59" s="37"/>
      <c r="T59" s="256"/>
      <c r="U59" s="257"/>
      <c r="V59" s="258"/>
      <c r="W59" s="259"/>
      <c r="X59" s="260"/>
      <c r="Y59" s="261"/>
      <c r="Z59" s="37"/>
      <c r="AA59" s="256"/>
      <c r="AB59" s="257"/>
      <c r="AC59" s="258"/>
      <c r="AD59" s="259"/>
      <c r="AE59" s="260"/>
      <c r="AF59" s="261"/>
      <c r="AG59" s="37"/>
      <c r="AH59" s="256"/>
      <c r="AI59" s="257"/>
      <c r="AJ59" s="258"/>
      <c r="AK59" s="259"/>
      <c r="AL59" s="260"/>
      <c r="AM59" s="261"/>
      <c r="AN59" s="38"/>
      <c r="AO59" s="256"/>
      <c r="AP59" s="257"/>
      <c r="AQ59" s="258"/>
      <c r="AR59" s="259"/>
      <c r="AS59" s="260"/>
      <c r="AT59" s="261"/>
      <c r="AV59" s="5"/>
    </row>
    <row r="60" spans="1:48" x14ac:dyDescent="0.25">
      <c r="A60" s="76">
        <f t="shared" si="0"/>
        <v>53</v>
      </c>
      <c r="B60" s="74" t="str">
        <f>IF('Master Roster'!$A54&gt;"",'Master Roster'!$A54,"")</f>
        <v/>
      </c>
      <c r="C60" s="75" t="str">
        <f>IF('Master Roster'!$B54&gt;"",'Master Roster'!$B54,"")</f>
        <v/>
      </c>
      <c r="D60" s="74"/>
      <c r="E60" s="75"/>
      <c r="F60" s="27"/>
      <c r="G60" s="27"/>
      <c r="H60" s="255"/>
      <c r="I60" s="255"/>
      <c r="J60" s="27"/>
      <c r="K60" s="27"/>
      <c r="L60" s="37"/>
      <c r="M60" s="256"/>
      <c r="N60" s="257"/>
      <c r="O60" s="258"/>
      <c r="P60" s="259"/>
      <c r="Q60" s="260"/>
      <c r="R60" s="261"/>
      <c r="S60" s="37"/>
      <c r="T60" s="256"/>
      <c r="U60" s="257"/>
      <c r="V60" s="258"/>
      <c r="W60" s="259"/>
      <c r="X60" s="260"/>
      <c r="Y60" s="261"/>
      <c r="Z60" s="37"/>
      <c r="AA60" s="256"/>
      <c r="AB60" s="257"/>
      <c r="AC60" s="258"/>
      <c r="AD60" s="259"/>
      <c r="AE60" s="260"/>
      <c r="AF60" s="261"/>
      <c r="AG60" s="37"/>
      <c r="AH60" s="256"/>
      <c r="AI60" s="257"/>
      <c r="AJ60" s="258"/>
      <c r="AK60" s="259"/>
      <c r="AL60" s="260"/>
      <c r="AM60" s="261"/>
      <c r="AN60" s="38"/>
      <c r="AO60" s="256"/>
      <c r="AP60" s="257"/>
      <c r="AQ60" s="258"/>
      <c r="AR60" s="259"/>
      <c r="AS60" s="260"/>
      <c r="AT60" s="261"/>
      <c r="AV60" s="5"/>
    </row>
    <row r="61" spans="1:48" x14ac:dyDescent="0.25">
      <c r="A61" s="76">
        <f t="shared" si="0"/>
        <v>54</v>
      </c>
      <c r="B61" s="74" t="str">
        <f>IF('Master Roster'!$A55&gt;"",'Master Roster'!$A55,"")</f>
        <v/>
      </c>
      <c r="C61" s="75" t="str">
        <f>IF('Master Roster'!$B55&gt;"",'Master Roster'!$B55,"")</f>
        <v/>
      </c>
      <c r="D61" s="74"/>
      <c r="E61" s="75"/>
      <c r="F61" s="27"/>
      <c r="G61" s="27"/>
      <c r="H61" s="255"/>
      <c r="I61" s="255"/>
      <c r="J61" s="27"/>
      <c r="K61" s="27"/>
      <c r="L61" s="37"/>
      <c r="M61" s="256"/>
      <c r="N61" s="257"/>
      <c r="O61" s="258"/>
      <c r="P61" s="259"/>
      <c r="Q61" s="260"/>
      <c r="R61" s="261"/>
      <c r="S61" s="37"/>
      <c r="T61" s="256"/>
      <c r="U61" s="257"/>
      <c r="V61" s="258"/>
      <c r="W61" s="259"/>
      <c r="X61" s="260"/>
      <c r="Y61" s="261"/>
      <c r="Z61" s="37"/>
      <c r="AA61" s="256"/>
      <c r="AB61" s="257"/>
      <c r="AC61" s="258"/>
      <c r="AD61" s="259"/>
      <c r="AE61" s="260"/>
      <c r="AF61" s="261"/>
      <c r="AG61" s="37"/>
      <c r="AH61" s="256"/>
      <c r="AI61" s="257"/>
      <c r="AJ61" s="258"/>
      <c r="AK61" s="259"/>
      <c r="AL61" s="260"/>
      <c r="AM61" s="261"/>
      <c r="AN61" s="38"/>
      <c r="AO61" s="256"/>
      <c r="AP61" s="257"/>
      <c r="AQ61" s="258"/>
      <c r="AR61" s="259"/>
      <c r="AS61" s="260"/>
      <c r="AT61" s="261"/>
      <c r="AV61" s="5"/>
    </row>
    <row r="62" spans="1:48" x14ac:dyDescent="0.25">
      <c r="A62" s="76">
        <f t="shared" si="0"/>
        <v>55</v>
      </c>
      <c r="B62" s="74" t="str">
        <f>IF('Master Roster'!$A56&gt;"",'Master Roster'!$A56,"")</f>
        <v/>
      </c>
      <c r="C62" s="75" t="str">
        <f>IF('Master Roster'!$B56&gt;"",'Master Roster'!$B56,"")</f>
        <v/>
      </c>
      <c r="D62" s="74"/>
      <c r="E62" s="75"/>
      <c r="F62" s="27"/>
      <c r="G62" s="27"/>
      <c r="H62" s="255"/>
      <c r="I62" s="255"/>
      <c r="J62" s="27"/>
      <c r="K62" s="27"/>
      <c r="L62" s="37"/>
      <c r="M62" s="256"/>
      <c r="N62" s="257"/>
      <c r="O62" s="258"/>
      <c r="P62" s="259"/>
      <c r="Q62" s="260"/>
      <c r="R62" s="261"/>
      <c r="S62" s="37"/>
      <c r="T62" s="256"/>
      <c r="U62" s="257"/>
      <c r="V62" s="258"/>
      <c r="W62" s="259"/>
      <c r="X62" s="260"/>
      <c r="Y62" s="261"/>
      <c r="Z62" s="37"/>
      <c r="AA62" s="256"/>
      <c r="AB62" s="257"/>
      <c r="AC62" s="258"/>
      <c r="AD62" s="259"/>
      <c r="AE62" s="260"/>
      <c r="AF62" s="261"/>
      <c r="AG62" s="37"/>
      <c r="AH62" s="256"/>
      <c r="AI62" s="257"/>
      <c r="AJ62" s="258"/>
      <c r="AK62" s="259"/>
      <c r="AL62" s="260"/>
      <c r="AM62" s="261"/>
      <c r="AN62" s="38"/>
      <c r="AO62" s="256"/>
      <c r="AP62" s="257"/>
      <c r="AQ62" s="258"/>
      <c r="AR62" s="259"/>
      <c r="AS62" s="260"/>
      <c r="AT62" s="261"/>
      <c r="AV62" s="5"/>
    </row>
    <row r="63" spans="1:48" x14ac:dyDescent="0.25">
      <c r="A63" s="76">
        <f t="shared" si="0"/>
        <v>56</v>
      </c>
      <c r="B63" s="74" t="str">
        <f>IF('Master Roster'!$A57&gt;"",'Master Roster'!$A57,"")</f>
        <v/>
      </c>
      <c r="C63" s="75" t="str">
        <f>IF('Master Roster'!$B57&gt;"",'Master Roster'!$B57,"")</f>
        <v/>
      </c>
      <c r="D63" s="74"/>
      <c r="E63" s="75"/>
      <c r="F63" s="27"/>
      <c r="G63" s="27"/>
      <c r="H63" s="255"/>
      <c r="I63" s="255"/>
      <c r="J63" s="27"/>
      <c r="K63" s="27"/>
      <c r="L63" s="37"/>
      <c r="M63" s="256"/>
      <c r="N63" s="257"/>
      <c r="O63" s="258"/>
      <c r="P63" s="259"/>
      <c r="Q63" s="260"/>
      <c r="R63" s="261"/>
      <c r="S63" s="37"/>
      <c r="T63" s="256"/>
      <c r="U63" s="257"/>
      <c r="V63" s="258"/>
      <c r="W63" s="259"/>
      <c r="X63" s="260"/>
      <c r="Y63" s="261"/>
      <c r="Z63" s="37"/>
      <c r="AA63" s="256"/>
      <c r="AB63" s="257"/>
      <c r="AC63" s="258"/>
      <c r="AD63" s="259"/>
      <c r="AE63" s="260"/>
      <c r="AF63" s="261"/>
      <c r="AG63" s="37"/>
      <c r="AH63" s="256"/>
      <c r="AI63" s="257"/>
      <c r="AJ63" s="258"/>
      <c r="AK63" s="259"/>
      <c r="AL63" s="260"/>
      <c r="AM63" s="261"/>
      <c r="AN63" s="38"/>
      <c r="AO63" s="256"/>
      <c r="AP63" s="257"/>
      <c r="AQ63" s="258"/>
      <c r="AR63" s="259"/>
      <c r="AS63" s="260"/>
      <c r="AT63" s="261"/>
      <c r="AV63" s="5"/>
    </row>
    <row r="64" spans="1:48" x14ac:dyDescent="0.25">
      <c r="A64" s="76">
        <f t="shared" si="0"/>
        <v>57</v>
      </c>
      <c r="B64" s="74" t="str">
        <f>IF('Master Roster'!$A58&gt;"",'Master Roster'!$A58,"")</f>
        <v/>
      </c>
      <c r="C64" s="75" t="str">
        <f>IF('Master Roster'!$B58&gt;"",'Master Roster'!$B58,"")</f>
        <v/>
      </c>
      <c r="D64" s="74"/>
      <c r="E64" s="75"/>
      <c r="F64" s="27"/>
      <c r="G64" s="27"/>
      <c r="H64" s="255"/>
      <c r="I64" s="255"/>
      <c r="J64" s="27"/>
      <c r="K64" s="27"/>
      <c r="L64" s="37"/>
      <c r="M64" s="256"/>
      <c r="N64" s="257"/>
      <c r="O64" s="258"/>
      <c r="P64" s="259"/>
      <c r="Q64" s="260"/>
      <c r="R64" s="261"/>
      <c r="S64" s="37"/>
      <c r="T64" s="256"/>
      <c r="U64" s="257"/>
      <c r="V64" s="258"/>
      <c r="W64" s="259"/>
      <c r="X64" s="260"/>
      <c r="Y64" s="261"/>
      <c r="Z64" s="37"/>
      <c r="AA64" s="256"/>
      <c r="AB64" s="257"/>
      <c r="AC64" s="258"/>
      <c r="AD64" s="259"/>
      <c r="AE64" s="260"/>
      <c r="AF64" s="261"/>
      <c r="AG64" s="37"/>
      <c r="AH64" s="256"/>
      <c r="AI64" s="257"/>
      <c r="AJ64" s="258"/>
      <c r="AK64" s="259"/>
      <c r="AL64" s="260"/>
      <c r="AM64" s="261"/>
      <c r="AN64" s="38"/>
      <c r="AO64" s="256"/>
      <c r="AP64" s="257"/>
      <c r="AQ64" s="258"/>
      <c r="AR64" s="259"/>
      <c r="AS64" s="260"/>
      <c r="AT64" s="261"/>
      <c r="AV64" s="5"/>
    </row>
    <row r="65" spans="1:48" x14ac:dyDescent="0.25">
      <c r="A65" s="76">
        <f t="shared" si="0"/>
        <v>58</v>
      </c>
      <c r="B65" s="74" t="str">
        <f>IF('Master Roster'!$A59&gt;"",'Master Roster'!$A59,"")</f>
        <v/>
      </c>
      <c r="C65" s="75" t="str">
        <f>IF('Master Roster'!$B59&gt;"",'Master Roster'!$B59,"")</f>
        <v/>
      </c>
      <c r="D65" s="74"/>
      <c r="E65" s="75"/>
      <c r="F65" s="27"/>
      <c r="G65" s="27"/>
      <c r="H65" s="255"/>
      <c r="I65" s="255"/>
      <c r="J65" s="27"/>
      <c r="K65" s="27"/>
      <c r="L65" s="37"/>
      <c r="M65" s="256"/>
      <c r="N65" s="257"/>
      <c r="O65" s="258"/>
      <c r="P65" s="259"/>
      <c r="Q65" s="260"/>
      <c r="R65" s="261"/>
      <c r="S65" s="37"/>
      <c r="T65" s="256"/>
      <c r="U65" s="257"/>
      <c r="V65" s="258"/>
      <c r="W65" s="259"/>
      <c r="X65" s="260"/>
      <c r="Y65" s="261"/>
      <c r="Z65" s="37"/>
      <c r="AA65" s="256"/>
      <c r="AB65" s="257"/>
      <c r="AC65" s="258"/>
      <c r="AD65" s="259"/>
      <c r="AE65" s="260"/>
      <c r="AF65" s="261"/>
      <c r="AG65" s="37"/>
      <c r="AH65" s="256"/>
      <c r="AI65" s="257"/>
      <c r="AJ65" s="258"/>
      <c r="AK65" s="259"/>
      <c r="AL65" s="260"/>
      <c r="AM65" s="261"/>
      <c r="AN65" s="38"/>
      <c r="AO65" s="256"/>
      <c r="AP65" s="257"/>
      <c r="AQ65" s="258"/>
      <c r="AR65" s="259"/>
      <c r="AS65" s="260"/>
      <c r="AT65" s="261"/>
      <c r="AV65" s="5"/>
    </row>
    <row r="66" spans="1:48" x14ac:dyDescent="0.25">
      <c r="A66" s="76">
        <f t="shared" si="0"/>
        <v>59</v>
      </c>
      <c r="B66" s="74" t="str">
        <f>IF('Master Roster'!$A60&gt;"",'Master Roster'!$A60,"")</f>
        <v/>
      </c>
      <c r="C66" s="75" t="str">
        <f>IF('Master Roster'!$B60&gt;"",'Master Roster'!$B60,"")</f>
        <v/>
      </c>
      <c r="D66" s="74"/>
      <c r="E66" s="75"/>
      <c r="F66" s="27"/>
      <c r="G66" s="27"/>
      <c r="H66" s="255"/>
      <c r="I66" s="255"/>
      <c r="J66" s="27"/>
      <c r="K66" s="27"/>
      <c r="L66" s="37"/>
      <c r="M66" s="256"/>
      <c r="N66" s="257"/>
      <c r="O66" s="258"/>
      <c r="P66" s="259"/>
      <c r="Q66" s="260"/>
      <c r="R66" s="261"/>
      <c r="S66" s="37"/>
      <c r="T66" s="256"/>
      <c r="U66" s="257"/>
      <c r="V66" s="258"/>
      <c r="W66" s="259"/>
      <c r="X66" s="260"/>
      <c r="Y66" s="261"/>
      <c r="Z66" s="37"/>
      <c r="AA66" s="256"/>
      <c r="AB66" s="257"/>
      <c r="AC66" s="258"/>
      <c r="AD66" s="259"/>
      <c r="AE66" s="260"/>
      <c r="AF66" s="261"/>
      <c r="AG66" s="37"/>
      <c r="AH66" s="256"/>
      <c r="AI66" s="257"/>
      <c r="AJ66" s="258"/>
      <c r="AK66" s="259"/>
      <c r="AL66" s="260"/>
      <c r="AM66" s="261"/>
      <c r="AN66" s="38"/>
      <c r="AO66" s="256"/>
      <c r="AP66" s="257"/>
      <c r="AQ66" s="258"/>
      <c r="AR66" s="259"/>
      <c r="AS66" s="260"/>
      <c r="AT66" s="261"/>
      <c r="AV66" s="5"/>
    </row>
    <row r="67" spans="1:48" x14ac:dyDescent="0.25">
      <c r="A67" s="76">
        <f t="shared" si="0"/>
        <v>60</v>
      </c>
      <c r="B67" s="74" t="str">
        <f>IF('Master Roster'!$A61&gt;"",'Master Roster'!$A61,"")</f>
        <v/>
      </c>
      <c r="C67" s="75" t="str">
        <f>IF('Master Roster'!$B61&gt;"",'Master Roster'!$B61,"")</f>
        <v/>
      </c>
      <c r="D67" s="74"/>
      <c r="E67" s="75"/>
      <c r="F67" s="27"/>
      <c r="G67" s="27"/>
      <c r="H67" s="255"/>
      <c r="I67" s="255"/>
      <c r="J67" s="27"/>
      <c r="K67" s="27"/>
      <c r="L67" s="37"/>
      <c r="M67" s="256"/>
      <c r="N67" s="257"/>
      <c r="O67" s="258"/>
      <c r="P67" s="259"/>
      <c r="Q67" s="260"/>
      <c r="R67" s="261"/>
      <c r="S67" s="37"/>
      <c r="T67" s="256"/>
      <c r="U67" s="257"/>
      <c r="V67" s="258"/>
      <c r="W67" s="259"/>
      <c r="X67" s="260"/>
      <c r="Y67" s="261"/>
      <c r="Z67" s="37"/>
      <c r="AA67" s="256"/>
      <c r="AB67" s="257"/>
      <c r="AC67" s="258"/>
      <c r="AD67" s="259"/>
      <c r="AE67" s="260"/>
      <c r="AF67" s="261"/>
      <c r="AG67" s="37"/>
      <c r="AH67" s="256"/>
      <c r="AI67" s="257"/>
      <c r="AJ67" s="258"/>
      <c r="AK67" s="259"/>
      <c r="AL67" s="260"/>
      <c r="AM67" s="261"/>
      <c r="AN67" s="38"/>
      <c r="AO67" s="256"/>
      <c r="AP67" s="257"/>
      <c r="AQ67" s="258"/>
      <c r="AR67" s="259"/>
      <c r="AS67" s="260"/>
      <c r="AT67" s="261"/>
      <c r="AV67" s="5"/>
    </row>
    <row r="68" spans="1:48" x14ac:dyDescent="0.25">
      <c r="A68" s="76">
        <f t="shared" si="0"/>
        <v>61</v>
      </c>
      <c r="B68" s="74" t="str">
        <f>IF('Master Roster'!$A62&gt;"",'Master Roster'!$A62,"")</f>
        <v/>
      </c>
      <c r="C68" s="75" t="str">
        <f>IF('Master Roster'!$B62&gt;"",'Master Roster'!$B62,"")</f>
        <v/>
      </c>
      <c r="D68" s="74"/>
      <c r="E68" s="75"/>
      <c r="F68" s="27"/>
      <c r="G68" s="27"/>
      <c r="H68" s="255"/>
      <c r="I68" s="255"/>
      <c r="J68" s="27"/>
      <c r="K68" s="27"/>
      <c r="L68" s="37"/>
      <c r="M68" s="256"/>
      <c r="N68" s="257"/>
      <c r="O68" s="258"/>
      <c r="P68" s="259"/>
      <c r="Q68" s="260"/>
      <c r="R68" s="261"/>
      <c r="S68" s="37"/>
      <c r="T68" s="256"/>
      <c r="U68" s="257"/>
      <c r="V68" s="258"/>
      <c r="W68" s="259"/>
      <c r="X68" s="260"/>
      <c r="Y68" s="261"/>
      <c r="Z68" s="37"/>
      <c r="AA68" s="256"/>
      <c r="AB68" s="257"/>
      <c r="AC68" s="258"/>
      <c r="AD68" s="259"/>
      <c r="AE68" s="260"/>
      <c r="AF68" s="261"/>
      <c r="AG68" s="37"/>
      <c r="AH68" s="256"/>
      <c r="AI68" s="257"/>
      <c r="AJ68" s="258"/>
      <c r="AK68" s="259"/>
      <c r="AL68" s="260"/>
      <c r="AM68" s="261"/>
      <c r="AN68" s="38"/>
      <c r="AO68" s="256"/>
      <c r="AP68" s="257"/>
      <c r="AQ68" s="258"/>
      <c r="AR68" s="259"/>
      <c r="AS68" s="260"/>
      <c r="AT68" s="261"/>
      <c r="AV68" s="5"/>
    </row>
    <row r="69" spans="1:48" x14ac:dyDescent="0.25">
      <c r="A69" s="76">
        <f t="shared" si="0"/>
        <v>62</v>
      </c>
      <c r="B69" s="74" t="str">
        <f>IF('Master Roster'!$A63&gt;"",'Master Roster'!$A63,"")</f>
        <v/>
      </c>
      <c r="C69" s="75" t="str">
        <f>IF('Master Roster'!$B63&gt;"",'Master Roster'!$B63,"")</f>
        <v/>
      </c>
      <c r="D69" s="74"/>
      <c r="E69" s="75"/>
      <c r="F69" s="27"/>
      <c r="G69" s="27"/>
      <c r="H69" s="255"/>
      <c r="I69" s="255"/>
      <c r="J69" s="27"/>
      <c r="K69" s="27"/>
      <c r="L69" s="37"/>
      <c r="M69" s="256"/>
      <c r="N69" s="257"/>
      <c r="O69" s="258"/>
      <c r="P69" s="259"/>
      <c r="Q69" s="260"/>
      <c r="R69" s="261"/>
      <c r="S69" s="37"/>
      <c r="T69" s="256"/>
      <c r="U69" s="257"/>
      <c r="V69" s="258"/>
      <c r="W69" s="259"/>
      <c r="X69" s="260"/>
      <c r="Y69" s="261"/>
      <c r="Z69" s="37"/>
      <c r="AA69" s="256"/>
      <c r="AB69" s="257"/>
      <c r="AC69" s="258"/>
      <c r="AD69" s="259"/>
      <c r="AE69" s="260"/>
      <c r="AF69" s="261"/>
      <c r="AG69" s="37"/>
      <c r="AH69" s="256"/>
      <c r="AI69" s="257"/>
      <c r="AJ69" s="258"/>
      <c r="AK69" s="259"/>
      <c r="AL69" s="260"/>
      <c r="AM69" s="261"/>
      <c r="AN69" s="38"/>
      <c r="AO69" s="256"/>
      <c r="AP69" s="257"/>
      <c r="AQ69" s="258"/>
      <c r="AR69" s="259"/>
      <c r="AS69" s="260"/>
      <c r="AT69" s="261"/>
      <c r="AV69" s="5"/>
    </row>
    <row r="70" spans="1:48" x14ac:dyDescent="0.25">
      <c r="A70" s="76">
        <f t="shared" si="0"/>
        <v>63</v>
      </c>
      <c r="B70" s="74" t="str">
        <f>IF('Master Roster'!$A64&gt;"",'Master Roster'!$A64,"")</f>
        <v/>
      </c>
      <c r="C70" s="75" t="str">
        <f>IF('Master Roster'!$B64&gt;"",'Master Roster'!$B64,"")</f>
        <v/>
      </c>
      <c r="D70" s="74"/>
      <c r="E70" s="75"/>
      <c r="F70" s="27"/>
      <c r="G70" s="27"/>
      <c r="H70" s="255"/>
      <c r="I70" s="255"/>
      <c r="J70" s="27"/>
      <c r="K70" s="27"/>
      <c r="L70" s="37"/>
      <c r="M70" s="256"/>
      <c r="N70" s="257"/>
      <c r="O70" s="258"/>
      <c r="P70" s="259"/>
      <c r="Q70" s="260"/>
      <c r="R70" s="261"/>
      <c r="S70" s="37"/>
      <c r="T70" s="256"/>
      <c r="U70" s="257"/>
      <c r="V70" s="258"/>
      <c r="W70" s="259"/>
      <c r="X70" s="260"/>
      <c r="Y70" s="261"/>
      <c r="Z70" s="37"/>
      <c r="AA70" s="256"/>
      <c r="AB70" s="257"/>
      <c r="AC70" s="258"/>
      <c r="AD70" s="259"/>
      <c r="AE70" s="260"/>
      <c r="AF70" s="261"/>
      <c r="AG70" s="37"/>
      <c r="AH70" s="256"/>
      <c r="AI70" s="257"/>
      <c r="AJ70" s="258"/>
      <c r="AK70" s="259"/>
      <c r="AL70" s="260"/>
      <c r="AM70" s="261"/>
      <c r="AN70" s="38"/>
      <c r="AO70" s="256"/>
      <c r="AP70" s="257"/>
      <c r="AQ70" s="258"/>
      <c r="AR70" s="259"/>
      <c r="AS70" s="260"/>
      <c r="AT70" s="261"/>
      <c r="AV70" s="5"/>
    </row>
    <row r="71" spans="1:48" x14ac:dyDescent="0.25">
      <c r="A71" s="76">
        <f t="shared" si="0"/>
        <v>64</v>
      </c>
      <c r="B71" s="74" t="str">
        <f>IF('Master Roster'!$A65&gt;"",'Master Roster'!$A65,"")</f>
        <v/>
      </c>
      <c r="C71" s="75" t="str">
        <f>IF('Master Roster'!$B65&gt;"",'Master Roster'!$B65,"")</f>
        <v/>
      </c>
      <c r="D71" s="74"/>
      <c r="E71" s="75"/>
      <c r="F71" s="27"/>
      <c r="G71" s="27"/>
      <c r="H71" s="255"/>
      <c r="I71" s="255"/>
      <c r="J71" s="27"/>
      <c r="K71" s="27"/>
      <c r="L71" s="37"/>
      <c r="M71" s="256"/>
      <c r="N71" s="257"/>
      <c r="O71" s="258"/>
      <c r="P71" s="259"/>
      <c r="Q71" s="260"/>
      <c r="R71" s="261"/>
      <c r="S71" s="37"/>
      <c r="T71" s="256"/>
      <c r="U71" s="257"/>
      <c r="V71" s="258"/>
      <c r="W71" s="259"/>
      <c r="X71" s="260"/>
      <c r="Y71" s="261"/>
      <c r="Z71" s="37"/>
      <c r="AA71" s="256"/>
      <c r="AB71" s="257"/>
      <c r="AC71" s="258"/>
      <c r="AD71" s="259"/>
      <c r="AE71" s="260"/>
      <c r="AF71" s="261"/>
      <c r="AG71" s="37"/>
      <c r="AH71" s="256"/>
      <c r="AI71" s="257"/>
      <c r="AJ71" s="258"/>
      <c r="AK71" s="259"/>
      <c r="AL71" s="260"/>
      <c r="AM71" s="261"/>
      <c r="AN71" s="38"/>
      <c r="AO71" s="256"/>
      <c r="AP71" s="257"/>
      <c r="AQ71" s="258"/>
      <c r="AR71" s="259"/>
      <c r="AS71" s="260"/>
      <c r="AT71" s="261"/>
      <c r="AV71" s="5"/>
    </row>
    <row r="72" spans="1:48" x14ac:dyDescent="0.25">
      <c r="A72" s="76">
        <f t="shared" si="0"/>
        <v>65</v>
      </c>
      <c r="B72" s="74" t="str">
        <f>IF('Master Roster'!$A66&gt;"",'Master Roster'!$A66,"")</f>
        <v/>
      </c>
      <c r="C72" s="75" t="str">
        <f>IF('Master Roster'!$B66&gt;"",'Master Roster'!$B66,"")</f>
        <v/>
      </c>
      <c r="D72" s="74"/>
      <c r="E72" s="75"/>
      <c r="F72" s="27"/>
      <c r="G72" s="27"/>
      <c r="H72" s="255"/>
      <c r="I72" s="255"/>
      <c r="J72" s="27"/>
      <c r="K72" s="27"/>
      <c r="L72" s="37"/>
      <c r="M72" s="256"/>
      <c r="N72" s="257"/>
      <c r="O72" s="258"/>
      <c r="P72" s="259"/>
      <c r="Q72" s="260"/>
      <c r="R72" s="261"/>
      <c r="S72" s="37"/>
      <c r="T72" s="256"/>
      <c r="U72" s="257"/>
      <c r="V72" s="258"/>
      <c r="W72" s="259"/>
      <c r="X72" s="260"/>
      <c r="Y72" s="261"/>
      <c r="Z72" s="37"/>
      <c r="AA72" s="256"/>
      <c r="AB72" s="257"/>
      <c r="AC72" s="258"/>
      <c r="AD72" s="259"/>
      <c r="AE72" s="260"/>
      <c r="AF72" s="261"/>
      <c r="AG72" s="37"/>
      <c r="AH72" s="256"/>
      <c r="AI72" s="257"/>
      <c r="AJ72" s="258"/>
      <c r="AK72" s="259"/>
      <c r="AL72" s="260"/>
      <c r="AM72" s="261"/>
      <c r="AN72" s="38"/>
      <c r="AO72" s="256"/>
      <c r="AP72" s="257"/>
      <c r="AQ72" s="258"/>
      <c r="AR72" s="259"/>
      <c r="AS72" s="260"/>
      <c r="AT72" s="261"/>
      <c r="AV72" s="5"/>
    </row>
    <row r="73" spans="1:48" x14ac:dyDescent="0.25">
      <c r="A73" s="76">
        <f t="shared" si="0"/>
        <v>66</v>
      </c>
      <c r="B73" s="74" t="str">
        <f>IF('Master Roster'!$A67&gt;"",'Master Roster'!$A67,"")</f>
        <v/>
      </c>
      <c r="C73" s="75" t="str">
        <f>IF('Master Roster'!$B67&gt;"",'Master Roster'!$B67,"")</f>
        <v/>
      </c>
      <c r="D73" s="74"/>
      <c r="E73" s="75"/>
      <c r="F73" s="27"/>
      <c r="G73" s="27"/>
      <c r="H73" s="255"/>
      <c r="I73" s="255"/>
      <c r="J73" s="27"/>
      <c r="K73" s="27"/>
      <c r="L73" s="37"/>
      <c r="M73" s="256"/>
      <c r="N73" s="257"/>
      <c r="O73" s="258"/>
      <c r="P73" s="259"/>
      <c r="Q73" s="260"/>
      <c r="R73" s="261"/>
      <c r="S73" s="37"/>
      <c r="T73" s="256"/>
      <c r="U73" s="257"/>
      <c r="V73" s="258"/>
      <c r="W73" s="259"/>
      <c r="X73" s="260"/>
      <c r="Y73" s="261"/>
      <c r="Z73" s="37"/>
      <c r="AA73" s="256"/>
      <c r="AB73" s="257"/>
      <c r="AC73" s="258"/>
      <c r="AD73" s="259"/>
      <c r="AE73" s="260"/>
      <c r="AF73" s="261"/>
      <c r="AG73" s="37"/>
      <c r="AH73" s="256"/>
      <c r="AI73" s="257"/>
      <c r="AJ73" s="258"/>
      <c r="AK73" s="259"/>
      <c r="AL73" s="260"/>
      <c r="AM73" s="261"/>
      <c r="AN73" s="38"/>
      <c r="AO73" s="256"/>
      <c r="AP73" s="257"/>
      <c r="AQ73" s="258"/>
      <c r="AR73" s="259"/>
      <c r="AS73" s="260"/>
      <c r="AT73" s="261"/>
      <c r="AV73" s="5"/>
    </row>
    <row r="74" spans="1:48" x14ac:dyDescent="0.25">
      <c r="A74" s="76">
        <f t="shared" ref="A74:A137" si="1">A73+1</f>
        <v>67</v>
      </c>
      <c r="B74" s="74" t="str">
        <f>IF('Master Roster'!$A68&gt;"",'Master Roster'!$A68,"")</f>
        <v/>
      </c>
      <c r="C74" s="75" t="str">
        <f>IF('Master Roster'!$B68&gt;"",'Master Roster'!$B68,"")</f>
        <v/>
      </c>
      <c r="D74" s="74"/>
      <c r="E74" s="75"/>
      <c r="F74" s="27"/>
      <c r="G74" s="27"/>
      <c r="H74" s="255"/>
      <c r="I74" s="255"/>
      <c r="J74" s="27"/>
      <c r="K74" s="27"/>
      <c r="L74" s="37"/>
      <c r="M74" s="256"/>
      <c r="N74" s="257"/>
      <c r="O74" s="258"/>
      <c r="P74" s="259"/>
      <c r="Q74" s="260"/>
      <c r="R74" s="261"/>
      <c r="S74" s="37"/>
      <c r="T74" s="256"/>
      <c r="U74" s="257"/>
      <c r="V74" s="258"/>
      <c r="W74" s="259"/>
      <c r="X74" s="260"/>
      <c r="Y74" s="261"/>
      <c r="Z74" s="37"/>
      <c r="AA74" s="256"/>
      <c r="AB74" s="257"/>
      <c r="AC74" s="258"/>
      <c r="AD74" s="259"/>
      <c r="AE74" s="260"/>
      <c r="AF74" s="261"/>
      <c r="AG74" s="37"/>
      <c r="AH74" s="256"/>
      <c r="AI74" s="257"/>
      <c r="AJ74" s="258"/>
      <c r="AK74" s="259"/>
      <c r="AL74" s="260"/>
      <c r="AM74" s="261"/>
      <c r="AN74" s="38"/>
      <c r="AO74" s="256"/>
      <c r="AP74" s="257"/>
      <c r="AQ74" s="258"/>
      <c r="AR74" s="259"/>
      <c r="AS74" s="260"/>
      <c r="AT74" s="261"/>
      <c r="AV74" s="5"/>
    </row>
    <row r="75" spans="1:48" x14ac:dyDescent="0.25">
      <c r="A75" s="76">
        <f t="shared" si="1"/>
        <v>68</v>
      </c>
      <c r="B75" s="74" t="str">
        <f>IF('Master Roster'!$A69&gt;"",'Master Roster'!$A69,"")</f>
        <v/>
      </c>
      <c r="C75" s="75" t="str">
        <f>IF('Master Roster'!$B69&gt;"",'Master Roster'!$B69,"")</f>
        <v/>
      </c>
      <c r="D75" s="74"/>
      <c r="E75" s="75"/>
      <c r="F75" s="27"/>
      <c r="G75" s="27"/>
      <c r="H75" s="255"/>
      <c r="I75" s="255"/>
      <c r="J75" s="27"/>
      <c r="K75" s="27"/>
      <c r="L75" s="37"/>
      <c r="M75" s="256"/>
      <c r="N75" s="257"/>
      <c r="O75" s="258"/>
      <c r="P75" s="259"/>
      <c r="Q75" s="260"/>
      <c r="R75" s="261"/>
      <c r="S75" s="37"/>
      <c r="T75" s="256"/>
      <c r="U75" s="257"/>
      <c r="V75" s="258"/>
      <c r="W75" s="259"/>
      <c r="X75" s="260"/>
      <c r="Y75" s="261"/>
      <c r="Z75" s="37"/>
      <c r="AA75" s="256"/>
      <c r="AB75" s="257"/>
      <c r="AC75" s="258"/>
      <c r="AD75" s="259"/>
      <c r="AE75" s="260"/>
      <c r="AF75" s="261"/>
      <c r="AG75" s="37"/>
      <c r="AH75" s="256"/>
      <c r="AI75" s="257"/>
      <c r="AJ75" s="258"/>
      <c r="AK75" s="259"/>
      <c r="AL75" s="260"/>
      <c r="AM75" s="261"/>
      <c r="AN75" s="38"/>
      <c r="AO75" s="256"/>
      <c r="AP75" s="257"/>
      <c r="AQ75" s="258"/>
      <c r="AR75" s="259"/>
      <c r="AS75" s="260"/>
      <c r="AT75" s="261"/>
      <c r="AV75" s="5"/>
    </row>
    <row r="76" spans="1:48" x14ac:dyDescent="0.25">
      <c r="A76" s="76">
        <f t="shared" si="1"/>
        <v>69</v>
      </c>
      <c r="B76" s="74" t="str">
        <f>IF('Master Roster'!$A70&gt;"",'Master Roster'!$A70,"")</f>
        <v/>
      </c>
      <c r="C76" s="75" t="str">
        <f>IF('Master Roster'!$B70&gt;"",'Master Roster'!$B70,"")</f>
        <v/>
      </c>
      <c r="D76" s="74"/>
      <c r="E76" s="75"/>
      <c r="F76" s="27"/>
      <c r="G76" s="27"/>
      <c r="H76" s="255"/>
      <c r="I76" s="255"/>
      <c r="J76" s="27"/>
      <c r="K76" s="27"/>
      <c r="L76" s="37"/>
      <c r="M76" s="256"/>
      <c r="N76" s="257"/>
      <c r="O76" s="258"/>
      <c r="P76" s="259"/>
      <c r="Q76" s="260"/>
      <c r="R76" s="261"/>
      <c r="S76" s="37"/>
      <c r="T76" s="256"/>
      <c r="U76" s="257"/>
      <c r="V76" s="258"/>
      <c r="W76" s="259"/>
      <c r="X76" s="260"/>
      <c r="Y76" s="261"/>
      <c r="Z76" s="37"/>
      <c r="AA76" s="256"/>
      <c r="AB76" s="257"/>
      <c r="AC76" s="258"/>
      <c r="AD76" s="259"/>
      <c r="AE76" s="260"/>
      <c r="AF76" s="261"/>
      <c r="AG76" s="37"/>
      <c r="AH76" s="256"/>
      <c r="AI76" s="257"/>
      <c r="AJ76" s="258"/>
      <c r="AK76" s="259"/>
      <c r="AL76" s="260"/>
      <c r="AM76" s="261"/>
      <c r="AN76" s="38"/>
      <c r="AO76" s="256"/>
      <c r="AP76" s="257"/>
      <c r="AQ76" s="258"/>
      <c r="AR76" s="259"/>
      <c r="AS76" s="260"/>
      <c r="AT76" s="261"/>
      <c r="AV76" s="5"/>
    </row>
    <row r="77" spans="1:48" x14ac:dyDescent="0.25">
      <c r="A77" s="76">
        <f t="shared" si="1"/>
        <v>70</v>
      </c>
      <c r="B77" s="74" t="str">
        <f>IF('Master Roster'!$A71&gt;"",'Master Roster'!$A71,"")</f>
        <v/>
      </c>
      <c r="C77" s="75" t="str">
        <f>IF('Master Roster'!$B71&gt;"",'Master Roster'!$B71,"")</f>
        <v/>
      </c>
      <c r="D77" s="74"/>
      <c r="E77" s="75"/>
      <c r="F77" s="27"/>
      <c r="G77" s="27"/>
      <c r="H77" s="255"/>
      <c r="I77" s="255"/>
      <c r="J77" s="27"/>
      <c r="K77" s="27"/>
      <c r="L77" s="37"/>
      <c r="M77" s="256"/>
      <c r="N77" s="257"/>
      <c r="O77" s="258"/>
      <c r="P77" s="259"/>
      <c r="Q77" s="260"/>
      <c r="R77" s="261"/>
      <c r="S77" s="37"/>
      <c r="T77" s="256"/>
      <c r="U77" s="257"/>
      <c r="V77" s="258"/>
      <c r="W77" s="259"/>
      <c r="X77" s="260"/>
      <c r="Y77" s="261"/>
      <c r="Z77" s="37"/>
      <c r="AA77" s="256"/>
      <c r="AB77" s="257"/>
      <c r="AC77" s="258"/>
      <c r="AD77" s="259"/>
      <c r="AE77" s="260"/>
      <c r="AF77" s="261"/>
      <c r="AG77" s="37"/>
      <c r="AH77" s="256"/>
      <c r="AI77" s="257"/>
      <c r="AJ77" s="258"/>
      <c r="AK77" s="259"/>
      <c r="AL77" s="260"/>
      <c r="AM77" s="261"/>
      <c r="AN77" s="38"/>
      <c r="AO77" s="256"/>
      <c r="AP77" s="257"/>
      <c r="AQ77" s="258"/>
      <c r="AR77" s="259"/>
      <c r="AS77" s="260"/>
      <c r="AT77" s="261"/>
      <c r="AV77" s="5"/>
    </row>
    <row r="78" spans="1:48" x14ac:dyDescent="0.25">
      <c r="A78" s="76">
        <f t="shared" si="1"/>
        <v>71</v>
      </c>
      <c r="B78" s="74" t="str">
        <f>IF('Master Roster'!$A72&gt;"",'Master Roster'!$A72,"")</f>
        <v/>
      </c>
      <c r="C78" s="75" t="str">
        <f>IF('Master Roster'!$B72&gt;"",'Master Roster'!$B72,"")</f>
        <v/>
      </c>
      <c r="D78" s="74"/>
      <c r="E78" s="75"/>
      <c r="F78" s="27"/>
      <c r="G78" s="27"/>
      <c r="H78" s="255"/>
      <c r="I78" s="255"/>
      <c r="J78" s="27"/>
      <c r="K78" s="27"/>
      <c r="L78" s="37"/>
      <c r="M78" s="256"/>
      <c r="N78" s="257"/>
      <c r="O78" s="258"/>
      <c r="P78" s="259"/>
      <c r="Q78" s="260"/>
      <c r="R78" s="261"/>
      <c r="S78" s="37"/>
      <c r="T78" s="256"/>
      <c r="U78" s="257"/>
      <c r="V78" s="258"/>
      <c r="W78" s="259"/>
      <c r="X78" s="260"/>
      <c r="Y78" s="261"/>
      <c r="Z78" s="37"/>
      <c r="AA78" s="256"/>
      <c r="AB78" s="257"/>
      <c r="AC78" s="258"/>
      <c r="AD78" s="259"/>
      <c r="AE78" s="260"/>
      <c r="AF78" s="261"/>
      <c r="AG78" s="37"/>
      <c r="AH78" s="256"/>
      <c r="AI78" s="257"/>
      <c r="AJ78" s="258"/>
      <c r="AK78" s="259"/>
      <c r="AL78" s="260"/>
      <c r="AM78" s="261"/>
      <c r="AN78" s="38"/>
      <c r="AO78" s="256"/>
      <c r="AP78" s="257"/>
      <c r="AQ78" s="258"/>
      <c r="AR78" s="259"/>
      <c r="AS78" s="260"/>
      <c r="AT78" s="261"/>
      <c r="AV78" s="5"/>
    </row>
    <row r="79" spans="1:48" x14ac:dyDescent="0.25">
      <c r="A79" s="76">
        <f t="shared" si="1"/>
        <v>72</v>
      </c>
      <c r="B79" s="74" t="str">
        <f>IF('Master Roster'!$A73&gt;"",'Master Roster'!$A73,"")</f>
        <v/>
      </c>
      <c r="C79" s="75" t="str">
        <f>IF('Master Roster'!$B73&gt;"",'Master Roster'!$B73,"")</f>
        <v/>
      </c>
      <c r="D79" s="74"/>
      <c r="E79" s="75"/>
      <c r="F79" s="27"/>
      <c r="G79" s="27"/>
      <c r="H79" s="255"/>
      <c r="I79" s="255"/>
      <c r="J79" s="27"/>
      <c r="K79" s="27"/>
      <c r="L79" s="37"/>
      <c r="M79" s="256"/>
      <c r="N79" s="257"/>
      <c r="O79" s="258"/>
      <c r="P79" s="259"/>
      <c r="Q79" s="260"/>
      <c r="R79" s="261"/>
      <c r="S79" s="37"/>
      <c r="T79" s="256"/>
      <c r="U79" s="257"/>
      <c r="V79" s="258"/>
      <c r="W79" s="259"/>
      <c r="X79" s="260"/>
      <c r="Y79" s="261"/>
      <c r="Z79" s="37"/>
      <c r="AA79" s="256"/>
      <c r="AB79" s="257"/>
      <c r="AC79" s="258"/>
      <c r="AD79" s="259"/>
      <c r="AE79" s="260"/>
      <c r="AF79" s="261"/>
      <c r="AG79" s="37"/>
      <c r="AH79" s="256"/>
      <c r="AI79" s="257"/>
      <c r="AJ79" s="258"/>
      <c r="AK79" s="259"/>
      <c r="AL79" s="260"/>
      <c r="AM79" s="261"/>
      <c r="AN79" s="38"/>
      <c r="AO79" s="256"/>
      <c r="AP79" s="257"/>
      <c r="AQ79" s="258"/>
      <c r="AR79" s="259"/>
      <c r="AS79" s="260"/>
      <c r="AT79" s="261"/>
      <c r="AV79" s="5"/>
    </row>
    <row r="80" spans="1:48" x14ac:dyDescent="0.25">
      <c r="A80" s="76">
        <f t="shared" si="1"/>
        <v>73</v>
      </c>
      <c r="B80" s="74" t="str">
        <f>IF('Master Roster'!$A74&gt;"",'Master Roster'!$A74,"")</f>
        <v/>
      </c>
      <c r="C80" s="75" t="str">
        <f>IF('Master Roster'!$B74&gt;"",'Master Roster'!$B74,"")</f>
        <v/>
      </c>
      <c r="D80" s="74"/>
      <c r="E80" s="75"/>
      <c r="F80" s="27"/>
      <c r="G80" s="27"/>
      <c r="H80" s="255"/>
      <c r="I80" s="255"/>
      <c r="J80" s="27"/>
      <c r="K80" s="27"/>
      <c r="L80" s="37"/>
      <c r="M80" s="256"/>
      <c r="N80" s="257"/>
      <c r="O80" s="258"/>
      <c r="P80" s="259"/>
      <c r="Q80" s="260"/>
      <c r="R80" s="261"/>
      <c r="S80" s="37"/>
      <c r="T80" s="256"/>
      <c r="U80" s="257"/>
      <c r="V80" s="258"/>
      <c r="W80" s="259"/>
      <c r="X80" s="260"/>
      <c r="Y80" s="261"/>
      <c r="Z80" s="37"/>
      <c r="AA80" s="256"/>
      <c r="AB80" s="257"/>
      <c r="AC80" s="258"/>
      <c r="AD80" s="259"/>
      <c r="AE80" s="260"/>
      <c r="AF80" s="261"/>
      <c r="AG80" s="37"/>
      <c r="AH80" s="256"/>
      <c r="AI80" s="257"/>
      <c r="AJ80" s="258"/>
      <c r="AK80" s="259"/>
      <c r="AL80" s="260"/>
      <c r="AM80" s="261"/>
      <c r="AN80" s="38"/>
      <c r="AO80" s="256"/>
      <c r="AP80" s="257"/>
      <c r="AQ80" s="258"/>
      <c r="AR80" s="259"/>
      <c r="AS80" s="260"/>
      <c r="AT80" s="261"/>
      <c r="AV80" s="5"/>
    </row>
    <row r="81" spans="1:48" x14ac:dyDescent="0.25">
      <c r="A81" s="76">
        <f t="shared" si="1"/>
        <v>74</v>
      </c>
      <c r="B81" s="74" t="str">
        <f>IF('Master Roster'!$A75&gt;"",'Master Roster'!$A75,"")</f>
        <v/>
      </c>
      <c r="C81" s="75" t="str">
        <f>IF('Master Roster'!$B75&gt;"",'Master Roster'!$B75,"")</f>
        <v/>
      </c>
      <c r="D81" s="74"/>
      <c r="E81" s="75"/>
      <c r="F81" s="27"/>
      <c r="G81" s="27"/>
      <c r="H81" s="255"/>
      <c r="I81" s="255"/>
      <c r="J81" s="27"/>
      <c r="K81" s="27"/>
      <c r="L81" s="37"/>
      <c r="M81" s="256"/>
      <c r="N81" s="257"/>
      <c r="O81" s="258"/>
      <c r="P81" s="259"/>
      <c r="Q81" s="260"/>
      <c r="R81" s="261"/>
      <c r="S81" s="37"/>
      <c r="T81" s="256"/>
      <c r="U81" s="257"/>
      <c r="V81" s="258"/>
      <c r="W81" s="259"/>
      <c r="X81" s="260"/>
      <c r="Y81" s="261"/>
      <c r="Z81" s="37"/>
      <c r="AA81" s="256"/>
      <c r="AB81" s="257"/>
      <c r="AC81" s="258"/>
      <c r="AD81" s="259"/>
      <c r="AE81" s="260"/>
      <c r="AF81" s="261"/>
      <c r="AG81" s="37"/>
      <c r="AH81" s="256"/>
      <c r="AI81" s="257"/>
      <c r="AJ81" s="258"/>
      <c r="AK81" s="259"/>
      <c r="AL81" s="260"/>
      <c r="AM81" s="261"/>
      <c r="AN81" s="38"/>
      <c r="AO81" s="256"/>
      <c r="AP81" s="257"/>
      <c r="AQ81" s="258"/>
      <c r="AR81" s="259"/>
      <c r="AS81" s="260"/>
      <c r="AT81" s="261"/>
      <c r="AV81" s="5"/>
    </row>
    <row r="82" spans="1:48" x14ac:dyDescent="0.25">
      <c r="A82" s="76">
        <f t="shared" si="1"/>
        <v>75</v>
      </c>
      <c r="B82" s="74" t="str">
        <f>IF('Master Roster'!$A76&gt;"",'Master Roster'!$A76,"")</f>
        <v/>
      </c>
      <c r="C82" s="75" t="str">
        <f>IF('Master Roster'!$B76&gt;"",'Master Roster'!$B76,"")</f>
        <v/>
      </c>
      <c r="D82" s="74"/>
      <c r="E82" s="75"/>
      <c r="F82" s="27"/>
      <c r="G82" s="27"/>
      <c r="H82" s="255"/>
      <c r="I82" s="255"/>
      <c r="J82" s="27"/>
      <c r="K82" s="27"/>
      <c r="L82" s="37"/>
      <c r="M82" s="256"/>
      <c r="N82" s="257"/>
      <c r="O82" s="258"/>
      <c r="P82" s="259"/>
      <c r="Q82" s="260"/>
      <c r="R82" s="261"/>
      <c r="S82" s="37"/>
      <c r="T82" s="256"/>
      <c r="U82" s="257"/>
      <c r="V82" s="258"/>
      <c r="W82" s="259"/>
      <c r="X82" s="260"/>
      <c r="Y82" s="261"/>
      <c r="Z82" s="37"/>
      <c r="AA82" s="256"/>
      <c r="AB82" s="257"/>
      <c r="AC82" s="258"/>
      <c r="AD82" s="259"/>
      <c r="AE82" s="260"/>
      <c r="AF82" s="261"/>
      <c r="AG82" s="37"/>
      <c r="AH82" s="256"/>
      <c r="AI82" s="257"/>
      <c r="AJ82" s="258"/>
      <c r="AK82" s="259"/>
      <c r="AL82" s="260"/>
      <c r="AM82" s="261"/>
      <c r="AN82" s="38"/>
      <c r="AO82" s="256"/>
      <c r="AP82" s="257"/>
      <c r="AQ82" s="258"/>
      <c r="AR82" s="259"/>
      <c r="AS82" s="260"/>
      <c r="AT82" s="261"/>
      <c r="AV82" s="5"/>
    </row>
    <row r="83" spans="1:48" x14ac:dyDescent="0.25">
      <c r="A83" s="76">
        <f t="shared" si="1"/>
        <v>76</v>
      </c>
      <c r="B83" s="74" t="str">
        <f>IF('Master Roster'!$A77&gt;"",'Master Roster'!$A77,"")</f>
        <v/>
      </c>
      <c r="C83" s="75" t="str">
        <f>IF('Master Roster'!$B77&gt;"",'Master Roster'!$B77,"")</f>
        <v/>
      </c>
      <c r="D83" s="74"/>
      <c r="E83" s="75"/>
      <c r="F83" s="27"/>
      <c r="G83" s="27"/>
      <c r="H83" s="255"/>
      <c r="I83" s="255"/>
      <c r="J83" s="27"/>
      <c r="K83" s="27"/>
      <c r="L83" s="37"/>
      <c r="M83" s="256"/>
      <c r="N83" s="257"/>
      <c r="O83" s="258"/>
      <c r="P83" s="259"/>
      <c r="Q83" s="260"/>
      <c r="R83" s="261"/>
      <c r="S83" s="37"/>
      <c r="T83" s="256"/>
      <c r="U83" s="257"/>
      <c r="V83" s="258"/>
      <c r="W83" s="259"/>
      <c r="X83" s="260"/>
      <c r="Y83" s="261"/>
      <c r="Z83" s="37"/>
      <c r="AA83" s="256"/>
      <c r="AB83" s="257"/>
      <c r="AC83" s="258"/>
      <c r="AD83" s="259"/>
      <c r="AE83" s="260"/>
      <c r="AF83" s="261"/>
      <c r="AG83" s="37"/>
      <c r="AH83" s="256"/>
      <c r="AI83" s="257"/>
      <c r="AJ83" s="258"/>
      <c r="AK83" s="259"/>
      <c r="AL83" s="260"/>
      <c r="AM83" s="261"/>
      <c r="AN83" s="38"/>
      <c r="AO83" s="256"/>
      <c r="AP83" s="257"/>
      <c r="AQ83" s="258"/>
      <c r="AR83" s="259"/>
      <c r="AS83" s="260"/>
      <c r="AT83" s="261"/>
      <c r="AV83" s="5"/>
    </row>
    <row r="84" spans="1:48" x14ac:dyDescent="0.25">
      <c r="A84" s="76">
        <f t="shared" si="1"/>
        <v>77</v>
      </c>
      <c r="B84" s="74" t="str">
        <f>IF('Master Roster'!$A78&gt;"",'Master Roster'!$A78,"")</f>
        <v/>
      </c>
      <c r="C84" s="75" t="str">
        <f>IF('Master Roster'!$B78&gt;"",'Master Roster'!$B78,"")</f>
        <v/>
      </c>
      <c r="D84" s="74"/>
      <c r="E84" s="75"/>
      <c r="F84" s="27"/>
      <c r="G84" s="27"/>
      <c r="H84" s="255"/>
      <c r="I84" s="255"/>
      <c r="J84" s="27"/>
      <c r="K84" s="27"/>
      <c r="L84" s="37"/>
      <c r="M84" s="256"/>
      <c r="N84" s="257"/>
      <c r="O84" s="258"/>
      <c r="P84" s="259"/>
      <c r="Q84" s="260"/>
      <c r="R84" s="261"/>
      <c r="S84" s="37"/>
      <c r="T84" s="256"/>
      <c r="U84" s="257"/>
      <c r="V84" s="258"/>
      <c r="W84" s="259"/>
      <c r="X84" s="260"/>
      <c r="Y84" s="261"/>
      <c r="Z84" s="37"/>
      <c r="AA84" s="256"/>
      <c r="AB84" s="257"/>
      <c r="AC84" s="258"/>
      <c r="AD84" s="259"/>
      <c r="AE84" s="260"/>
      <c r="AF84" s="261"/>
      <c r="AG84" s="37"/>
      <c r="AH84" s="256"/>
      <c r="AI84" s="257"/>
      <c r="AJ84" s="258"/>
      <c r="AK84" s="259"/>
      <c r="AL84" s="260"/>
      <c r="AM84" s="261"/>
      <c r="AN84" s="38"/>
      <c r="AO84" s="256"/>
      <c r="AP84" s="257"/>
      <c r="AQ84" s="258"/>
      <c r="AR84" s="259"/>
      <c r="AS84" s="260"/>
      <c r="AT84" s="261"/>
      <c r="AV84" s="5"/>
    </row>
    <row r="85" spans="1:48" x14ac:dyDescent="0.25">
      <c r="A85" s="76">
        <f t="shared" si="1"/>
        <v>78</v>
      </c>
      <c r="B85" s="74" t="str">
        <f>IF('Master Roster'!$A79&gt;"",'Master Roster'!$A79,"")</f>
        <v/>
      </c>
      <c r="C85" s="75" t="str">
        <f>IF('Master Roster'!$B79&gt;"",'Master Roster'!$B79,"")</f>
        <v/>
      </c>
      <c r="D85" s="74"/>
      <c r="E85" s="75"/>
      <c r="F85" s="27"/>
      <c r="G85" s="27"/>
      <c r="H85" s="255"/>
      <c r="I85" s="255"/>
      <c r="J85" s="27"/>
      <c r="K85" s="27"/>
      <c r="L85" s="37"/>
      <c r="M85" s="256"/>
      <c r="N85" s="257"/>
      <c r="O85" s="258"/>
      <c r="P85" s="259"/>
      <c r="Q85" s="260"/>
      <c r="R85" s="261"/>
      <c r="S85" s="37"/>
      <c r="T85" s="256"/>
      <c r="U85" s="257"/>
      <c r="V85" s="258"/>
      <c r="W85" s="259"/>
      <c r="X85" s="260"/>
      <c r="Y85" s="261"/>
      <c r="Z85" s="37"/>
      <c r="AA85" s="256"/>
      <c r="AB85" s="257"/>
      <c r="AC85" s="258"/>
      <c r="AD85" s="259"/>
      <c r="AE85" s="260"/>
      <c r="AF85" s="261"/>
      <c r="AG85" s="37"/>
      <c r="AH85" s="256"/>
      <c r="AI85" s="257"/>
      <c r="AJ85" s="258"/>
      <c r="AK85" s="259"/>
      <c r="AL85" s="260"/>
      <c r="AM85" s="261"/>
      <c r="AN85" s="38"/>
      <c r="AO85" s="256"/>
      <c r="AP85" s="257"/>
      <c r="AQ85" s="258"/>
      <c r="AR85" s="259"/>
      <c r="AS85" s="260"/>
      <c r="AT85" s="261"/>
      <c r="AV85" s="5"/>
    </row>
    <row r="86" spans="1:48" x14ac:dyDescent="0.25">
      <c r="A86" s="76">
        <f t="shared" si="1"/>
        <v>79</v>
      </c>
      <c r="B86" s="74" t="str">
        <f>IF('Master Roster'!$A80&gt;"",'Master Roster'!$A80,"")</f>
        <v/>
      </c>
      <c r="C86" s="75" t="str">
        <f>IF('Master Roster'!$B80&gt;"",'Master Roster'!$B80,"")</f>
        <v/>
      </c>
      <c r="D86" s="74"/>
      <c r="E86" s="75"/>
      <c r="F86" s="27"/>
      <c r="G86" s="27"/>
      <c r="H86" s="255"/>
      <c r="I86" s="255"/>
      <c r="J86" s="27"/>
      <c r="K86" s="27"/>
      <c r="L86" s="37"/>
      <c r="M86" s="256"/>
      <c r="N86" s="257"/>
      <c r="O86" s="258"/>
      <c r="P86" s="259"/>
      <c r="Q86" s="260"/>
      <c r="R86" s="261"/>
      <c r="S86" s="37"/>
      <c r="T86" s="256"/>
      <c r="U86" s="257"/>
      <c r="V86" s="258"/>
      <c r="W86" s="259"/>
      <c r="X86" s="260"/>
      <c r="Y86" s="261"/>
      <c r="Z86" s="37"/>
      <c r="AA86" s="256"/>
      <c r="AB86" s="257"/>
      <c r="AC86" s="258"/>
      <c r="AD86" s="259"/>
      <c r="AE86" s="260"/>
      <c r="AF86" s="261"/>
      <c r="AG86" s="37"/>
      <c r="AH86" s="256"/>
      <c r="AI86" s="257"/>
      <c r="AJ86" s="258"/>
      <c r="AK86" s="259"/>
      <c r="AL86" s="260"/>
      <c r="AM86" s="261"/>
      <c r="AN86" s="38"/>
      <c r="AO86" s="256"/>
      <c r="AP86" s="257"/>
      <c r="AQ86" s="258"/>
      <c r="AR86" s="259"/>
      <c r="AS86" s="260"/>
      <c r="AT86" s="261"/>
      <c r="AV86" s="5"/>
    </row>
    <row r="87" spans="1:48" x14ac:dyDescent="0.25">
      <c r="A87" s="76">
        <f t="shared" si="1"/>
        <v>80</v>
      </c>
      <c r="B87" s="74" t="str">
        <f>IF('Master Roster'!$A81&gt;"",'Master Roster'!$A81,"")</f>
        <v/>
      </c>
      <c r="C87" s="75" t="str">
        <f>IF('Master Roster'!$B81&gt;"",'Master Roster'!$B81,"")</f>
        <v/>
      </c>
      <c r="D87" s="74"/>
      <c r="E87" s="75"/>
      <c r="F87" s="27"/>
      <c r="G87" s="27"/>
      <c r="H87" s="255"/>
      <c r="I87" s="255"/>
      <c r="J87" s="27"/>
      <c r="K87" s="27"/>
      <c r="L87" s="37"/>
      <c r="M87" s="256"/>
      <c r="N87" s="257"/>
      <c r="O87" s="258"/>
      <c r="P87" s="259"/>
      <c r="Q87" s="260"/>
      <c r="R87" s="261"/>
      <c r="S87" s="37"/>
      <c r="T87" s="256"/>
      <c r="U87" s="257"/>
      <c r="V87" s="258"/>
      <c r="W87" s="259"/>
      <c r="X87" s="260"/>
      <c r="Y87" s="261"/>
      <c r="Z87" s="37"/>
      <c r="AA87" s="256"/>
      <c r="AB87" s="257"/>
      <c r="AC87" s="258"/>
      <c r="AD87" s="259"/>
      <c r="AE87" s="260"/>
      <c r="AF87" s="261"/>
      <c r="AG87" s="37"/>
      <c r="AH87" s="256"/>
      <c r="AI87" s="257"/>
      <c r="AJ87" s="258"/>
      <c r="AK87" s="259"/>
      <c r="AL87" s="260"/>
      <c r="AM87" s="261"/>
      <c r="AN87" s="38"/>
      <c r="AO87" s="256"/>
      <c r="AP87" s="257"/>
      <c r="AQ87" s="258"/>
      <c r="AR87" s="259"/>
      <c r="AS87" s="260"/>
      <c r="AT87" s="261"/>
      <c r="AV87" s="5"/>
    </row>
    <row r="88" spans="1:48" x14ac:dyDescent="0.25">
      <c r="A88" s="76">
        <f t="shared" si="1"/>
        <v>81</v>
      </c>
      <c r="B88" s="74" t="str">
        <f>IF('Master Roster'!$A82&gt;"",'Master Roster'!$A82,"")</f>
        <v/>
      </c>
      <c r="C88" s="75" t="str">
        <f>IF('Master Roster'!$B82&gt;"",'Master Roster'!$B82,"")</f>
        <v/>
      </c>
      <c r="D88" s="74"/>
      <c r="E88" s="75"/>
      <c r="F88" s="27"/>
      <c r="G88" s="27"/>
      <c r="H88" s="255"/>
      <c r="I88" s="255"/>
      <c r="J88" s="27"/>
      <c r="K88" s="27"/>
      <c r="L88" s="37"/>
      <c r="M88" s="256"/>
      <c r="N88" s="257"/>
      <c r="O88" s="258"/>
      <c r="P88" s="259"/>
      <c r="Q88" s="260"/>
      <c r="R88" s="261"/>
      <c r="S88" s="37"/>
      <c r="T88" s="256"/>
      <c r="U88" s="257"/>
      <c r="V88" s="258"/>
      <c r="W88" s="259"/>
      <c r="X88" s="260"/>
      <c r="Y88" s="261"/>
      <c r="Z88" s="37"/>
      <c r="AA88" s="256"/>
      <c r="AB88" s="257"/>
      <c r="AC88" s="258"/>
      <c r="AD88" s="259"/>
      <c r="AE88" s="260"/>
      <c r="AF88" s="261"/>
      <c r="AG88" s="37"/>
      <c r="AH88" s="256"/>
      <c r="AI88" s="257"/>
      <c r="AJ88" s="258"/>
      <c r="AK88" s="259"/>
      <c r="AL88" s="260"/>
      <c r="AM88" s="261"/>
      <c r="AN88" s="38"/>
      <c r="AO88" s="256"/>
      <c r="AP88" s="257"/>
      <c r="AQ88" s="258"/>
      <c r="AR88" s="259"/>
      <c r="AS88" s="260"/>
      <c r="AT88" s="261"/>
      <c r="AV88" s="5"/>
    </row>
    <row r="89" spans="1:48" x14ac:dyDescent="0.25">
      <c r="A89" s="76">
        <f t="shared" si="1"/>
        <v>82</v>
      </c>
      <c r="B89" s="74" t="str">
        <f>IF('Master Roster'!$A83&gt;"",'Master Roster'!$A83,"")</f>
        <v/>
      </c>
      <c r="C89" s="75" t="str">
        <f>IF('Master Roster'!$B83&gt;"",'Master Roster'!$B83,"")</f>
        <v/>
      </c>
      <c r="D89" s="74"/>
      <c r="E89" s="75"/>
      <c r="F89" s="27"/>
      <c r="G89" s="27"/>
      <c r="H89" s="255"/>
      <c r="I89" s="255"/>
      <c r="J89" s="27"/>
      <c r="K89" s="27"/>
      <c r="L89" s="37"/>
      <c r="M89" s="256"/>
      <c r="N89" s="257"/>
      <c r="O89" s="258"/>
      <c r="P89" s="259"/>
      <c r="Q89" s="260"/>
      <c r="R89" s="261"/>
      <c r="S89" s="37"/>
      <c r="T89" s="256"/>
      <c r="U89" s="257"/>
      <c r="V89" s="258"/>
      <c r="W89" s="259"/>
      <c r="X89" s="260"/>
      <c r="Y89" s="261"/>
      <c r="Z89" s="37"/>
      <c r="AA89" s="256"/>
      <c r="AB89" s="257"/>
      <c r="AC89" s="258"/>
      <c r="AD89" s="259"/>
      <c r="AE89" s="260"/>
      <c r="AF89" s="261"/>
      <c r="AG89" s="37"/>
      <c r="AH89" s="256"/>
      <c r="AI89" s="257"/>
      <c r="AJ89" s="258"/>
      <c r="AK89" s="259"/>
      <c r="AL89" s="260"/>
      <c r="AM89" s="261"/>
      <c r="AN89" s="38"/>
      <c r="AO89" s="256"/>
      <c r="AP89" s="257"/>
      <c r="AQ89" s="258"/>
      <c r="AR89" s="259"/>
      <c r="AS89" s="260"/>
      <c r="AT89" s="261"/>
      <c r="AV89" s="5"/>
    </row>
    <row r="90" spans="1:48" x14ac:dyDescent="0.25">
      <c r="A90" s="76">
        <f t="shared" si="1"/>
        <v>83</v>
      </c>
      <c r="B90" s="74" t="str">
        <f>IF('Master Roster'!$A84&gt;"",'Master Roster'!$A84,"")</f>
        <v/>
      </c>
      <c r="C90" s="75" t="str">
        <f>IF('Master Roster'!$B84&gt;"",'Master Roster'!$B84,"")</f>
        <v/>
      </c>
      <c r="D90" s="74"/>
      <c r="E90" s="75"/>
      <c r="F90" s="27"/>
      <c r="G90" s="27"/>
      <c r="H90" s="255"/>
      <c r="I90" s="255"/>
      <c r="J90" s="27"/>
      <c r="K90" s="27"/>
      <c r="L90" s="37"/>
      <c r="M90" s="256"/>
      <c r="N90" s="257"/>
      <c r="O90" s="258"/>
      <c r="P90" s="259"/>
      <c r="Q90" s="260"/>
      <c r="R90" s="261"/>
      <c r="S90" s="37"/>
      <c r="T90" s="256"/>
      <c r="U90" s="257"/>
      <c r="V90" s="258"/>
      <c r="W90" s="259"/>
      <c r="X90" s="260"/>
      <c r="Y90" s="261"/>
      <c r="Z90" s="37"/>
      <c r="AA90" s="256"/>
      <c r="AB90" s="257"/>
      <c r="AC90" s="258"/>
      <c r="AD90" s="259"/>
      <c r="AE90" s="260"/>
      <c r="AF90" s="261"/>
      <c r="AG90" s="37"/>
      <c r="AH90" s="256"/>
      <c r="AI90" s="257"/>
      <c r="AJ90" s="258"/>
      <c r="AK90" s="259"/>
      <c r="AL90" s="260"/>
      <c r="AM90" s="261"/>
      <c r="AN90" s="38"/>
      <c r="AO90" s="256"/>
      <c r="AP90" s="257"/>
      <c r="AQ90" s="258"/>
      <c r="AR90" s="259"/>
      <c r="AS90" s="260"/>
      <c r="AT90" s="261"/>
      <c r="AV90" s="5"/>
    </row>
    <row r="91" spans="1:48" x14ac:dyDescent="0.25">
      <c r="A91" s="76">
        <f t="shared" si="1"/>
        <v>84</v>
      </c>
      <c r="B91" s="74" t="str">
        <f>IF('Master Roster'!$A85&gt;"",'Master Roster'!$A85,"")</f>
        <v/>
      </c>
      <c r="C91" s="75" t="str">
        <f>IF('Master Roster'!$B85&gt;"",'Master Roster'!$B85,"")</f>
        <v/>
      </c>
      <c r="D91" s="74"/>
      <c r="E91" s="75"/>
      <c r="F91" s="27"/>
      <c r="G91" s="27"/>
      <c r="H91" s="255"/>
      <c r="I91" s="255"/>
      <c r="J91" s="27"/>
      <c r="K91" s="27"/>
      <c r="L91" s="37"/>
      <c r="M91" s="256"/>
      <c r="N91" s="257"/>
      <c r="O91" s="258"/>
      <c r="P91" s="259"/>
      <c r="Q91" s="260"/>
      <c r="R91" s="261"/>
      <c r="S91" s="37"/>
      <c r="T91" s="256"/>
      <c r="U91" s="257"/>
      <c r="V91" s="258"/>
      <c r="W91" s="259"/>
      <c r="X91" s="260"/>
      <c r="Y91" s="261"/>
      <c r="Z91" s="37"/>
      <c r="AA91" s="256"/>
      <c r="AB91" s="257"/>
      <c r="AC91" s="258"/>
      <c r="AD91" s="259"/>
      <c r="AE91" s="260"/>
      <c r="AF91" s="261"/>
      <c r="AG91" s="37"/>
      <c r="AH91" s="256"/>
      <c r="AI91" s="257"/>
      <c r="AJ91" s="258"/>
      <c r="AK91" s="259"/>
      <c r="AL91" s="260"/>
      <c r="AM91" s="261"/>
      <c r="AN91" s="38"/>
      <c r="AO91" s="256"/>
      <c r="AP91" s="257"/>
      <c r="AQ91" s="258"/>
      <c r="AR91" s="259"/>
      <c r="AS91" s="260"/>
      <c r="AT91" s="261"/>
      <c r="AV91" s="5"/>
    </row>
    <row r="92" spans="1:48" x14ac:dyDescent="0.25">
      <c r="A92" s="76">
        <f t="shared" si="1"/>
        <v>85</v>
      </c>
      <c r="B92" s="74" t="str">
        <f>IF('Master Roster'!$A86&gt;"",'Master Roster'!$A86,"")</f>
        <v/>
      </c>
      <c r="C92" s="75" t="str">
        <f>IF('Master Roster'!$B86&gt;"",'Master Roster'!$B86,"")</f>
        <v/>
      </c>
      <c r="D92" s="74"/>
      <c r="E92" s="75"/>
      <c r="F92" s="27"/>
      <c r="G92" s="27"/>
      <c r="H92" s="255"/>
      <c r="I92" s="255"/>
      <c r="J92" s="27"/>
      <c r="K92" s="27"/>
      <c r="L92" s="37"/>
      <c r="M92" s="256"/>
      <c r="N92" s="257"/>
      <c r="O92" s="258"/>
      <c r="P92" s="259"/>
      <c r="Q92" s="260"/>
      <c r="R92" s="261"/>
      <c r="S92" s="37"/>
      <c r="T92" s="256"/>
      <c r="U92" s="257"/>
      <c r="V92" s="258"/>
      <c r="W92" s="259"/>
      <c r="X92" s="260"/>
      <c r="Y92" s="261"/>
      <c r="Z92" s="37"/>
      <c r="AA92" s="256"/>
      <c r="AB92" s="257"/>
      <c r="AC92" s="258"/>
      <c r="AD92" s="259"/>
      <c r="AE92" s="260"/>
      <c r="AF92" s="261"/>
      <c r="AG92" s="37"/>
      <c r="AH92" s="256"/>
      <c r="AI92" s="257"/>
      <c r="AJ92" s="258"/>
      <c r="AK92" s="259"/>
      <c r="AL92" s="260"/>
      <c r="AM92" s="261"/>
      <c r="AN92" s="38"/>
      <c r="AO92" s="256"/>
      <c r="AP92" s="257"/>
      <c r="AQ92" s="258"/>
      <c r="AR92" s="259"/>
      <c r="AS92" s="260"/>
      <c r="AT92" s="261"/>
      <c r="AV92" s="5"/>
    </row>
    <row r="93" spans="1:48" x14ac:dyDescent="0.25">
      <c r="A93" s="76">
        <f t="shared" si="1"/>
        <v>86</v>
      </c>
      <c r="B93" s="74" t="str">
        <f>IF('Master Roster'!$A87&gt;"",'Master Roster'!$A87,"")</f>
        <v/>
      </c>
      <c r="C93" s="75" t="str">
        <f>IF('Master Roster'!$B87&gt;"",'Master Roster'!$B87,"")</f>
        <v/>
      </c>
      <c r="D93" s="74"/>
      <c r="E93" s="75"/>
      <c r="F93" s="27"/>
      <c r="G93" s="27"/>
      <c r="H93" s="255"/>
      <c r="I93" s="255"/>
      <c r="J93" s="27"/>
      <c r="K93" s="27"/>
      <c r="L93" s="37"/>
      <c r="M93" s="256"/>
      <c r="N93" s="257"/>
      <c r="O93" s="258"/>
      <c r="P93" s="259"/>
      <c r="Q93" s="260"/>
      <c r="R93" s="261"/>
      <c r="S93" s="37"/>
      <c r="T93" s="256"/>
      <c r="U93" s="257"/>
      <c r="V93" s="258"/>
      <c r="W93" s="259"/>
      <c r="X93" s="260"/>
      <c r="Y93" s="261"/>
      <c r="Z93" s="37"/>
      <c r="AA93" s="256"/>
      <c r="AB93" s="257"/>
      <c r="AC93" s="258"/>
      <c r="AD93" s="259"/>
      <c r="AE93" s="260"/>
      <c r="AF93" s="261"/>
      <c r="AG93" s="37"/>
      <c r="AH93" s="256"/>
      <c r="AI93" s="257"/>
      <c r="AJ93" s="258"/>
      <c r="AK93" s="259"/>
      <c r="AL93" s="260"/>
      <c r="AM93" s="261"/>
      <c r="AN93" s="38"/>
      <c r="AO93" s="256"/>
      <c r="AP93" s="257"/>
      <c r="AQ93" s="258"/>
      <c r="AR93" s="259"/>
      <c r="AS93" s="260"/>
      <c r="AT93" s="261"/>
      <c r="AV93" s="5"/>
    </row>
    <row r="94" spans="1:48" x14ac:dyDescent="0.25">
      <c r="A94" s="76">
        <f t="shared" si="1"/>
        <v>87</v>
      </c>
      <c r="B94" s="74" t="str">
        <f>IF('Master Roster'!$A88&gt;"",'Master Roster'!$A88,"")</f>
        <v/>
      </c>
      <c r="C94" s="75" t="str">
        <f>IF('Master Roster'!$B88&gt;"",'Master Roster'!$B88,"")</f>
        <v/>
      </c>
      <c r="D94" s="74"/>
      <c r="E94" s="75"/>
      <c r="F94" s="27"/>
      <c r="G94" s="27"/>
      <c r="H94" s="255"/>
      <c r="I94" s="255"/>
      <c r="J94" s="27"/>
      <c r="K94" s="27"/>
      <c r="L94" s="37"/>
      <c r="M94" s="256"/>
      <c r="N94" s="257"/>
      <c r="O94" s="258"/>
      <c r="P94" s="259"/>
      <c r="Q94" s="260"/>
      <c r="R94" s="261"/>
      <c r="S94" s="37"/>
      <c r="T94" s="256"/>
      <c r="U94" s="257"/>
      <c r="V94" s="258"/>
      <c r="W94" s="259"/>
      <c r="X94" s="260"/>
      <c r="Y94" s="261"/>
      <c r="Z94" s="37"/>
      <c r="AA94" s="256"/>
      <c r="AB94" s="257"/>
      <c r="AC94" s="258"/>
      <c r="AD94" s="259"/>
      <c r="AE94" s="260"/>
      <c r="AF94" s="261"/>
      <c r="AG94" s="37"/>
      <c r="AH94" s="256"/>
      <c r="AI94" s="257"/>
      <c r="AJ94" s="258"/>
      <c r="AK94" s="259"/>
      <c r="AL94" s="260"/>
      <c r="AM94" s="261"/>
      <c r="AN94" s="38"/>
      <c r="AO94" s="256"/>
      <c r="AP94" s="257"/>
      <c r="AQ94" s="258"/>
      <c r="AR94" s="259"/>
      <c r="AS94" s="260"/>
      <c r="AT94" s="261"/>
      <c r="AV94" s="5"/>
    </row>
    <row r="95" spans="1:48" x14ac:dyDescent="0.25">
      <c r="A95" s="76">
        <f t="shared" si="1"/>
        <v>88</v>
      </c>
      <c r="B95" s="74" t="str">
        <f>IF('Master Roster'!$A89&gt;"",'Master Roster'!$A89,"")</f>
        <v/>
      </c>
      <c r="C95" s="75" t="str">
        <f>IF('Master Roster'!$B89&gt;"",'Master Roster'!$B89,"")</f>
        <v/>
      </c>
      <c r="D95" s="74"/>
      <c r="E95" s="75"/>
      <c r="F95" s="27"/>
      <c r="G95" s="27"/>
      <c r="H95" s="255"/>
      <c r="I95" s="255"/>
      <c r="J95" s="27"/>
      <c r="K95" s="27"/>
      <c r="L95" s="37"/>
      <c r="M95" s="256"/>
      <c r="N95" s="257"/>
      <c r="O95" s="258"/>
      <c r="P95" s="259"/>
      <c r="Q95" s="260"/>
      <c r="R95" s="261"/>
      <c r="S95" s="37"/>
      <c r="T95" s="256"/>
      <c r="U95" s="257"/>
      <c r="V95" s="258"/>
      <c r="W95" s="259"/>
      <c r="X95" s="260"/>
      <c r="Y95" s="261"/>
      <c r="Z95" s="37"/>
      <c r="AA95" s="256"/>
      <c r="AB95" s="257"/>
      <c r="AC95" s="258"/>
      <c r="AD95" s="259"/>
      <c r="AE95" s="260"/>
      <c r="AF95" s="261"/>
      <c r="AG95" s="37"/>
      <c r="AH95" s="256"/>
      <c r="AI95" s="257"/>
      <c r="AJ95" s="258"/>
      <c r="AK95" s="259"/>
      <c r="AL95" s="260"/>
      <c r="AM95" s="261"/>
      <c r="AN95" s="38"/>
      <c r="AO95" s="256"/>
      <c r="AP95" s="257"/>
      <c r="AQ95" s="258"/>
      <c r="AR95" s="259"/>
      <c r="AS95" s="260"/>
      <c r="AT95" s="261"/>
      <c r="AV95" s="5"/>
    </row>
    <row r="96" spans="1:48" x14ac:dyDescent="0.25">
      <c r="A96" s="76">
        <f t="shared" si="1"/>
        <v>89</v>
      </c>
      <c r="B96" s="74" t="str">
        <f>IF('Master Roster'!$A90&gt;"",'Master Roster'!$A90,"")</f>
        <v/>
      </c>
      <c r="C96" s="75" t="str">
        <f>IF('Master Roster'!$B90&gt;"",'Master Roster'!$B90,"")</f>
        <v/>
      </c>
      <c r="D96" s="74"/>
      <c r="E96" s="75"/>
      <c r="F96" s="27"/>
      <c r="G96" s="27"/>
      <c r="H96" s="255"/>
      <c r="I96" s="255"/>
      <c r="J96" s="27"/>
      <c r="K96" s="27"/>
      <c r="L96" s="37"/>
      <c r="M96" s="256"/>
      <c r="N96" s="257"/>
      <c r="O96" s="258"/>
      <c r="P96" s="259"/>
      <c r="Q96" s="260"/>
      <c r="R96" s="261"/>
      <c r="S96" s="37"/>
      <c r="T96" s="256"/>
      <c r="U96" s="257"/>
      <c r="V96" s="258"/>
      <c r="W96" s="259"/>
      <c r="X96" s="260"/>
      <c r="Y96" s="261"/>
      <c r="Z96" s="37"/>
      <c r="AA96" s="256"/>
      <c r="AB96" s="257"/>
      <c r="AC96" s="258"/>
      <c r="AD96" s="259"/>
      <c r="AE96" s="260"/>
      <c r="AF96" s="261"/>
      <c r="AG96" s="37"/>
      <c r="AH96" s="256"/>
      <c r="AI96" s="257"/>
      <c r="AJ96" s="258"/>
      <c r="AK96" s="259"/>
      <c r="AL96" s="260"/>
      <c r="AM96" s="261"/>
      <c r="AN96" s="38"/>
      <c r="AO96" s="256"/>
      <c r="AP96" s="257"/>
      <c r="AQ96" s="258"/>
      <c r="AR96" s="259"/>
      <c r="AS96" s="260"/>
      <c r="AT96" s="261"/>
      <c r="AV96" s="5"/>
    </row>
    <row r="97" spans="1:48" x14ac:dyDescent="0.25">
      <c r="A97" s="76">
        <f t="shared" si="1"/>
        <v>90</v>
      </c>
      <c r="B97" s="74" t="str">
        <f>IF('Master Roster'!$A91&gt;"",'Master Roster'!$A91,"")</f>
        <v/>
      </c>
      <c r="C97" s="75" t="str">
        <f>IF('Master Roster'!$B91&gt;"",'Master Roster'!$B91,"")</f>
        <v/>
      </c>
      <c r="D97" s="74"/>
      <c r="E97" s="75"/>
      <c r="F97" s="27"/>
      <c r="G97" s="27"/>
      <c r="H97" s="255"/>
      <c r="I97" s="255"/>
      <c r="J97" s="27"/>
      <c r="K97" s="27"/>
      <c r="L97" s="37"/>
      <c r="M97" s="256"/>
      <c r="N97" s="257"/>
      <c r="O97" s="258"/>
      <c r="P97" s="259"/>
      <c r="Q97" s="260"/>
      <c r="R97" s="261"/>
      <c r="S97" s="37"/>
      <c r="T97" s="256"/>
      <c r="U97" s="257"/>
      <c r="V97" s="258"/>
      <c r="W97" s="259"/>
      <c r="X97" s="260"/>
      <c r="Y97" s="261"/>
      <c r="Z97" s="37"/>
      <c r="AA97" s="256"/>
      <c r="AB97" s="257"/>
      <c r="AC97" s="258"/>
      <c r="AD97" s="259"/>
      <c r="AE97" s="260"/>
      <c r="AF97" s="261"/>
      <c r="AG97" s="37"/>
      <c r="AH97" s="256"/>
      <c r="AI97" s="257"/>
      <c r="AJ97" s="258"/>
      <c r="AK97" s="259"/>
      <c r="AL97" s="260"/>
      <c r="AM97" s="261"/>
      <c r="AN97" s="38"/>
      <c r="AO97" s="256"/>
      <c r="AP97" s="257"/>
      <c r="AQ97" s="258"/>
      <c r="AR97" s="259"/>
      <c r="AS97" s="260"/>
      <c r="AT97" s="261"/>
      <c r="AV97" s="5"/>
    </row>
    <row r="98" spans="1:48" x14ac:dyDescent="0.25">
      <c r="A98" s="76">
        <f t="shared" si="1"/>
        <v>91</v>
      </c>
      <c r="B98" s="74" t="str">
        <f>IF('Master Roster'!$A92&gt;"",'Master Roster'!$A92,"")</f>
        <v/>
      </c>
      <c r="C98" s="75" t="str">
        <f>IF('Master Roster'!$B92&gt;"",'Master Roster'!$B92,"")</f>
        <v/>
      </c>
      <c r="D98" s="74"/>
      <c r="E98" s="75"/>
      <c r="F98" s="27"/>
      <c r="G98" s="27"/>
      <c r="H98" s="255"/>
      <c r="I98" s="255"/>
      <c r="J98" s="27"/>
      <c r="K98" s="27"/>
      <c r="L98" s="37"/>
      <c r="M98" s="256"/>
      <c r="N98" s="257"/>
      <c r="O98" s="258"/>
      <c r="P98" s="259"/>
      <c r="Q98" s="260"/>
      <c r="R98" s="261"/>
      <c r="S98" s="37"/>
      <c r="T98" s="256"/>
      <c r="U98" s="257"/>
      <c r="V98" s="258"/>
      <c r="W98" s="259"/>
      <c r="X98" s="260"/>
      <c r="Y98" s="261"/>
      <c r="Z98" s="37"/>
      <c r="AA98" s="256"/>
      <c r="AB98" s="257"/>
      <c r="AC98" s="258"/>
      <c r="AD98" s="259"/>
      <c r="AE98" s="260"/>
      <c r="AF98" s="261"/>
      <c r="AG98" s="37"/>
      <c r="AH98" s="256"/>
      <c r="AI98" s="257"/>
      <c r="AJ98" s="258"/>
      <c r="AK98" s="259"/>
      <c r="AL98" s="260"/>
      <c r="AM98" s="261"/>
      <c r="AN98" s="38"/>
      <c r="AO98" s="256"/>
      <c r="AP98" s="257"/>
      <c r="AQ98" s="258"/>
      <c r="AR98" s="259"/>
      <c r="AS98" s="260"/>
      <c r="AT98" s="261"/>
      <c r="AV98" s="5"/>
    </row>
    <row r="99" spans="1:48" x14ac:dyDescent="0.25">
      <c r="A99" s="76">
        <f t="shared" si="1"/>
        <v>92</v>
      </c>
      <c r="B99" s="74" t="str">
        <f>IF('Master Roster'!$A93&gt;"",'Master Roster'!$A93,"")</f>
        <v/>
      </c>
      <c r="C99" s="75" t="str">
        <f>IF('Master Roster'!$B93&gt;"",'Master Roster'!$B93,"")</f>
        <v/>
      </c>
      <c r="D99" s="74"/>
      <c r="E99" s="75"/>
      <c r="F99" s="27"/>
      <c r="G99" s="27"/>
      <c r="H99" s="255"/>
      <c r="I99" s="255"/>
      <c r="J99" s="27"/>
      <c r="K99" s="27"/>
      <c r="L99" s="37"/>
      <c r="M99" s="256"/>
      <c r="N99" s="257"/>
      <c r="O99" s="258"/>
      <c r="P99" s="259"/>
      <c r="Q99" s="260"/>
      <c r="R99" s="261"/>
      <c r="S99" s="37"/>
      <c r="T99" s="256"/>
      <c r="U99" s="257"/>
      <c r="V99" s="258"/>
      <c r="W99" s="259"/>
      <c r="X99" s="260"/>
      <c r="Y99" s="261"/>
      <c r="Z99" s="37"/>
      <c r="AA99" s="256"/>
      <c r="AB99" s="257"/>
      <c r="AC99" s="258"/>
      <c r="AD99" s="259"/>
      <c r="AE99" s="260"/>
      <c r="AF99" s="261"/>
      <c r="AG99" s="37"/>
      <c r="AH99" s="256"/>
      <c r="AI99" s="257"/>
      <c r="AJ99" s="258"/>
      <c r="AK99" s="259"/>
      <c r="AL99" s="260"/>
      <c r="AM99" s="261"/>
      <c r="AN99" s="38"/>
      <c r="AO99" s="256"/>
      <c r="AP99" s="257"/>
      <c r="AQ99" s="258"/>
      <c r="AR99" s="259"/>
      <c r="AS99" s="260"/>
      <c r="AT99" s="261"/>
      <c r="AV99" s="5"/>
    </row>
    <row r="100" spans="1:48" x14ac:dyDescent="0.25">
      <c r="A100" s="76">
        <f t="shared" si="1"/>
        <v>93</v>
      </c>
      <c r="B100" s="74" t="str">
        <f>IF('Master Roster'!$A94&gt;"",'Master Roster'!$A94,"")</f>
        <v/>
      </c>
      <c r="C100" s="75" t="str">
        <f>IF('Master Roster'!$B94&gt;"",'Master Roster'!$B94,"")</f>
        <v/>
      </c>
      <c r="D100" s="74"/>
      <c r="E100" s="75"/>
      <c r="F100" s="27"/>
      <c r="G100" s="27"/>
      <c r="H100" s="255"/>
      <c r="I100" s="255"/>
      <c r="J100" s="27"/>
      <c r="K100" s="27"/>
      <c r="L100" s="37"/>
      <c r="M100" s="256"/>
      <c r="N100" s="257"/>
      <c r="O100" s="258"/>
      <c r="P100" s="259"/>
      <c r="Q100" s="260"/>
      <c r="R100" s="261"/>
      <c r="S100" s="37"/>
      <c r="T100" s="256"/>
      <c r="U100" s="257"/>
      <c r="V100" s="258"/>
      <c r="W100" s="259"/>
      <c r="X100" s="260"/>
      <c r="Y100" s="261"/>
      <c r="Z100" s="37"/>
      <c r="AA100" s="256"/>
      <c r="AB100" s="257"/>
      <c r="AC100" s="258"/>
      <c r="AD100" s="259"/>
      <c r="AE100" s="260"/>
      <c r="AF100" s="261"/>
      <c r="AG100" s="37"/>
      <c r="AH100" s="256"/>
      <c r="AI100" s="257"/>
      <c r="AJ100" s="258"/>
      <c r="AK100" s="259"/>
      <c r="AL100" s="260"/>
      <c r="AM100" s="261"/>
      <c r="AN100" s="38"/>
      <c r="AO100" s="256"/>
      <c r="AP100" s="257"/>
      <c r="AQ100" s="258"/>
      <c r="AR100" s="259"/>
      <c r="AS100" s="260"/>
      <c r="AT100" s="261"/>
      <c r="AV100" s="5"/>
    </row>
    <row r="101" spans="1:48" x14ac:dyDescent="0.25">
      <c r="A101" s="76">
        <f t="shared" si="1"/>
        <v>94</v>
      </c>
      <c r="B101" s="74" t="str">
        <f>IF('Master Roster'!$A95&gt;"",'Master Roster'!$A95,"")</f>
        <v/>
      </c>
      <c r="C101" s="75" t="str">
        <f>IF('Master Roster'!$B95&gt;"",'Master Roster'!$B95,"")</f>
        <v/>
      </c>
      <c r="D101" s="74"/>
      <c r="E101" s="75"/>
      <c r="F101" s="27"/>
      <c r="G101" s="27"/>
      <c r="H101" s="255"/>
      <c r="I101" s="255"/>
      <c r="J101" s="27"/>
      <c r="K101" s="27"/>
      <c r="L101" s="37"/>
      <c r="M101" s="256"/>
      <c r="N101" s="257"/>
      <c r="O101" s="258"/>
      <c r="P101" s="259"/>
      <c r="Q101" s="260"/>
      <c r="R101" s="261"/>
      <c r="S101" s="37"/>
      <c r="T101" s="256"/>
      <c r="U101" s="257"/>
      <c r="V101" s="258"/>
      <c r="W101" s="259"/>
      <c r="X101" s="260"/>
      <c r="Y101" s="261"/>
      <c r="Z101" s="37"/>
      <c r="AA101" s="256"/>
      <c r="AB101" s="257"/>
      <c r="AC101" s="258"/>
      <c r="AD101" s="259"/>
      <c r="AE101" s="260"/>
      <c r="AF101" s="261"/>
      <c r="AG101" s="37"/>
      <c r="AH101" s="256"/>
      <c r="AI101" s="257"/>
      <c r="AJ101" s="258"/>
      <c r="AK101" s="259"/>
      <c r="AL101" s="260"/>
      <c r="AM101" s="261"/>
      <c r="AN101" s="38"/>
      <c r="AO101" s="256"/>
      <c r="AP101" s="257"/>
      <c r="AQ101" s="258"/>
      <c r="AR101" s="259"/>
      <c r="AS101" s="260"/>
      <c r="AT101" s="261"/>
      <c r="AV101" s="5"/>
    </row>
    <row r="102" spans="1:48" x14ac:dyDescent="0.25">
      <c r="A102" s="76">
        <f t="shared" si="1"/>
        <v>95</v>
      </c>
      <c r="B102" s="74" t="str">
        <f>IF('Master Roster'!$A96&gt;"",'Master Roster'!$A96,"")</f>
        <v/>
      </c>
      <c r="C102" s="75" t="str">
        <f>IF('Master Roster'!$B96&gt;"",'Master Roster'!$B96,"")</f>
        <v/>
      </c>
      <c r="D102" s="74"/>
      <c r="E102" s="75"/>
      <c r="F102" s="27"/>
      <c r="G102" s="27"/>
      <c r="H102" s="255"/>
      <c r="I102" s="255"/>
      <c r="J102" s="27"/>
      <c r="K102" s="27"/>
      <c r="L102" s="37"/>
      <c r="M102" s="256"/>
      <c r="N102" s="257"/>
      <c r="O102" s="258"/>
      <c r="P102" s="259"/>
      <c r="Q102" s="260"/>
      <c r="R102" s="261"/>
      <c r="S102" s="37"/>
      <c r="T102" s="256"/>
      <c r="U102" s="257"/>
      <c r="V102" s="258"/>
      <c r="W102" s="259"/>
      <c r="X102" s="260"/>
      <c r="Y102" s="261"/>
      <c r="Z102" s="37"/>
      <c r="AA102" s="256"/>
      <c r="AB102" s="257"/>
      <c r="AC102" s="258"/>
      <c r="AD102" s="259"/>
      <c r="AE102" s="260"/>
      <c r="AF102" s="261"/>
      <c r="AG102" s="37"/>
      <c r="AH102" s="256"/>
      <c r="AI102" s="257"/>
      <c r="AJ102" s="258"/>
      <c r="AK102" s="259"/>
      <c r="AL102" s="260"/>
      <c r="AM102" s="261"/>
      <c r="AN102" s="38"/>
      <c r="AO102" s="256"/>
      <c r="AP102" s="257"/>
      <c r="AQ102" s="258"/>
      <c r="AR102" s="259"/>
      <c r="AS102" s="260"/>
      <c r="AT102" s="261"/>
      <c r="AV102" s="5"/>
    </row>
    <row r="103" spans="1:48" x14ac:dyDescent="0.25">
      <c r="A103" s="76">
        <f t="shared" si="1"/>
        <v>96</v>
      </c>
      <c r="B103" s="74" t="str">
        <f>IF('Master Roster'!$A97&gt;"",'Master Roster'!$A97,"")</f>
        <v/>
      </c>
      <c r="C103" s="75" t="str">
        <f>IF('Master Roster'!$B97&gt;"",'Master Roster'!$B97,"")</f>
        <v/>
      </c>
      <c r="D103" s="74"/>
      <c r="E103" s="75"/>
      <c r="F103" s="27"/>
      <c r="G103" s="27"/>
      <c r="H103" s="255"/>
      <c r="I103" s="255"/>
      <c r="J103" s="27"/>
      <c r="K103" s="27"/>
      <c r="L103" s="37"/>
      <c r="M103" s="256"/>
      <c r="N103" s="257"/>
      <c r="O103" s="258"/>
      <c r="P103" s="259"/>
      <c r="Q103" s="260"/>
      <c r="R103" s="261"/>
      <c r="S103" s="37"/>
      <c r="T103" s="256"/>
      <c r="U103" s="257"/>
      <c r="V103" s="258"/>
      <c r="W103" s="259"/>
      <c r="X103" s="260"/>
      <c r="Y103" s="261"/>
      <c r="Z103" s="37"/>
      <c r="AA103" s="256"/>
      <c r="AB103" s="257"/>
      <c r="AC103" s="258"/>
      <c r="AD103" s="259"/>
      <c r="AE103" s="260"/>
      <c r="AF103" s="261"/>
      <c r="AG103" s="37"/>
      <c r="AH103" s="256"/>
      <c r="AI103" s="257"/>
      <c r="AJ103" s="258"/>
      <c r="AK103" s="259"/>
      <c r="AL103" s="260"/>
      <c r="AM103" s="261"/>
      <c r="AN103" s="38"/>
      <c r="AO103" s="256"/>
      <c r="AP103" s="257"/>
      <c r="AQ103" s="258"/>
      <c r="AR103" s="259"/>
      <c r="AS103" s="260"/>
      <c r="AT103" s="261"/>
      <c r="AV103" s="5"/>
    </row>
    <row r="104" spans="1:48" x14ac:dyDescent="0.25">
      <c r="A104" s="76">
        <f t="shared" si="1"/>
        <v>97</v>
      </c>
      <c r="B104" s="74" t="str">
        <f>IF('Master Roster'!$A98&gt;"",'Master Roster'!$A98,"")</f>
        <v/>
      </c>
      <c r="C104" s="75" t="str">
        <f>IF('Master Roster'!$B98&gt;"",'Master Roster'!$B98,"")</f>
        <v/>
      </c>
      <c r="D104" s="74"/>
      <c r="E104" s="75"/>
      <c r="F104" s="27"/>
      <c r="G104" s="27"/>
      <c r="H104" s="255"/>
      <c r="I104" s="255"/>
      <c r="J104" s="27"/>
      <c r="K104" s="27"/>
      <c r="L104" s="37"/>
      <c r="M104" s="256"/>
      <c r="N104" s="257"/>
      <c r="O104" s="258"/>
      <c r="P104" s="259"/>
      <c r="Q104" s="260"/>
      <c r="R104" s="261"/>
      <c r="S104" s="37"/>
      <c r="T104" s="256"/>
      <c r="U104" s="257"/>
      <c r="V104" s="258"/>
      <c r="W104" s="259"/>
      <c r="X104" s="260"/>
      <c r="Y104" s="261"/>
      <c r="Z104" s="37"/>
      <c r="AA104" s="256"/>
      <c r="AB104" s="257"/>
      <c r="AC104" s="258"/>
      <c r="AD104" s="259"/>
      <c r="AE104" s="260"/>
      <c r="AF104" s="261"/>
      <c r="AG104" s="37"/>
      <c r="AH104" s="256"/>
      <c r="AI104" s="257"/>
      <c r="AJ104" s="258"/>
      <c r="AK104" s="259"/>
      <c r="AL104" s="260"/>
      <c r="AM104" s="261"/>
      <c r="AN104" s="38"/>
      <c r="AO104" s="256"/>
      <c r="AP104" s="257"/>
      <c r="AQ104" s="258"/>
      <c r="AR104" s="259"/>
      <c r="AS104" s="260"/>
      <c r="AT104" s="261"/>
      <c r="AV104" s="5"/>
    </row>
    <row r="105" spans="1:48" x14ac:dyDescent="0.25">
      <c r="A105" s="76">
        <f t="shared" si="1"/>
        <v>98</v>
      </c>
      <c r="B105" s="74" t="str">
        <f>IF('Master Roster'!$A99&gt;"",'Master Roster'!$A99,"")</f>
        <v/>
      </c>
      <c r="C105" s="75" t="str">
        <f>IF('Master Roster'!$B99&gt;"",'Master Roster'!$B99,"")</f>
        <v/>
      </c>
      <c r="D105" s="74"/>
      <c r="E105" s="75"/>
      <c r="F105" s="27"/>
      <c r="G105" s="27"/>
      <c r="H105" s="255"/>
      <c r="I105" s="255"/>
      <c r="J105" s="27"/>
      <c r="K105" s="27"/>
      <c r="L105" s="37"/>
      <c r="M105" s="256"/>
      <c r="N105" s="257"/>
      <c r="O105" s="258"/>
      <c r="P105" s="259"/>
      <c r="Q105" s="260"/>
      <c r="R105" s="261"/>
      <c r="S105" s="37"/>
      <c r="T105" s="256"/>
      <c r="U105" s="257"/>
      <c r="V105" s="258"/>
      <c r="W105" s="259"/>
      <c r="X105" s="260"/>
      <c r="Y105" s="261"/>
      <c r="Z105" s="37"/>
      <c r="AA105" s="256"/>
      <c r="AB105" s="257"/>
      <c r="AC105" s="258"/>
      <c r="AD105" s="259"/>
      <c r="AE105" s="260"/>
      <c r="AF105" s="261"/>
      <c r="AG105" s="37"/>
      <c r="AH105" s="256"/>
      <c r="AI105" s="257"/>
      <c r="AJ105" s="258"/>
      <c r="AK105" s="259"/>
      <c r="AL105" s="260"/>
      <c r="AM105" s="261"/>
      <c r="AN105" s="38"/>
      <c r="AO105" s="256"/>
      <c r="AP105" s="257"/>
      <c r="AQ105" s="258"/>
      <c r="AR105" s="259"/>
      <c r="AS105" s="260"/>
      <c r="AT105" s="261"/>
      <c r="AV105" s="5"/>
    </row>
    <row r="106" spans="1:48" x14ac:dyDescent="0.25">
      <c r="A106" s="76">
        <f t="shared" si="1"/>
        <v>99</v>
      </c>
      <c r="B106" s="74" t="str">
        <f>IF('Master Roster'!$A100&gt;"",'Master Roster'!$A100,"")</f>
        <v/>
      </c>
      <c r="C106" s="75" t="str">
        <f>IF('Master Roster'!$B100&gt;"",'Master Roster'!$B100,"")</f>
        <v/>
      </c>
      <c r="D106" s="74"/>
      <c r="E106" s="75"/>
      <c r="F106" s="27"/>
      <c r="G106" s="27"/>
      <c r="H106" s="255"/>
      <c r="I106" s="255"/>
      <c r="J106" s="27"/>
      <c r="K106" s="27"/>
      <c r="L106" s="37"/>
      <c r="M106" s="256"/>
      <c r="N106" s="257"/>
      <c r="O106" s="258"/>
      <c r="P106" s="259"/>
      <c r="Q106" s="260"/>
      <c r="R106" s="261"/>
      <c r="S106" s="37"/>
      <c r="T106" s="256"/>
      <c r="U106" s="257"/>
      <c r="V106" s="258"/>
      <c r="W106" s="259"/>
      <c r="X106" s="260"/>
      <c r="Y106" s="261"/>
      <c r="Z106" s="37"/>
      <c r="AA106" s="256"/>
      <c r="AB106" s="257"/>
      <c r="AC106" s="258"/>
      <c r="AD106" s="259"/>
      <c r="AE106" s="260"/>
      <c r="AF106" s="261"/>
      <c r="AG106" s="37"/>
      <c r="AH106" s="256"/>
      <c r="AI106" s="257"/>
      <c r="AJ106" s="258"/>
      <c r="AK106" s="259"/>
      <c r="AL106" s="260"/>
      <c r="AM106" s="261"/>
      <c r="AN106" s="38"/>
      <c r="AO106" s="256"/>
      <c r="AP106" s="257"/>
      <c r="AQ106" s="258"/>
      <c r="AR106" s="259"/>
      <c r="AS106" s="260"/>
      <c r="AT106" s="261"/>
      <c r="AV106" s="5"/>
    </row>
    <row r="107" spans="1:48" x14ac:dyDescent="0.25">
      <c r="A107" s="262">
        <f t="shared" si="1"/>
        <v>100</v>
      </c>
      <c r="B107" s="74" t="str">
        <f>IF('Master Roster'!$A101&gt;"",'Master Roster'!$A101,"")</f>
        <v/>
      </c>
      <c r="C107" s="75" t="str">
        <f>IF('Master Roster'!$B101&gt;"",'Master Roster'!$B101,"")</f>
        <v/>
      </c>
      <c r="D107" s="74"/>
      <c r="E107" s="75"/>
      <c r="F107" s="27"/>
      <c r="G107" s="27"/>
      <c r="H107" s="255"/>
      <c r="I107" s="255"/>
      <c r="J107" s="27"/>
      <c r="K107" s="27"/>
      <c r="L107" s="37"/>
      <c r="M107" s="256"/>
      <c r="N107" s="257"/>
      <c r="O107" s="258"/>
      <c r="P107" s="259"/>
      <c r="Q107" s="260"/>
      <c r="R107" s="261"/>
      <c r="S107" s="37"/>
      <c r="T107" s="256"/>
      <c r="U107" s="257"/>
      <c r="V107" s="258"/>
      <c r="W107" s="259"/>
      <c r="X107" s="260"/>
      <c r="Y107" s="261"/>
      <c r="Z107" s="37"/>
      <c r="AA107" s="256"/>
      <c r="AB107" s="257"/>
      <c r="AC107" s="258"/>
      <c r="AD107" s="259"/>
      <c r="AE107" s="260"/>
      <c r="AF107" s="261"/>
      <c r="AG107" s="37"/>
      <c r="AH107" s="256"/>
      <c r="AI107" s="257"/>
      <c r="AJ107" s="258"/>
      <c r="AK107" s="259"/>
      <c r="AL107" s="260"/>
      <c r="AM107" s="261"/>
      <c r="AN107" s="38"/>
      <c r="AO107" s="256"/>
      <c r="AP107" s="257"/>
      <c r="AQ107" s="258"/>
      <c r="AR107" s="259"/>
      <c r="AS107" s="260"/>
      <c r="AT107" s="261"/>
      <c r="AV107" s="5"/>
    </row>
    <row r="108" spans="1:48" x14ac:dyDescent="0.25">
      <c r="A108" s="262">
        <f t="shared" si="1"/>
        <v>101</v>
      </c>
      <c r="B108" s="74" t="str">
        <f>IF('Master Roster'!$A102&gt;"",'Master Roster'!$A102,"")</f>
        <v/>
      </c>
      <c r="C108" s="75" t="str">
        <f>IF('Master Roster'!$B102&gt;"",'Master Roster'!$B102,"")</f>
        <v/>
      </c>
      <c r="D108" s="74"/>
      <c r="E108" s="75"/>
      <c r="F108" s="27"/>
      <c r="G108" s="27"/>
      <c r="H108" s="255"/>
      <c r="I108" s="255"/>
      <c r="J108" s="27"/>
      <c r="K108" s="27"/>
      <c r="L108" s="37"/>
      <c r="M108" s="256"/>
      <c r="N108" s="257"/>
      <c r="O108" s="258"/>
      <c r="P108" s="259"/>
      <c r="Q108" s="260"/>
      <c r="R108" s="261"/>
      <c r="S108" s="37"/>
      <c r="T108" s="256"/>
      <c r="U108" s="257"/>
      <c r="V108" s="258"/>
      <c r="W108" s="259"/>
      <c r="X108" s="260"/>
      <c r="Y108" s="261"/>
      <c r="Z108" s="37"/>
      <c r="AA108" s="256"/>
      <c r="AB108" s="257"/>
      <c r="AC108" s="258"/>
      <c r="AD108" s="259"/>
      <c r="AE108" s="260"/>
      <c r="AF108" s="261"/>
      <c r="AG108" s="37"/>
      <c r="AH108" s="256"/>
      <c r="AI108" s="257"/>
      <c r="AJ108" s="258"/>
      <c r="AK108" s="259"/>
      <c r="AL108" s="260"/>
      <c r="AM108" s="261"/>
      <c r="AN108" s="38"/>
      <c r="AO108" s="256"/>
      <c r="AP108" s="257"/>
      <c r="AQ108" s="258"/>
      <c r="AR108" s="259"/>
      <c r="AS108" s="260"/>
      <c r="AT108" s="261"/>
      <c r="AV108" s="5"/>
    </row>
    <row r="109" spans="1:48" x14ac:dyDescent="0.25">
      <c r="A109" s="262">
        <f t="shared" si="1"/>
        <v>102</v>
      </c>
      <c r="B109" s="74" t="str">
        <f>IF('Master Roster'!$A103&gt;"",'Master Roster'!$A103,"")</f>
        <v/>
      </c>
      <c r="C109" s="75" t="str">
        <f>IF('Master Roster'!$B103&gt;"",'Master Roster'!$B103,"")</f>
        <v/>
      </c>
      <c r="D109" s="74"/>
      <c r="E109" s="75"/>
      <c r="F109" s="27"/>
      <c r="G109" s="27"/>
      <c r="H109" s="255"/>
      <c r="I109" s="255"/>
      <c r="J109" s="27"/>
      <c r="K109" s="27"/>
      <c r="L109" s="37"/>
      <c r="M109" s="256"/>
      <c r="N109" s="257"/>
      <c r="O109" s="258"/>
      <c r="P109" s="259"/>
      <c r="Q109" s="260"/>
      <c r="R109" s="261"/>
      <c r="S109" s="37"/>
      <c r="T109" s="256"/>
      <c r="U109" s="257"/>
      <c r="V109" s="258"/>
      <c r="W109" s="259"/>
      <c r="X109" s="260"/>
      <c r="Y109" s="261"/>
      <c r="Z109" s="37"/>
      <c r="AA109" s="256"/>
      <c r="AB109" s="257"/>
      <c r="AC109" s="258"/>
      <c r="AD109" s="259"/>
      <c r="AE109" s="260"/>
      <c r="AF109" s="261"/>
      <c r="AG109" s="37"/>
      <c r="AH109" s="256"/>
      <c r="AI109" s="257"/>
      <c r="AJ109" s="258"/>
      <c r="AK109" s="259"/>
      <c r="AL109" s="260"/>
      <c r="AM109" s="261"/>
      <c r="AN109" s="38"/>
      <c r="AO109" s="256"/>
      <c r="AP109" s="257"/>
      <c r="AQ109" s="258"/>
      <c r="AR109" s="259"/>
      <c r="AS109" s="260"/>
      <c r="AT109" s="261"/>
      <c r="AV109" s="5"/>
    </row>
    <row r="110" spans="1:48" x14ac:dyDescent="0.25">
      <c r="A110" s="262">
        <f t="shared" si="1"/>
        <v>103</v>
      </c>
      <c r="B110" s="74" t="str">
        <f>IF('Master Roster'!$A104&gt;"",'Master Roster'!$A104,"")</f>
        <v/>
      </c>
      <c r="C110" s="75" t="str">
        <f>IF('Master Roster'!$B104&gt;"",'Master Roster'!$B104,"")</f>
        <v/>
      </c>
      <c r="D110" s="74"/>
      <c r="E110" s="75"/>
      <c r="F110" s="27"/>
      <c r="G110" s="27"/>
      <c r="H110" s="255"/>
      <c r="I110" s="255"/>
      <c r="J110" s="27"/>
      <c r="K110" s="27"/>
      <c r="L110" s="37"/>
      <c r="M110" s="256"/>
      <c r="N110" s="257"/>
      <c r="O110" s="258"/>
      <c r="P110" s="259"/>
      <c r="Q110" s="260"/>
      <c r="R110" s="261"/>
      <c r="S110" s="37"/>
      <c r="T110" s="256"/>
      <c r="U110" s="257"/>
      <c r="V110" s="258"/>
      <c r="W110" s="259"/>
      <c r="X110" s="260"/>
      <c r="Y110" s="261"/>
      <c r="Z110" s="37"/>
      <c r="AA110" s="256"/>
      <c r="AB110" s="257"/>
      <c r="AC110" s="258"/>
      <c r="AD110" s="259"/>
      <c r="AE110" s="260"/>
      <c r="AF110" s="261"/>
      <c r="AG110" s="37"/>
      <c r="AH110" s="256"/>
      <c r="AI110" s="257"/>
      <c r="AJ110" s="258"/>
      <c r="AK110" s="259"/>
      <c r="AL110" s="260"/>
      <c r="AM110" s="261"/>
      <c r="AN110" s="38"/>
      <c r="AO110" s="256"/>
      <c r="AP110" s="257"/>
      <c r="AQ110" s="258"/>
      <c r="AR110" s="259"/>
      <c r="AS110" s="260"/>
      <c r="AT110" s="261"/>
      <c r="AV110" s="5"/>
    </row>
    <row r="111" spans="1:48" x14ac:dyDescent="0.25">
      <c r="A111" s="262">
        <f t="shared" si="1"/>
        <v>104</v>
      </c>
      <c r="B111" s="74" t="str">
        <f>IF('Master Roster'!$A105&gt;"",'Master Roster'!$A105,"")</f>
        <v/>
      </c>
      <c r="C111" s="75" t="str">
        <f>IF('Master Roster'!$B105&gt;"",'Master Roster'!$B105,"")</f>
        <v/>
      </c>
      <c r="D111" s="74"/>
      <c r="E111" s="75"/>
      <c r="F111" s="27"/>
      <c r="G111" s="27"/>
      <c r="H111" s="255"/>
      <c r="I111" s="255"/>
      <c r="J111" s="27"/>
      <c r="K111" s="27"/>
      <c r="L111" s="37"/>
      <c r="M111" s="256"/>
      <c r="N111" s="257"/>
      <c r="O111" s="258"/>
      <c r="P111" s="259"/>
      <c r="Q111" s="260"/>
      <c r="R111" s="261"/>
      <c r="S111" s="37"/>
      <c r="T111" s="256"/>
      <c r="U111" s="257"/>
      <c r="V111" s="258"/>
      <c r="W111" s="259"/>
      <c r="X111" s="260"/>
      <c r="Y111" s="261"/>
      <c r="Z111" s="37"/>
      <c r="AA111" s="256"/>
      <c r="AB111" s="257"/>
      <c r="AC111" s="258"/>
      <c r="AD111" s="259"/>
      <c r="AE111" s="260"/>
      <c r="AF111" s="261"/>
      <c r="AG111" s="37"/>
      <c r="AH111" s="256"/>
      <c r="AI111" s="257"/>
      <c r="AJ111" s="258"/>
      <c r="AK111" s="259"/>
      <c r="AL111" s="260"/>
      <c r="AM111" s="261"/>
      <c r="AN111" s="38"/>
      <c r="AO111" s="256"/>
      <c r="AP111" s="257"/>
      <c r="AQ111" s="258"/>
      <c r="AR111" s="259"/>
      <c r="AS111" s="260"/>
      <c r="AT111" s="261"/>
      <c r="AV111" s="5"/>
    </row>
    <row r="112" spans="1:48" x14ac:dyDescent="0.25">
      <c r="A112" s="262">
        <f t="shared" si="1"/>
        <v>105</v>
      </c>
      <c r="B112" s="74" t="str">
        <f>IF('Master Roster'!$A106&gt;"",'Master Roster'!$A106,"")</f>
        <v/>
      </c>
      <c r="C112" s="75" t="str">
        <f>IF('Master Roster'!$B106&gt;"",'Master Roster'!$B106,"")</f>
        <v/>
      </c>
      <c r="D112" s="74"/>
      <c r="E112" s="75"/>
      <c r="F112" s="27"/>
      <c r="G112" s="27"/>
      <c r="H112" s="255"/>
      <c r="I112" s="255"/>
      <c r="J112" s="27"/>
      <c r="K112" s="27"/>
      <c r="L112" s="37"/>
      <c r="M112" s="256"/>
      <c r="N112" s="257"/>
      <c r="O112" s="258"/>
      <c r="P112" s="259"/>
      <c r="Q112" s="260"/>
      <c r="R112" s="261"/>
      <c r="S112" s="37"/>
      <c r="T112" s="256"/>
      <c r="U112" s="257"/>
      <c r="V112" s="258"/>
      <c r="W112" s="259"/>
      <c r="X112" s="260"/>
      <c r="Y112" s="261"/>
      <c r="Z112" s="37"/>
      <c r="AA112" s="256"/>
      <c r="AB112" s="257"/>
      <c r="AC112" s="258"/>
      <c r="AD112" s="259"/>
      <c r="AE112" s="260"/>
      <c r="AF112" s="261"/>
      <c r="AG112" s="37"/>
      <c r="AH112" s="256"/>
      <c r="AI112" s="257"/>
      <c r="AJ112" s="258"/>
      <c r="AK112" s="259"/>
      <c r="AL112" s="260"/>
      <c r="AM112" s="261"/>
      <c r="AN112" s="38"/>
      <c r="AO112" s="256"/>
      <c r="AP112" s="257"/>
      <c r="AQ112" s="258"/>
      <c r="AR112" s="259"/>
      <c r="AS112" s="260"/>
      <c r="AT112" s="261"/>
      <c r="AV112" s="5"/>
    </row>
    <row r="113" spans="1:48" x14ac:dyDescent="0.25">
      <c r="A113" s="262">
        <f t="shared" si="1"/>
        <v>106</v>
      </c>
      <c r="B113" s="74" t="str">
        <f>IF('Master Roster'!$A107&gt;"",'Master Roster'!$A107,"")</f>
        <v/>
      </c>
      <c r="C113" s="75" t="str">
        <f>IF('Master Roster'!$B107&gt;"",'Master Roster'!$B107,"")</f>
        <v/>
      </c>
      <c r="D113" s="74"/>
      <c r="E113" s="75"/>
      <c r="F113" s="27"/>
      <c r="G113" s="27"/>
      <c r="H113" s="255"/>
      <c r="I113" s="255"/>
      <c r="J113" s="27"/>
      <c r="K113" s="27"/>
      <c r="L113" s="37"/>
      <c r="M113" s="256"/>
      <c r="N113" s="257"/>
      <c r="O113" s="258"/>
      <c r="P113" s="259"/>
      <c r="Q113" s="260"/>
      <c r="R113" s="261"/>
      <c r="S113" s="37"/>
      <c r="T113" s="256"/>
      <c r="U113" s="257"/>
      <c r="V113" s="258"/>
      <c r="W113" s="259"/>
      <c r="X113" s="260"/>
      <c r="Y113" s="261"/>
      <c r="Z113" s="37"/>
      <c r="AA113" s="256"/>
      <c r="AB113" s="257"/>
      <c r="AC113" s="258"/>
      <c r="AD113" s="259"/>
      <c r="AE113" s="260"/>
      <c r="AF113" s="261"/>
      <c r="AG113" s="37"/>
      <c r="AH113" s="256"/>
      <c r="AI113" s="257"/>
      <c r="AJ113" s="258"/>
      <c r="AK113" s="259"/>
      <c r="AL113" s="260"/>
      <c r="AM113" s="261"/>
      <c r="AN113" s="38"/>
      <c r="AO113" s="256"/>
      <c r="AP113" s="257"/>
      <c r="AQ113" s="258"/>
      <c r="AR113" s="259"/>
      <c r="AS113" s="260"/>
      <c r="AT113" s="261"/>
      <c r="AV113" s="5"/>
    </row>
    <row r="114" spans="1:48" x14ac:dyDescent="0.25">
      <c r="A114" s="262">
        <f t="shared" si="1"/>
        <v>107</v>
      </c>
      <c r="B114" s="74" t="str">
        <f>IF('Master Roster'!$A108&gt;"",'Master Roster'!$A108,"")</f>
        <v/>
      </c>
      <c r="C114" s="75" t="str">
        <f>IF('Master Roster'!$B108&gt;"",'Master Roster'!$B108,"")</f>
        <v/>
      </c>
      <c r="D114" s="74"/>
      <c r="E114" s="75"/>
      <c r="F114" s="27"/>
      <c r="G114" s="27"/>
      <c r="H114" s="255"/>
      <c r="I114" s="255"/>
      <c r="J114" s="27"/>
      <c r="K114" s="27"/>
      <c r="L114" s="37"/>
      <c r="M114" s="256"/>
      <c r="N114" s="257"/>
      <c r="O114" s="258"/>
      <c r="P114" s="259"/>
      <c r="Q114" s="260"/>
      <c r="R114" s="261"/>
      <c r="S114" s="37"/>
      <c r="T114" s="256"/>
      <c r="U114" s="257"/>
      <c r="V114" s="258"/>
      <c r="W114" s="259"/>
      <c r="X114" s="260"/>
      <c r="Y114" s="261"/>
      <c r="Z114" s="37"/>
      <c r="AA114" s="256"/>
      <c r="AB114" s="257"/>
      <c r="AC114" s="258"/>
      <c r="AD114" s="259"/>
      <c r="AE114" s="260"/>
      <c r="AF114" s="261"/>
      <c r="AG114" s="37"/>
      <c r="AH114" s="256"/>
      <c r="AI114" s="257"/>
      <c r="AJ114" s="258"/>
      <c r="AK114" s="259"/>
      <c r="AL114" s="260"/>
      <c r="AM114" s="261"/>
      <c r="AN114" s="38"/>
      <c r="AO114" s="256"/>
      <c r="AP114" s="257"/>
      <c r="AQ114" s="258"/>
      <c r="AR114" s="259"/>
      <c r="AS114" s="260"/>
      <c r="AT114" s="261"/>
      <c r="AV114" s="5"/>
    </row>
    <row r="115" spans="1:48" x14ac:dyDescent="0.25">
      <c r="A115" s="262">
        <f t="shared" si="1"/>
        <v>108</v>
      </c>
      <c r="B115" s="74" t="str">
        <f>IF('Master Roster'!$A109&gt;"",'Master Roster'!$A109,"")</f>
        <v/>
      </c>
      <c r="C115" s="75" t="str">
        <f>IF('Master Roster'!$B109&gt;"",'Master Roster'!$B109,"")</f>
        <v/>
      </c>
      <c r="D115" s="74"/>
      <c r="E115" s="75"/>
      <c r="F115" s="27"/>
      <c r="G115" s="27"/>
      <c r="H115" s="255"/>
      <c r="I115" s="255"/>
      <c r="J115" s="27"/>
      <c r="K115" s="27"/>
      <c r="L115" s="37"/>
      <c r="M115" s="256"/>
      <c r="N115" s="257"/>
      <c r="O115" s="258"/>
      <c r="P115" s="259"/>
      <c r="Q115" s="260"/>
      <c r="R115" s="261"/>
      <c r="S115" s="37"/>
      <c r="T115" s="256"/>
      <c r="U115" s="257"/>
      <c r="V115" s="258"/>
      <c r="W115" s="259"/>
      <c r="X115" s="260"/>
      <c r="Y115" s="261"/>
      <c r="Z115" s="37"/>
      <c r="AA115" s="256"/>
      <c r="AB115" s="257"/>
      <c r="AC115" s="258"/>
      <c r="AD115" s="259"/>
      <c r="AE115" s="260"/>
      <c r="AF115" s="261"/>
      <c r="AG115" s="37"/>
      <c r="AH115" s="256"/>
      <c r="AI115" s="257"/>
      <c r="AJ115" s="258"/>
      <c r="AK115" s="259"/>
      <c r="AL115" s="260"/>
      <c r="AM115" s="261"/>
      <c r="AN115" s="38"/>
      <c r="AO115" s="256"/>
      <c r="AP115" s="257"/>
      <c r="AQ115" s="258"/>
      <c r="AR115" s="259"/>
      <c r="AS115" s="260"/>
      <c r="AT115" s="261"/>
      <c r="AV115" s="5"/>
    </row>
    <row r="116" spans="1:48" x14ac:dyDescent="0.25">
      <c r="A116" s="262">
        <f t="shared" si="1"/>
        <v>109</v>
      </c>
      <c r="B116" s="74" t="str">
        <f>IF('Master Roster'!$A110&gt;"",'Master Roster'!$A110,"")</f>
        <v/>
      </c>
      <c r="C116" s="75" t="str">
        <f>IF('Master Roster'!$B110&gt;"",'Master Roster'!$B110,"")</f>
        <v/>
      </c>
      <c r="D116" s="74"/>
      <c r="E116" s="75"/>
      <c r="F116" s="27"/>
      <c r="G116" s="27"/>
      <c r="H116" s="255"/>
      <c r="I116" s="255"/>
      <c r="J116" s="27"/>
      <c r="K116" s="27"/>
      <c r="L116" s="37"/>
      <c r="M116" s="256"/>
      <c r="N116" s="257"/>
      <c r="O116" s="258"/>
      <c r="P116" s="259"/>
      <c r="Q116" s="260"/>
      <c r="R116" s="261"/>
      <c r="S116" s="37"/>
      <c r="T116" s="256"/>
      <c r="U116" s="257"/>
      <c r="V116" s="258"/>
      <c r="W116" s="259"/>
      <c r="X116" s="260"/>
      <c r="Y116" s="261"/>
      <c r="Z116" s="37"/>
      <c r="AA116" s="256"/>
      <c r="AB116" s="257"/>
      <c r="AC116" s="258"/>
      <c r="AD116" s="259"/>
      <c r="AE116" s="260"/>
      <c r="AF116" s="261"/>
      <c r="AG116" s="37"/>
      <c r="AH116" s="256"/>
      <c r="AI116" s="257"/>
      <c r="AJ116" s="258"/>
      <c r="AK116" s="259"/>
      <c r="AL116" s="260"/>
      <c r="AM116" s="261"/>
      <c r="AN116" s="38"/>
      <c r="AO116" s="256"/>
      <c r="AP116" s="257"/>
      <c r="AQ116" s="258"/>
      <c r="AR116" s="259"/>
      <c r="AS116" s="260"/>
      <c r="AT116" s="261"/>
      <c r="AV116" s="5"/>
    </row>
    <row r="117" spans="1:48" x14ac:dyDescent="0.25">
      <c r="A117" s="262">
        <f t="shared" si="1"/>
        <v>110</v>
      </c>
      <c r="B117" s="74" t="str">
        <f>IF('Master Roster'!$A111&gt;"",'Master Roster'!$A111,"")</f>
        <v/>
      </c>
      <c r="C117" s="75" t="str">
        <f>IF('Master Roster'!$B111&gt;"",'Master Roster'!$B111,"")</f>
        <v/>
      </c>
      <c r="D117" s="74"/>
      <c r="E117" s="75"/>
      <c r="F117" s="27"/>
      <c r="G117" s="27"/>
      <c r="H117" s="255"/>
      <c r="I117" s="255"/>
      <c r="J117" s="27"/>
      <c r="K117" s="27"/>
      <c r="L117" s="37"/>
      <c r="M117" s="256"/>
      <c r="N117" s="257"/>
      <c r="O117" s="258"/>
      <c r="P117" s="259"/>
      <c r="Q117" s="260"/>
      <c r="R117" s="261"/>
      <c r="S117" s="37"/>
      <c r="T117" s="256"/>
      <c r="U117" s="257"/>
      <c r="V117" s="258"/>
      <c r="W117" s="259"/>
      <c r="X117" s="260"/>
      <c r="Y117" s="261"/>
      <c r="Z117" s="37"/>
      <c r="AA117" s="256"/>
      <c r="AB117" s="257"/>
      <c r="AC117" s="258"/>
      <c r="AD117" s="259"/>
      <c r="AE117" s="260"/>
      <c r="AF117" s="261"/>
      <c r="AG117" s="37"/>
      <c r="AH117" s="256"/>
      <c r="AI117" s="257"/>
      <c r="AJ117" s="258"/>
      <c r="AK117" s="259"/>
      <c r="AL117" s="260"/>
      <c r="AM117" s="261"/>
      <c r="AN117" s="38"/>
      <c r="AO117" s="256"/>
      <c r="AP117" s="257"/>
      <c r="AQ117" s="258"/>
      <c r="AR117" s="259"/>
      <c r="AS117" s="260"/>
      <c r="AT117" s="261"/>
      <c r="AV117" s="5"/>
    </row>
    <row r="118" spans="1:48" x14ac:dyDescent="0.25">
      <c r="A118" s="262">
        <f t="shared" si="1"/>
        <v>111</v>
      </c>
      <c r="B118" s="74" t="str">
        <f>IF('Master Roster'!$A112&gt;"",'Master Roster'!$A112,"")</f>
        <v/>
      </c>
      <c r="C118" s="75" t="str">
        <f>IF('Master Roster'!$B112&gt;"",'Master Roster'!$B112,"")</f>
        <v/>
      </c>
      <c r="D118" s="74" t="str">
        <f>IF('Master Roster'!$A12&gt;"",'Master Roster'!$A12,"")</f>
        <v/>
      </c>
      <c r="E118" s="75" t="str">
        <f>IF('Master Roster'!$B12&gt;"",'Master Roster'!$B12,"")</f>
        <v/>
      </c>
      <c r="F118" s="26"/>
      <c r="G118" s="27"/>
      <c r="H118" s="28"/>
      <c r="I118" s="28"/>
      <c r="J118" s="26"/>
      <c r="K118" s="26"/>
      <c r="L118" s="37"/>
      <c r="M118" s="7"/>
      <c r="N118" s="10"/>
      <c r="O118" s="13"/>
      <c r="P118" s="16"/>
      <c r="Q118" s="19"/>
      <c r="R118" s="21"/>
      <c r="S118" s="37"/>
      <c r="T118" s="7"/>
      <c r="U118" s="10"/>
      <c r="V118" s="13"/>
      <c r="W118" s="16"/>
      <c r="X118" s="19"/>
      <c r="Y118" s="21"/>
      <c r="Z118" s="37"/>
      <c r="AA118" s="7"/>
      <c r="AB118" s="10"/>
      <c r="AC118" s="13"/>
      <c r="AD118" s="16"/>
      <c r="AE118" s="19"/>
      <c r="AF118" s="21"/>
      <c r="AG118" s="37"/>
      <c r="AH118" s="7"/>
      <c r="AI118" s="10"/>
      <c r="AJ118" s="13"/>
      <c r="AK118" s="16"/>
      <c r="AL118" s="19"/>
      <c r="AM118" s="21"/>
      <c r="AN118" s="38"/>
      <c r="AO118" s="7"/>
      <c r="AP118" s="10"/>
      <c r="AQ118" s="13"/>
      <c r="AR118" s="16"/>
      <c r="AS118" s="19"/>
      <c r="AT118" s="21"/>
      <c r="AV118" s="5"/>
    </row>
    <row r="119" spans="1:48" x14ac:dyDescent="0.25">
      <c r="A119" s="262">
        <f t="shared" si="1"/>
        <v>112</v>
      </c>
      <c r="B119" s="74" t="str">
        <f>IF('Master Roster'!$A113&gt;"",'Master Roster'!$A113,"")</f>
        <v/>
      </c>
      <c r="C119" s="75" t="str">
        <f>IF('Master Roster'!$B113&gt;"",'Master Roster'!$B113,"")</f>
        <v/>
      </c>
      <c r="D119" s="74" t="str">
        <f>IF('Master Roster'!$A13&gt;"",'Master Roster'!$A13,"")</f>
        <v/>
      </c>
      <c r="E119" s="75" t="str">
        <f>IF('Master Roster'!$B13&gt;"",'Master Roster'!$B13,"")</f>
        <v/>
      </c>
      <c r="F119" s="26"/>
      <c r="G119" s="27"/>
      <c r="H119" s="28"/>
      <c r="I119" s="28"/>
      <c r="J119" s="26"/>
      <c r="K119" s="26"/>
      <c r="L119" s="37"/>
      <c r="M119" s="7"/>
      <c r="N119" s="10"/>
      <c r="O119" s="13"/>
      <c r="P119" s="16"/>
      <c r="Q119" s="19"/>
      <c r="R119" s="21"/>
      <c r="S119" s="37"/>
      <c r="T119" s="7"/>
      <c r="U119" s="10"/>
      <c r="V119" s="13"/>
      <c r="W119" s="16"/>
      <c r="X119" s="19"/>
      <c r="Y119" s="21"/>
      <c r="Z119" s="37"/>
      <c r="AA119" s="7"/>
      <c r="AB119" s="10"/>
      <c r="AC119" s="13"/>
      <c r="AD119" s="16"/>
      <c r="AE119" s="19"/>
      <c r="AF119" s="21"/>
      <c r="AG119" s="37"/>
      <c r="AH119" s="7"/>
      <c r="AI119" s="10"/>
      <c r="AJ119" s="13"/>
      <c r="AK119" s="16"/>
      <c r="AL119" s="19"/>
      <c r="AM119" s="21"/>
      <c r="AN119" s="38"/>
      <c r="AO119" s="7"/>
      <c r="AP119" s="10"/>
      <c r="AQ119" s="13"/>
      <c r="AR119" s="16"/>
      <c r="AS119" s="19"/>
      <c r="AT119" s="21"/>
      <c r="AV119" s="5"/>
    </row>
    <row r="120" spans="1:48" x14ac:dyDescent="0.25">
      <c r="A120" s="262">
        <f t="shared" si="1"/>
        <v>113</v>
      </c>
      <c r="B120" s="74" t="str">
        <f>IF('Master Roster'!$A114&gt;"",'Master Roster'!$A114,"")</f>
        <v/>
      </c>
      <c r="C120" s="75" t="str">
        <f>IF('Master Roster'!$B114&gt;"",'Master Roster'!$B114,"")</f>
        <v/>
      </c>
      <c r="D120" s="74" t="str">
        <f>IF('Master Roster'!$A14&gt;"",'Master Roster'!$A14,"")</f>
        <v/>
      </c>
      <c r="E120" s="75" t="str">
        <f>IF('Master Roster'!$B14&gt;"",'Master Roster'!$B14,"")</f>
        <v/>
      </c>
      <c r="F120" s="26"/>
      <c r="G120" s="27"/>
      <c r="H120" s="28"/>
      <c r="I120" s="28"/>
      <c r="J120" s="26"/>
      <c r="K120" s="26"/>
      <c r="L120" s="37"/>
      <c r="M120" s="7"/>
      <c r="N120" s="10"/>
      <c r="O120" s="13"/>
      <c r="P120" s="16"/>
      <c r="Q120" s="19"/>
      <c r="R120" s="21"/>
      <c r="S120" s="37"/>
      <c r="T120" s="7"/>
      <c r="U120" s="10"/>
      <c r="V120" s="13"/>
      <c r="W120" s="16"/>
      <c r="X120" s="19"/>
      <c r="Y120" s="21"/>
      <c r="Z120" s="37"/>
      <c r="AA120" s="7"/>
      <c r="AB120" s="10"/>
      <c r="AC120" s="13"/>
      <c r="AD120" s="16"/>
      <c r="AE120" s="19"/>
      <c r="AF120" s="21"/>
      <c r="AG120" s="37"/>
      <c r="AH120" s="7"/>
      <c r="AI120" s="10"/>
      <c r="AJ120" s="13"/>
      <c r="AK120" s="16"/>
      <c r="AL120" s="19"/>
      <c r="AM120" s="21"/>
      <c r="AN120" s="38"/>
      <c r="AO120" s="7"/>
      <c r="AP120" s="10"/>
      <c r="AQ120" s="13"/>
      <c r="AR120" s="16"/>
      <c r="AS120" s="19"/>
      <c r="AT120" s="21"/>
      <c r="AV120" s="5"/>
    </row>
    <row r="121" spans="1:48" x14ac:dyDescent="0.25">
      <c r="A121" s="262">
        <f t="shared" si="1"/>
        <v>114</v>
      </c>
      <c r="B121" s="74" t="str">
        <f>IF('Master Roster'!$A115&gt;"",'Master Roster'!$A115,"")</f>
        <v/>
      </c>
      <c r="C121" s="75" t="str">
        <f>IF('Master Roster'!$B115&gt;"",'Master Roster'!$B115,"")</f>
        <v/>
      </c>
      <c r="D121" s="74" t="str">
        <f>IF('Master Roster'!$A15&gt;"",'Master Roster'!$A15,"")</f>
        <v/>
      </c>
      <c r="E121" s="75" t="str">
        <f>IF('Master Roster'!$B15&gt;"",'Master Roster'!$B15,"")</f>
        <v/>
      </c>
      <c r="F121" s="26"/>
      <c r="G121" s="27"/>
      <c r="H121" s="28"/>
      <c r="I121" s="28"/>
      <c r="J121" s="26"/>
      <c r="K121" s="26"/>
      <c r="L121" s="37"/>
      <c r="M121" s="7"/>
      <c r="N121" s="10"/>
      <c r="O121" s="13"/>
      <c r="P121" s="16"/>
      <c r="Q121" s="19"/>
      <c r="R121" s="21"/>
      <c r="S121" s="37"/>
      <c r="T121" s="7"/>
      <c r="U121" s="10"/>
      <c r="V121" s="13"/>
      <c r="W121" s="16"/>
      <c r="X121" s="19"/>
      <c r="Y121" s="21"/>
      <c r="Z121" s="37"/>
      <c r="AA121" s="7"/>
      <c r="AB121" s="10"/>
      <c r="AC121" s="13"/>
      <c r="AD121" s="16"/>
      <c r="AE121" s="19"/>
      <c r="AF121" s="21"/>
      <c r="AG121" s="37"/>
      <c r="AH121" s="7"/>
      <c r="AI121" s="10"/>
      <c r="AJ121" s="13"/>
      <c r="AK121" s="16"/>
      <c r="AL121" s="19"/>
      <c r="AM121" s="21"/>
      <c r="AN121" s="38"/>
      <c r="AO121" s="7"/>
      <c r="AP121" s="10"/>
      <c r="AQ121" s="13"/>
      <c r="AR121" s="16"/>
      <c r="AS121" s="19"/>
      <c r="AT121" s="21"/>
      <c r="AV121" s="5"/>
    </row>
    <row r="122" spans="1:48" x14ac:dyDescent="0.25">
      <c r="A122" s="262">
        <f t="shared" si="1"/>
        <v>115</v>
      </c>
      <c r="B122" s="74" t="str">
        <f>IF('Master Roster'!$A116&gt;"",'Master Roster'!$A116,"")</f>
        <v/>
      </c>
      <c r="C122" s="75" t="str">
        <f>IF('Master Roster'!$B116&gt;"",'Master Roster'!$B116,"")</f>
        <v/>
      </c>
      <c r="D122" s="74" t="str">
        <f>IF('Master Roster'!$A16&gt;"",'Master Roster'!$A16,"")</f>
        <v/>
      </c>
      <c r="E122" s="75" t="str">
        <f>IF('Master Roster'!$B16&gt;"",'Master Roster'!$B16,"")</f>
        <v/>
      </c>
      <c r="F122" s="26"/>
      <c r="G122" s="27"/>
      <c r="H122" s="28"/>
      <c r="I122" s="28"/>
      <c r="J122" s="26"/>
      <c r="K122" s="26"/>
      <c r="L122" s="37"/>
      <c r="M122" s="7"/>
      <c r="N122" s="10"/>
      <c r="O122" s="13"/>
      <c r="P122" s="16"/>
      <c r="Q122" s="19"/>
      <c r="R122" s="21"/>
      <c r="S122" s="37"/>
      <c r="T122" s="7"/>
      <c r="U122" s="10"/>
      <c r="V122" s="13"/>
      <c r="W122" s="16"/>
      <c r="X122" s="19"/>
      <c r="Y122" s="21"/>
      <c r="Z122" s="37"/>
      <c r="AA122" s="7"/>
      <c r="AB122" s="10"/>
      <c r="AC122" s="13"/>
      <c r="AD122" s="16"/>
      <c r="AE122" s="19"/>
      <c r="AF122" s="21"/>
      <c r="AG122" s="37"/>
      <c r="AH122" s="7"/>
      <c r="AI122" s="10"/>
      <c r="AJ122" s="13"/>
      <c r="AK122" s="16"/>
      <c r="AL122" s="19"/>
      <c r="AM122" s="21"/>
      <c r="AN122" s="38"/>
      <c r="AO122" s="7"/>
      <c r="AP122" s="10"/>
      <c r="AQ122" s="13"/>
      <c r="AR122" s="16"/>
      <c r="AS122" s="19"/>
      <c r="AT122" s="21"/>
      <c r="AV122" s="5"/>
    </row>
    <row r="123" spans="1:48" x14ac:dyDescent="0.25">
      <c r="A123" s="262">
        <f t="shared" si="1"/>
        <v>116</v>
      </c>
      <c r="B123" s="74" t="str">
        <f>IF('Master Roster'!$A117&gt;"",'Master Roster'!$A117,"")</f>
        <v/>
      </c>
      <c r="C123" s="75" t="str">
        <f>IF('Master Roster'!$B117&gt;"",'Master Roster'!$B117,"")</f>
        <v/>
      </c>
      <c r="D123" s="74" t="str">
        <f>IF('Master Roster'!$A17&gt;"",'Master Roster'!$A17,"")</f>
        <v/>
      </c>
      <c r="E123" s="75" t="str">
        <f>IF('Master Roster'!$B17&gt;"",'Master Roster'!$B17,"")</f>
        <v/>
      </c>
      <c r="F123" s="26"/>
      <c r="G123" s="27"/>
      <c r="H123" s="28"/>
      <c r="I123" s="28"/>
      <c r="J123" s="26"/>
      <c r="K123" s="26"/>
      <c r="L123" s="37"/>
      <c r="M123" s="7"/>
      <c r="N123" s="10"/>
      <c r="O123" s="13"/>
      <c r="P123" s="16"/>
      <c r="Q123" s="19"/>
      <c r="R123" s="21"/>
      <c r="S123" s="37"/>
      <c r="T123" s="7"/>
      <c r="U123" s="10"/>
      <c r="V123" s="13"/>
      <c r="W123" s="16"/>
      <c r="X123" s="19"/>
      <c r="Y123" s="21"/>
      <c r="Z123" s="37"/>
      <c r="AA123" s="7"/>
      <c r="AB123" s="10"/>
      <c r="AC123" s="13"/>
      <c r="AD123" s="16"/>
      <c r="AE123" s="19"/>
      <c r="AF123" s="21"/>
      <c r="AG123" s="37"/>
      <c r="AH123" s="7"/>
      <c r="AI123" s="10"/>
      <c r="AJ123" s="13"/>
      <c r="AK123" s="16"/>
      <c r="AL123" s="19"/>
      <c r="AM123" s="21"/>
      <c r="AN123" s="38"/>
      <c r="AO123" s="7"/>
      <c r="AP123" s="10"/>
      <c r="AQ123" s="13"/>
      <c r="AR123" s="16"/>
      <c r="AS123" s="19"/>
      <c r="AT123" s="21"/>
      <c r="AV123" s="5"/>
    </row>
    <row r="124" spans="1:48" x14ac:dyDescent="0.25">
      <c r="A124" s="262">
        <f t="shared" si="1"/>
        <v>117</v>
      </c>
      <c r="B124" s="74" t="str">
        <f>IF('Master Roster'!$A118&gt;"",'Master Roster'!$A118,"")</f>
        <v/>
      </c>
      <c r="C124" s="75" t="str">
        <f>IF('Master Roster'!$B118&gt;"",'Master Roster'!$B118,"")</f>
        <v/>
      </c>
      <c r="D124" s="74" t="str">
        <f>IF('Master Roster'!$A18&gt;"",'Master Roster'!$A18,"")</f>
        <v/>
      </c>
      <c r="E124" s="75" t="str">
        <f>IF('Master Roster'!$B18&gt;"",'Master Roster'!$B18,"")</f>
        <v/>
      </c>
      <c r="F124" s="26"/>
      <c r="G124" s="27"/>
      <c r="H124" s="28"/>
      <c r="I124" s="28"/>
      <c r="J124" s="26"/>
      <c r="K124" s="26"/>
      <c r="L124" s="37"/>
      <c r="M124" s="7"/>
      <c r="N124" s="10"/>
      <c r="O124" s="13"/>
      <c r="P124" s="16"/>
      <c r="Q124" s="19"/>
      <c r="R124" s="21"/>
      <c r="S124" s="37"/>
      <c r="T124" s="7"/>
      <c r="U124" s="10"/>
      <c r="V124" s="13"/>
      <c r="W124" s="16"/>
      <c r="X124" s="19"/>
      <c r="Y124" s="21"/>
      <c r="Z124" s="37"/>
      <c r="AA124" s="7"/>
      <c r="AB124" s="10"/>
      <c r="AC124" s="13"/>
      <c r="AD124" s="16"/>
      <c r="AE124" s="19"/>
      <c r="AF124" s="21"/>
      <c r="AG124" s="37"/>
      <c r="AH124" s="7"/>
      <c r="AI124" s="10"/>
      <c r="AJ124" s="13"/>
      <c r="AK124" s="16"/>
      <c r="AL124" s="19"/>
      <c r="AM124" s="21"/>
      <c r="AN124" s="38"/>
      <c r="AO124" s="7"/>
      <c r="AP124" s="10"/>
      <c r="AQ124" s="13"/>
      <c r="AR124" s="16"/>
      <c r="AS124" s="19"/>
      <c r="AT124" s="21"/>
      <c r="AV124" s="5"/>
    </row>
    <row r="125" spans="1:48" x14ac:dyDescent="0.25">
      <c r="A125" s="262">
        <f t="shared" si="1"/>
        <v>118</v>
      </c>
      <c r="B125" s="74" t="str">
        <f>IF('Master Roster'!$A119&gt;"",'Master Roster'!$A119,"")</f>
        <v/>
      </c>
      <c r="C125" s="75" t="str">
        <f>IF('Master Roster'!$B119&gt;"",'Master Roster'!$B119,"")</f>
        <v/>
      </c>
      <c r="D125" s="74" t="str">
        <f>IF('Master Roster'!$A19&gt;"",'Master Roster'!$A19,"")</f>
        <v/>
      </c>
      <c r="E125" s="75" t="str">
        <f>IF('Master Roster'!$B19&gt;"",'Master Roster'!$B19,"")</f>
        <v/>
      </c>
      <c r="F125" s="26"/>
      <c r="G125" s="27"/>
      <c r="H125" s="28"/>
      <c r="I125" s="28"/>
      <c r="J125" s="26"/>
      <c r="K125" s="26"/>
      <c r="L125" s="37"/>
      <c r="M125" s="7"/>
      <c r="N125" s="10"/>
      <c r="O125" s="13"/>
      <c r="P125" s="16"/>
      <c r="Q125" s="19"/>
      <c r="R125" s="21"/>
      <c r="S125" s="37"/>
      <c r="T125" s="7"/>
      <c r="U125" s="10"/>
      <c r="V125" s="13"/>
      <c r="W125" s="16"/>
      <c r="X125" s="19"/>
      <c r="Y125" s="21"/>
      <c r="Z125" s="37"/>
      <c r="AA125" s="7"/>
      <c r="AB125" s="10"/>
      <c r="AC125" s="13"/>
      <c r="AD125" s="16"/>
      <c r="AE125" s="19"/>
      <c r="AF125" s="21"/>
      <c r="AG125" s="37"/>
      <c r="AH125" s="7"/>
      <c r="AI125" s="10"/>
      <c r="AJ125" s="13"/>
      <c r="AK125" s="16"/>
      <c r="AL125" s="19"/>
      <c r="AM125" s="21"/>
      <c r="AN125" s="38"/>
      <c r="AO125" s="7"/>
      <c r="AP125" s="10"/>
      <c r="AQ125" s="13"/>
      <c r="AR125" s="16"/>
      <c r="AS125" s="19"/>
      <c r="AT125" s="21"/>
      <c r="AV125" s="5"/>
    </row>
    <row r="126" spans="1:48" x14ac:dyDescent="0.25">
      <c r="A126" s="262">
        <f t="shared" si="1"/>
        <v>119</v>
      </c>
      <c r="B126" s="74" t="str">
        <f>IF('Master Roster'!$A120&gt;"",'Master Roster'!$A120,"")</f>
        <v/>
      </c>
      <c r="C126" s="75" t="str">
        <f>IF('Master Roster'!$B120&gt;"",'Master Roster'!$B120,"")</f>
        <v/>
      </c>
      <c r="D126" s="74" t="str">
        <f>IF('Master Roster'!$A20&gt;"",'Master Roster'!$A20,"")</f>
        <v/>
      </c>
      <c r="E126" s="75" t="str">
        <f>IF('Master Roster'!$B20&gt;"",'Master Roster'!$B20,"")</f>
        <v/>
      </c>
      <c r="F126" s="26"/>
      <c r="G126" s="27"/>
      <c r="H126" s="28"/>
      <c r="I126" s="28"/>
      <c r="J126" s="26"/>
      <c r="K126" s="26"/>
      <c r="L126" s="37"/>
      <c r="M126" s="7"/>
      <c r="N126" s="10"/>
      <c r="O126" s="13"/>
      <c r="P126" s="16"/>
      <c r="Q126" s="19"/>
      <c r="R126" s="21"/>
      <c r="S126" s="37"/>
      <c r="T126" s="7"/>
      <c r="U126" s="10"/>
      <c r="V126" s="13"/>
      <c r="W126" s="16"/>
      <c r="X126" s="19"/>
      <c r="Y126" s="21"/>
      <c r="Z126" s="37"/>
      <c r="AA126" s="7"/>
      <c r="AB126" s="10"/>
      <c r="AC126" s="13"/>
      <c r="AD126" s="16"/>
      <c r="AE126" s="19"/>
      <c r="AF126" s="21"/>
      <c r="AG126" s="37"/>
      <c r="AH126" s="7"/>
      <c r="AI126" s="10"/>
      <c r="AJ126" s="13"/>
      <c r="AK126" s="16"/>
      <c r="AL126" s="19"/>
      <c r="AM126" s="21"/>
      <c r="AN126" s="38"/>
      <c r="AO126" s="7"/>
      <c r="AP126" s="10"/>
      <c r="AQ126" s="13"/>
      <c r="AR126" s="16"/>
      <c r="AS126" s="19"/>
      <c r="AT126" s="21"/>
      <c r="AV126" s="5"/>
    </row>
    <row r="127" spans="1:48" x14ac:dyDescent="0.25">
      <c r="A127" s="262">
        <f t="shared" si="1"/>
        <v>120</v>
      </c>
      <c r="B127" s="74" t="str">
        <f>IF('Master Roster'!$A121&gt;"",'Master Roster'!$A121,"")</f>
        <v/>
      </c>
      <c r="C127" s="75" t="str">
        <f>IF('Master Roster'!$B121&gt;"",'Master Roster'!$B121,"")</f>
        <v/>
      </c>
      <c r="D127" s="74" t="str">
        <f>IF('Master Roster'!$A21&gt;"",'Master Roster'!$A21,"")</f>
        <v/>
      </c>
      <c r="E127" s="75" t="str">
        <f>IF('Master Roster'!$B21&gt;"",'Master Roster'!$B21,"")</f>
        <v/>
      </c>
      <c r="F127" s="26"/>
      <c r="G127" s="27"/>
      <c r="H127" s="28"/>
      <c r="I127" s="28"/>
      <c r="J127" s="26"/>
      <c r="K127" s="26"/>
      <c r="L127" s="37"/>
      <c r="M127" s="7"/>
      <c r="N127" s="10"/>
      <c r="O127" s="13"/>
      <c r="P127" s="16"/>
      <c r="Q127" s="19"/>
      <c r="R127" s="21"/>
      <c r="S127" s="37"/>
      <c r="T127" s="7"/>
      <c r="U127" s="10"/>
      <c r="V127" s="13"/>
      <c r="W127" s="16"/>
      <c r="X127" s="19"/>
      <c r="Y127" s="21"/>
      <c r="Z127" s="37"/>
      <c r="AA127" s="7"/>
      <c r="AB127" s="10"/>
      <c r="AC127" s="13"/>
      <c r="AD127" s="16"/>
      <c r="AE127" s="19"/>
      <c r="AF127" s="21"/>
      <c r="AG127" s="37"/>
      <c r="AH127" s="7"/>
      <c r="AI127" s="10"/>
      <c r="AJ127" s="13"/>
      <c r="AK127" s="16"/>
      <c r="AL127" s="19"/>
      <c r="AM127" s="21"/>
      <c r="AN127" s="38"/>
      <c r="AO127" s="7"/>
      <c r="AP127" s="10"/>
      <c r="AQ127" s="13"/>
      <c r="AR127" s="16"/>
      <c r="AS127" s="19"/>
      <c r="AT127" s="21"/>
      <c r="AV127" s="5"/>
    </row>
    <row r="128" spans="1:48" x14ac:dyDescent="0.25">
      <c r="A128" s="262">
        <f t="shared" si="1"/>
        <v>121</v>
      </c>
      <c r="B128" s="74" t="str">
        <f>IF('Master Roster'!$A122&gt;"",'Master Roster'!$A122,"")</f>
        <v/>
      </c>
      <c r="C128" s="75" t="str">
        <f>IF('Master Roster'!$B122&gt;"",'Master Roster'!$B122,"")</f>
        <v/>
      </c>
      <c r="D128" s="74" t="str">
        <f>IF('Master Roster'!$A22&gt;"",'Master Roster'!$A22,"")</f>
        <v/>
      </c>
      <c r="E128" s="75" t="str">
        <f>IF('Master Roster'!$B22&gt;"",'Master Roster'!$B22,"")</f>
        <v/>
      </c>
      <c r="F128" s="26"/>
      <c r="G128" s="27"/>
      <c r="H128" s="28"/>
      <c r="I128" s="28"/>
      <c r="J128" s="26"/>
      <c r="K128" s="26"/>
      <c r="L128" s="37"/>
      <c r="M128" s="7"/>
      <c r="N128" s="10"/>
      <c r="O128" s="13"/>
      <c r="P128" s="16"/>
      <c r="Q128" s="19"/>
      <c r="R128" s="21"/>
      <c r="S128" s="37"/>
      <c r="T128" s="7"/>
      <c r="U128" s="10"/>
      <c r="V128" s="13"/>
      <c r="W128" s="16"/>
      <c r="X128" s="19"/>
      <c r="Y128" s="21"/>
      <c r="Z128" s="37"/>
      <c r="AA128" s="7"/>
      <c r="AB128" s="10"/>
      <c r="AC128" s="13"/>
      <c r="AD128" s="16"/>
      <c r="AE128" s="19"/>
      <c r="AF128" s="21"/>
      <c r="AG128" s="37"/>
      <c r="AH128" s="7"/>
      <c r="AI128" s="10"/>
      <c r="AJ128" s="13"/>
      <c r="AK128" s="16"/>
      <c r="AL128" s="19"/>
      <c r="AM128" s="21"/>
      <c r="AN128" s="38"/>
      <c r="AO128" s="7"/>
      <c r="AP128" s="10"/>
      <c r="AQ128" s="13"/>
      <c r="AR128" s="16"/>
      <c r="AS128" s="19"/>
      <c r="AT128" s="21"/>
      <c r="AV128" s="5"/>
    </row>
    <row r="129" spans="1:48" x14ac:dyDescent="0.25">
      <c r="A129" s="262">
        <f t="shared" si="1"/>
        <v>122</v>
      </c>
      <c r="B129" s="74" t="str">
        <f>IF('Master Roster'!$A123&gt;"",'Master Roster'!$A123,"")</f>
        <v/>
      </c>
      <c r="C129" s="75" t="str">
        <f>IF('Master Roster'!$B123&gt;"",'Master Roster'!$B123,"")</f>
        <v/>
      </c>
      <c r="D129" s="74" t="str">
        <f>IF('Master Roster'!$A23&gt;"",'Master Roster'!$A23,"")</f>
        <v/>
      </c>
      <c r="E129" s="75" t="str">
        <f>IF('Master Roster'!$B23&gt;"",'Master Roster'!$B23,"")</f>
        <v/>
      </c>
      <c r="F129" s="26"/>
      <c r="G129" s="27"/>
      <c r="H129" s="28"/>
      <c r="I129" s="28"/>
      <c r="J129" s="26"/>
      <c r="K129" s="26"/>
      <c r="L129" s="37"/>
      <c r="M129" s="7"/>
      <c r="N129" s="10"/>
      <c r="O129" s="13"/>
      <c r="P129" s="16"/>
      <c r="Q129" s="19"/>
      <c r="R129" s="21"/>
      <c r="S129" s="37"/>
      <c r="T129" s="7"/>
      <c r="U129" s="10"/>
      <c r="V129" s="13"/>
      <c r="W129" s="16"/>
      <c r="X129" s="19"/>
      <c r="Y129" s="21"/>
      <c r="Z129" s="37"/>
      <c r="AA129" s="7"/>
      <c r="AB129" s="10"/>
      <c r="AC129" s="13"/>
      <c r="AD129" s="16"/>
      <c r="AE129" s="19"/>
      <c r="AF129" s="21"/>
      <c r="AG129" s="37"/>
      <c r="AH129" s="7"/>
      <c r="AI129" s="10"/>
      <c r="AJ129" s="13"/>
      <c r="AK129" s="16"/>
      <c r="AL129" s="19"/>
      <c r="AM129" s="21"/>
      <c r="AN129" s="38"/>
      <c r="AO129" s="7"/>
      <c r="AP129" s="10"/>
      <c r="AQ129" s="13"/>
      <c r="AR129" s="16"/>
      <c r="AS129" s="19"/>
      <c r="AT129" s="21"/>
      <c r="AV129" s="5"/>
    </row>
    <row r="130" spans="1:48" x14ac:dyDescent="0.25">
      <c r="A130" s="262">
        <f t="shared" si="1"/>
        <v>123</v>
      </c>
      <c r="B130" s="74" t="str">
        <f>IF('Master Roster'!$A124&gt;"",'Master Roster'!$A124,"")</f>
        <v/>
      </c>
      <c r="C130" s="75" t="str">
        <f>IF('Master Roster'!$B124&gt;"",'Master Roster'!$B124,"")</f>
        <v/>
      </c>
      <c r="D130" s="74" t="str">
        <f>IF('Master Roster'!$A24&gt;"",'Master Roster'!$A24,"")</f>
        <v/>
      </c>
      <c r="E130" s="75" t="str">
        <f>IF('Master Roster'!$B24&gt;"",'Master Roster'!$B24,"")</f>
        <v/>
      </c>
      <c r="F130" s="26"/>
      <c r="G130" s="27"/>
      <c r="H130" s="28"/>
      <c r="I130" s="28"/>
      <c r="J130" s="26"/>
      <c r="K130" s="26"/>
      <c r="L130" s="37"/>
      <c r="M130" s="7"/>
      <c r="N130" s="10"/>
      <c r="O130" s="13"/>
      <c r="P130" s="16"/>
      <c r="Q130" s="19"/>
      <c r="R130" s="21"/>
      <c r="S130" s="37"/>
      <c r="T130" s="7"/>
      <c r="U130" s="10"/>
      <c r="V130" s="13"/>
      <c r="W130" s="16"/>
      <c r="X130" s="19"/>
      <c r="Y130" s="21"/>
      <c r="Z130" s="37"/>
      <c r="AA130" s="7"/>
      <c r="AB130" s="10"/>
      <c r="AC130" s="13"/>
      <c r="AD130" s="16"/>
      <c r="AE130" s="19"/>
      <c r="AF130" s="21"/>
      <c r="AG130" s="37"/>
      <c r="AH130" s="7"/>
      <c r="AI130" s="10"/>
      <c r="AJ130" s="13"/>
      <c r="AK130" s="16"/>
      <c r="AL130" s="19"/>
      <c r="AM130" s="21"/>
      <c r="AN130" s="38"/>
      <c r="AO130" s="7"/>
      <c r="AP130" s="10"/>
      <c r="AQ130" s="13"/>
      <c r="AR130" s="16"/>
      <c r="AS130" s="19"/>
      <c r="AT130" s="21"/>
      <c r="AV130" s="5"/>
    </row>
    <row r="131" spans="1:48" x14ac:dyDescent="0.25">
      <c r="A131" s="262">
        <f t="shared" si="1"/>
        <v>124</v>
      </c>
      <c r="B131" s="74" t="str">
        <f>IF('Master Roster'!$A125&gt;"",'Master Roster'!$A125,"")</f>
        <v/>
      </c>
      <c r="C131" s="75" t="str">
        <f>IF('Master Roster'!$B125&gt;"",'Master Roster'!$B125,"")</f>
        <v/>
      </c>
      <c r="D131" s="74" t="str">
        <f>IF('Master Roster'!$A25&gt;"",'Master Roster'!$A25,"")</f>
        <v/>
      </c>
      <c r="E131" s="75" t="str">
        <f>IF('Master Roster'!$B25&gt;"",'Master Roster'!$B25,"")</f>
        <v/>
      </c>
      <c r="F131" s="24"/>
      <c r="G131" s="24"/>
      <c r="H131" s="25"/>
      <c r="I131" s="25"/>
      <c r="J131" s="24"/>
      <c r="K131" s="24"/>
      <c r="L131" s="37"/>
      <c r="M131" s="7"/>
      <c r="N131" s="10"/>
      <c r="O131" s="13"/>
      <c r="P131" s="16"/>
      <c r="Q131" s="19"/>
      <c r="R131" s="21"/>
      <c r="S131" s="37"/>
      <c r="T131" s="6"/>
      <c r="U131" s="9"/>
      <c r="V131" s="12"/>
      <c r="W131" s="15"/>
      <c r="X131" s="18"/>
      <c r="Y131" s="22"/>
      <c r="Z131" s="37"/>
      <c r="AA131" s="6"/>
      <c r="AB131" s="9"/>
      <c r="AC131" s="12"/>
      <c r="AD131" s="15"/>
      <c r="AE131" s="18"/>
      <c r="AF131" s="22"/>
      <c r="AG131" s="37"/>
      <c r="AH131" s="6"/>
      <c r="AI131" s="9"/>
      <c r="AJ131" s="12"/>
      <c r="AK131" s="15"/>
      <c r="AL131" s="18"/>
      <c r="AM131" s="22"/>
      <c r="AN131" s="38"/>
      <c r="AO131" s="7"/>
      <c r="AP131" s="10"/>
      <c r="AQ131" s="13"/>
      <c r="AR131" s="16"/>
      <c r="AS131" s="19"/>
      <c r="AT131" s="21"/>
      <c r="AV131" s="5"/>
    </row>
    <row r="132" spans="1:48" x14ac:dyDescent="0.25">
      <c r="A132" s="262">
        <f t="shared" si="1"/>
        <v>125</v>
      </c>
      <c r="B132" s="74" t="str">
        <f>IF('Master Roster'!$A126&gt;"",'Master Roster'!$A126,"")</f>
        <v/>
      </c>
      <c r="C132" s="75" t="str">
        <f>IF('Master Roster'!$B126&gt;"",'Master Roster'!$B126,"")</f>
        <v/>
      </c>
      <c r="D132" s="74" t="str">
        <f>IF('Master Roster'!$A26&gt;"",'Master Roster'!$A26,"")</f>
        <v/>
      </c>
      <c r="E132" s="75" t="str">
        <f>IF('Master Roster'!$B26&gt;"",'Master Roster'!$B26,"")</f>
        <v/>
      </c>
      <c r="F132" s="26"/>
      <c r="G132" s="27"/>
      <c r="H132" s="28"/>
      <c r="I132" s="28"/>
      <c r="J132" s="26"/>
      <c r="K132" s="26"/>
      <c r="L132" s="37"/>
      <c r="M132" s="7"/>
      <c r="N132" s="10"/>
      <c r="O132" s="13"/>
      <c r="P132" s="16"/>
      <c r="Q132" s="19"/>
      <c r="R132" s="21"/>
      <c r="S132" s="37"/>
      <c r="T132" s="7"/>
      <c r="U132" s="10"/>
      <c r="V132" s="13"/>
      <c r="W132" s="16"/>
      <c r="X132" s="19"/>
      <c r="Y132" s="21"/>
      <c r="Z132" s="37"/>
      <c r="AA132" s="7"/>
      <c r="AB132" s="10"/>
      <c r="AC132" s="13"/>
      <c r="AD132" s="16"/>
      <c r="AE132" s="19"/>
      <c r="AF132" s="21"/>
      <c r="AG132" s="37"/>
      <c r="AH132" s="7"/>
      <c r="AI132" s="10"/>
      <c r="AJ132" s="13"/>
      <c r="AK132" s="16"/>
      <c r="AL132" s="19"/>
      <c r="AM132" s="21"/>
      <c r="AN132" s="38"/>
      <c r="AO132" s="7"/>
      <c r="AP132" s="10"/>
      <c r="AQ132" s="13"/>
      <c r="AR132" s="16"/>
      <c r="AS132" s="19"/>
      <c r="AT132" s="21"/>
      <c r="AV132" s="5"/>
    </row>
    <row r="133" spans="1:48" x14ac:dyDescent="0.25">
      <c r="A133" s="262">
        <f t="shared" si="1"/>
        <v>126</v>
      </c>
      <c r="B133" s="74" t="str">
        <f>IF('Master Roster'!$A127&gt;"",'Master Roster'!$A127,"")</f>
        <v/>
      </c>
      <c r="C133" s="75" t="str">
        <f>IF('Master Roster'!$B127&gt;"",'Master Roster'!$B127,"")</f>
        <v/>
      </c>
      <c r="D133" s="74" t="str">
        <f>IF('Master Roster'!$A27&gt;"",'Master Roster'!$A27,"")</f>
        <v/>
      </c>
      <c r="E133" s="75" t="str">
        <f>IF('Master Roster'!$B27&gt;"",'Master Roster'!$B27,"")</f>
        <v/>
      </c>
      <c r="F133" s="24"/>
      <c r="G133" s="24"/>
      <c r="H133" s="25"/>
      <c r="I133" s="25"/>
      <c r="J133" s="24"/>
      <c r="K133" s="24"/>
      <c r="L133" s="37"/>
      <c r="M133" s="7"/>
      <c r="N133" s="10"/>
      <c r="O133" s="13"/>
      <c r="P133" s="16"/>
      <c r="Q133" s="19"/>
      <c r="R133" s="21"/>
      <c r="S133" s="37"/>
      <c r="T133" s="7"/>
      <c r="U133" s="9"/>
      <c r="V133" s="12"/>
      <c r="W133" s="15"/>
      <c r="X133" s="18"/>
      <c r="Y133" s="22"/>
      <c r="Z133" s="37"/>
      <c r="AA133" s="6"/>
      <c r="AB133" s="9"/>
      <c r="AC133" s="12"/>
      <c r="AD133" s="15"/>
      <c r="AE133" s="18"/>
      <c r="AF133" s="22"/>
      <c r="AG133" s="37"/>
      <c r="AH133" s="6"/>
      <c r="AI133" s="9"/>
      <c r="AJ133" s="12"/>
      <c r="AK133" s="15"/>
      <c r="AL133" s="18"/>
      <c r="AM133" s="22"/>
      <c r="AN133" s="38"/>
      <c r="AO133" s="7"/>
      <c r="AP133" s="10"/>
      <c r="AQ133" s="13"/>
      <c r="AR133" s="16"/>
      <c r="AS133" s="19"/>
      <c r="AT133" s="21"/>
      <c r="AV133" s="5"/>
    </row>
    <row r="134" spans="1:48" x14ac:dyDescent="0.25">
      <c r="A134" s="262">
        <f t="shared" si="1"/>
        <v>127</v>
      </c>
      <c r="B134" s="74" t="str">
        <f>IF('Master Roster'!$A128&gt;"",'Master Roster'!$A128,"")</f>
        <v/>
      </c>
      <c r="C134" s="75" t="str">
        <f>IF('Master Roster'!$B128&gt;"",'Master Roster'!$B128,"")</f>
        <v/>
      </c>
      <c r="D134" s="74" t="str">
        <f>IF('Master Roster'!$A28&gt;"",'Master Roster'!$A28,"")</f>
        <v/>
      </c>
      <c r="E134" s="75" t="str">
        <f>IF('Master Roster'!$B28&gt;"",'Master Roster'!$B28,"")</f>
        <v/>
      </c>
      <c r="F134" s="26"/>
      <c r="G134" s="27"/>
      <c r="H134" s="28"/>
      <c r="I134" s="28"/>
      <c r="J134" s="26"/>
      <c r="K134" s="26"/>
      <c r="L134" s="37"/>
      <c r="M134" s="7"/>
      <c r="N134" s="10"/>
      <c r="O134" s="13"/>
      <c r="P134" s="16"/>
      <c r="Q134" s="19"/>
      <c r="R134" s="21"/>
      <c r="S134" s="37"/>
      <c r="T134" s="7"/>
      <c r="U134" s="10"/>
      <c r="V134" s="13"/>
      <c r="W134" s="16"/>
      <c r="X134" s="19"/>
      <c r="Y134" s="21"/>
      <c r="Z134" s="37"/>
      <c r="AA134" s="7"/>
      <c r="AB134" s="10"/>
      <c r="AC134" s="13"/>
      <c r="AD134" s="16"/>
      <c r="AE134" s="19"/>
      <c r="AF134" s="21"/>
      <c r="AG134" s="37"/>
      <c r="AH134" s="7"/>
      <c r="AI134" s="10"/>
      <c r="AJ134" s="13"/>
      <c r="AK134" s="16"/>
      <c r="AL134" s="19"/>
      <c r="AM134" s="21"/>
      <c r="AN134" s="38"/>
      <c r="AO134" s="7"/>
      <c r="AP134" s="10"/>
      <c r="AQ134" s="13"/>
      <c r="AR134" s="16"/>
      <c r="AS134" s="19"/>
      <c r="AT134" s="21"/>
      <c r="AV134" s="5"/>
    </row>
    <row r="135" spans="1:48" x14ac:dyDescent="0.25">
      <c r="A135" s="262">
        <f t="shared" si="1"/>
        <v>128</v>
      </c>
      <c r="B135" s="74" t="str">
        <f>IF('Master Roster'!$A129&gt;"",'Master Roster'!$A129,"")</f>
        <v/>
      </c>
      <c r="C135" s="75" t="str">
        <f>IF('Master Roster'!$B129&gt;"",'Master Roster'!$B129,"")</f>
        <v/>
      </c>
      <c r="D135" s="74" t="str">
        <f>IF('Master Roster'!$A29&gt;"",'Master Roster'!$A29,"")</f>
        <v/>
      </c>
      <c r="E135" s="75" t="str">
        <f>IF('Master Roster'!$B29&gt;"",'Master Roster'!$B29,"")</f>
        <v/>
      </c>
      <c r="F135" s="26"/>
      <c r="G135" s="27"/>
      <c r="H135" s="28"/>
      <c r="I135" s="28"/>
      <c r="J135" s="26"/>
      <c r="K135" s="26"/>
      <c r="L135" s="37"/>
      <c r="M135" s="7"/>
      <c r="N135" s="10"/>
      <c r="O135" s="13"/>
      <c r="P135" s="16"/>
      <c r="Q135" s="19"/>
      <c r="R135" s="21"/>
      <c r="S135" s="37"/>
      <c r="T135" s="7"/>
      <c r="U135" s="10"/>
      <c r="V135" s="13"/>
      <c r="W135" s="16"/>
      <c r="X135" s="19"/>
      <c r="Y135" s="21"/>
      <c r="Z135" s="37"/>
      <c r="AA135" s="7"/>
      <c r="AB135" s="10"/>
      <c r="AC135" s="13"/>
      <c r="AD135" s="16"/>
      <c r="AE135" s="19"/>
      <c r="AF135" s="21"/>
      <c r="AG135" s="37"/>
      <c r="AH135" s="7"/>
      <c r="AI135" s="10"/>
      <c r="AJ135" s="13"/>
      <c r="AK135" s="16"/>
      <c r="AL135" s="19"/>
      <c r="AM135" s="21"/>
      <c r="AN135" s="38"/>
      <c r="AO135" s="7"/>
      <c r="AP135" s="10"/>
      <c r="AQ135" s="13"/>
      <c r="AR135" s="16"/>
      <c r="AS135" s="19"/>
      <c r="AT135" s="21"/>
      <c r="AV135" s="5"/>
    </row>
    <row r="136" spans="1:48" x14ac:dyDescent="0.25">
      <c r="A136" s="262">
        <f t="shared" si="1"/>
        <v>129</v>
      </c>
      <c r="B136" s="74" t="str">
        <f>IF('Master Roster'!$A130&gt;"",'Master Roster'!$A130,"")</f>
        <v/>
      </c>
      <c r="C136" s="75" t="str">
        <f>IF('Master Roster'!$B130&gt;"",'Master Roster'!$B130,"")</f>
        <v/>
      </c>
      <c r="D136" s="74" t="str">
        <f>IF('Master Roster'!$A30&gt;"",'Master Roster'!$A30,"")</f>
        <v/>
      </c>
      <c r="E136" s="75" t="str">
        <f>IF('Master Roster'!$B30&gt;"",'Master Roster'!$B30,"")</f>
        <v/>
      </c>
      <c r="F136" s="26"/>
      <c r="G136" s="27"/>
      <c r="H136" s="28"/>
      <c r="I136" s="28"/>
      <c r="J136" s="26"/>
      <c r="K136" s="26"/>
      <c r="L136" s="37"/>
      <c r="M136" s="7"/>
      <c r="N136" s="10"/>
      <c r="O136" s="13"/>
      <c r="P136" s="16"/>
      <c r="Q136" s="19"/>
      <c r="R136" s="21"/>
      <c r="S136" s="37"/>
      <c r="T136" s="7"/>
      <c r="U136" s="10"/>
      <c r="V136" s="13"/>
      <c r="W136" s="16"/>
      <c r="X136" s="19"/>
      <c r="Y136" s="21"/>
      <c r="Z136" s="37"/>
      <c r="AA136" s="7"/>
      <c r="AB136" s="10"/>
      <c r="AC136" s="13"/>
      <c r="AD136" s="16"/>
      <c r="AE136" s="19"/>
      <c r="AF136" s="21"/>
      <c r="AG136" s="37"/>
      <c r="AH136" s="7"/>
      <c r="AI136" s="10"/>
      <c r="AJ136" s="13"/>
      <c r="AK136" s="16"/>
      <c r="AL136" s="19"/>
      <c r="AM136" s="21"/>
      <c r="AN136" s="38"/>
      <c r="AO136" s="7"/>
      <c r="AP136" s="10"/>
      <c r="AQ136" s="13"/>
      <c r="AR136" s="16"/>
      <c r="AS136" s="19"/>
      <c r="AT136" s="21"/>
      <c r="AV136" s="5"/>
    </row>
    <row r="137" spans="1:48" x14ac:dyDescent="0.25">
      <c r="A137" s="262">
        <f t="shared" si="1"/>
        <v>130</v>
      </c>
      <c r="B137" s="74" t="str">
        <f>IF('Master Roster'!$A131&gt;"",'Master Roster'!$A131,"")</f>
        <v/>
      </c>
      <c r="C137" s="75" t="str">
        <f>IF('Master Roster'!$B131&gt;"",'Master Roster'!$B131,"")</f>
        <v/>
      </c>
      <c r="D137" s="74" t="str">
        <f>IF('Master Roster'!$A31&gt;"",'Master Roster'!$A31,"")</f>
        <v/>
      </c>
      <c r="E137" s="75" t="str">
        <f>IF('Master Roster'!$B31&gt;"",'Master Roster'!$B31,"")</f>
        <v/>
      </c>
      <c r="F137" s="26"/>
      <c r="G137" s="27"/>
      <c r="H137" s="28"/>
      <c r="I137" s="28"/>
      <c r="J137" s="26"/>
      <c r="K137" s="26"/>
      <c r="L137" s="37"/>
      <c r="M137" s="7"/>
      <c r="N137" s="10"/>
      <c r="O137" s="13"/>
      <c r="P137" s="16"/>
      <c r="Q137" s="19"/>
      <c r="R137" s="21"/>
      <c r="S137" s="37"/>
      <c r="T137" s="7"/>
      <c r="U137" s="10"/>
      <c r="V137" s="13"/>
      <c r="W137" s="16"/>
      <c r="X137" s="19"/>
      <c r="Y137" s="21"/>
      <c r="Z137" s="37"/>
      <c r="AA137" s="7"/>
      <c r="AB137" s="10"/>
      <c r="AC137" s="13"/>
      <c r="AD137" s="16"/>
      <c r="AE137" s="19"/>
      <c r="AF137" s="21"/>
      <c r="AG137" s="37"/>
      <c r="AH137" s="7"/>
      <c r="AI137" s="10"/>
      <c r="AJ137" s="13"/>
      <c r="AK137" s="16"/>
      <c r="AL137" s="19"/>
      <c r="AM137" s="21"/>
      <c r="AN137" s="38"/>
      <c r="AO137" s="7"/>
      <c r="AP137" s="10"/>
      <c r="AQ137" s="13"/>
      <c r="AR137" s="16"/>
      <c r="AS137" s="19"/>
      <c r="AT137" s="21"/>
      <c r="AV137" s="5"/>
    </row>
    <row r="138" spans="1:48" x14ac:dyDescent="0.25">
      <c r="A138" s="262">
        <f t="shared" ref="A138:A201" si="2">A137+1</f>
        <v>131</v>
      </c>
      <c r="B138" s="74" t="str">
        <f>IF('Master Roster'!$A132&gt;"",'Master Roster'!$A132,"")</f>
        <v/>
      </c>
      <c r="C138" s="75" t="str">
        <f>IF('Master Roster'!$B132&gt;"",'Master Roster'!$B132,"")</f>
        <v/>
      </c>
      <c r="D138" s="74" t="str">
        <f>IF('Master Roster'!$A32&gt;"",'Master Roster'!$A32,"")</f>
        <v/>
      </c>
      <c r="E138" s="75" t="str">
        <f>IF('Master Roster'!$B32&gt;"",'Master Roster'!$B32,"")</f>
        <v/>
      </c>
      <c r="F138" s="26"/>
      <c r="G138" s="27"/>
      <c r="H138" s="28"/>
      <c r="I138" s="28"/>
      <c r="J138" s="26"/>
      <c r="K138" s="26"/>
      <c r="L138" s="37"/>
      <c r="M138" s="7"/>
      <c r="N138" s="10"/>
      <c r="O138" s="13"/>
      <c r="P138" s="16"/>
      <c r="Q138" s="19"/>
      <c r="R138" s="21"/>
      <c r="S138" s="37"/>
      <c r="T138" s="7"/>
      <c r="U138" s="10"/>
      <c r="V138" s="13"/>
      <c r="W138" s="16"/>
      <c r="X138" s="19"/>
      <c r="Y138" s="21"/>
      <c r="Z138" s="37"/>
      <c r="AA138" s="7"/>
      <c r="AB138" s="10"/>
      <c r="AC138" s="13"/>
      <c r="AD138" s="16"/>
      <c r="AE138" s="19"/>
      <c r="AF138" s="21"/>
      <c r="AG138" s="37"/>
      <c r="AH138" s="7"/>
      <c r="AI138" s="10"/>
      <c r="AJ138" s="13"/>
      <c r="AK138" s="16"/>
      <c r="AL138" s="19"/>
      <c r="AM138" s="21"/>
      <c r="AN138" s="38"/>
      <c r="AO138" s="7"/>
      <c r="AP138" s="10"/>
      <c r="AQ138" s="13"/>
      <c r="AR138" s="16"/>
      <c r="AS138" s="19"/>
      <c r="AT138" s="21"/>
      <c r="AV138" s="5"/>
    </row>
    <row r="139" spans="1:48" x14ac:dyDescent="0.25">
      <c r="A139" s="262">
        <f t="shared" si="2"/>
        <v>132</v>
      </c>
      <c r="B139" s="74" t="str">
        <f>IF('Master Roster'!$A133&gt;"",'Master Roster'!$A133,"")</f>
        <v/>
      </c>
      <c r="C139" s="75" t="str">
        <f>IF('Master Roster'!$B133&gt;"",'Master Roster'!$B133,"")</f>
        <v/>
      </c>
      <c r="D139" s="74" t="str">
        <f>IF('Master Roster'!$A33&gt;"",'Master Roster'!$A33,"")</f>
        <v/>
      </c>
      <c r="E139" s="75" t="str">
        <f>IF('Master Roster'!$B33&gt;"",'Master Roster'!$B33,"")</f>
        <v/>
      </c>
      <c r="F139" s="26"/>
      <c r="G139" s="27"/>
      <c r="H139" s="28"/>
      <c r="I139" s="28"/>
      <c r="J139" s="26"/>
      <c r="K139" s="26"/>
      <c r="L139" s="37"/>
      <c r="M139" s="7"/>
      <c r="N139" s="10"/>
      <c r="O139" s="13"/>
      <c r="P139" s="16"/>
      <c r="Q139" s="19"/>
      <c r="R139" s="21"/>
      <c r="S139" s="37"/>
      <c r="T139" s="7"/>
      <c r="U139" s="10"/>
      <c r="V139" s="13"/>
      <c r="W139" s="16"/>
      <c r="X139" s="19"/>
      <c r="Y139" s="21"/>
      <c r="Z139" s="37"/>
      <c r="AA139" s="7"/>
      <c r="AB139" s="10"/>
      <c r="AC139" s="13"/>
      <c r="AD139" s="16"/>
      <c r="AE139" s="19"/>
      <c r="AF139" s="21"/>
      <c r="AG139" s="37"/>
      <c r="AH139" s="7"/>
      <c r="AI139" s="10"/>
      <c r="AJ139" s="13"/>
      <c r="AK139" s="16"/>
      <c r="AL139" s="19"/>
      <c r="AM139" s="21"/>
      <c r="AN139" s="38"/>
      <c r="AO139" s="7"/>
      <c r="AP139" s="10"/>
      <c r="AQ139" s="13"/>
      <c r="AR139" s="16"/>
      <c r="AS139" s="19"/>
      <c r="AT139" s="21"/>
      <c r="AV139" s="5"/>
    </row>
    <row r="140" spans="1:48" x14ac:dyDescent="0.25">
      <c r="A140" s="262">
        <f t="shared" si="2"/>
        <v>133</v>
      </c>
      <c r="B140" s="74" t="str">
        <f>IF('Master Roster'!$A134&gt;"",'Master Roster'!$A134,"")</f>
        <v/>
      </c>
      <c r="C140" s="75" t="str">
        <f>IF('Master Roster'!$B134&gt;"",'Master Roster'!$B134,"")</f>
        <v/>
      </c>
      <c r="D140" s="74" t="str">
        <f>IF('Master Roster'!$A34&gt;"",'Master Roster'!$A34,"")</f>
        <v/>
      </c>
      <c r="E140" s="75" t="str">
        <f>IF('Master Roster'!$B34&gt;"",'Master Roster'!$B34,"")</f>
        <v/>
      </c>
      <c r="F140" s="26"/>
      <c r="G140" s="27"/>
      <c r="H140" s="28"/>
      <c r="I140" s="28"/>
      <c r="J140" s="26"/>
      <c r="K140" s="26"/>
      <c r="L140" s="37"/>
      <c r="M140" s="7"/>
      <c r="N140" s="10"/>
      <c r="O140" s="13"/>
      <c r="P140" s="16"/>
      <c r="Q140" s="19"/>
      <c r="R140" s="21"/>
      <c r="S140" s="37"/>
      <c r="T140" s="7"/>
      <c r="U140" s="10"/>
      <c r="V140" s="13"/>
      <c r="W140" s="16"/>
      <c r="X140" s="19"/>
      <c r="Y140" s="21"/>
      <c r="Z140" s="37"/>
      <c r="AA140" s="7"/>
      <c r="AB140" s="10"/>
      <c r="AC140" s="13"/>
      <c r="AD140" s="16"/>
      <c r="AE140" s="19"/>
      <c r="AF140" s="21"/>
      <c r="AG140" s="37"/>
      <c r="AH140" s="7"/>
      <c r="AI140" s="10"/>
      <c r="AJ140" s="13"/>
      <c r="AK140" s="16"/>
      <c r="AL140" s="19"/>
      <c r="AM140" s="21"/>
      <c r="AN140" s="38"/>
      <c r="AO140" s="7"/>
      <c r="AP140" s="10"/>
      <c r="AQ140" s="13"/>
      <c r="AR140" s="16"/>
      <c r="AS140" s="19"/>
      <c r="AT140" s="21"/>
      <c r="AV140" s="5"/>
    </row>
    <row r="141" spans="1:48" x14ac:dyDescent="0.25">
      <c r="A141" s="262">
        <f t="shared" si="2"/>
        <v>134</v>
      </c>
      <c r="B141" s="74" t="str">
        <f>IF('Master Roster'!$A135&gt;"",'Master Roster'!$A135,"")</f>
        <v/>
      </c>
      <c r="C141" s="75" t="str">
        <f>IF('Master Roster'!$B135&gt;"",'Master Roster'!$B135,"")</f>
        <v/>
      </c>
      <c r="D141" s="74" t="str">
        <f>IF('Master Roster'!$A35&gt;"",'Master Roster'!$A35,"")</f>
        <v/>
      </c>
      <c r="E141" s="75" t="str">
        <f>IF('Master Roster'!$B35&gt;"",'Master Roster'!$B35,"")</f>
        <v/>
      </c>
      <c r="F141" s="26"/>
      <c r="G141" s="27"/>
      <c r="H141" s="28"/>
      <c r="I141" s="28"/>
      <c r="J141" s="26"/>
      <c r="K141" s="26"/>
      <c r="L141" s="37"/>
      <c r="M141" s="7"/>
      <c r="N141" s="10"/>
      <c r="O141" s="13"/>
      <c r="P141" s="16"/>
      <c r="Q141" s="19"/>
      <c r="R141" s="21"/>
      <c r="S141" s="37"/>
      <c r="T141" s="7"/>
      <c r="U141" s="10"/>
      <c r="V141" s="13"/>
      <c r="W141" s="16"/>
      <c r="X141" s="19"/>
      <c r="Y141" s="21"/>
      <c r="Z141" s="37"/>
      <c r="AA141" s="7"/>
      <c r="AB141" s="10"/>
      <c r="AC141" s="13"/>
      <c r="AD141" s="16"/>
      <c r="AE141" s="19"/>
      <c r="AF141" s="21"/>
      <c r="AG141" s="37"/>
      <c r="AH141" s="7"/>
      <c r="AI141" s="10"/>
      <c r="AJ141" s="13"/>
      <c r="AK141" s="16"/>
      <c r="AL141" s="19"/>
      <c r="AM141" s="21"/>
      <c r="AN141" s="38"/>
      <c r="AO141" s="7"/>
      <c r="AP141" s="10"/>
      <c r="AQ141" s="13"/>
      <c r="AR141" s="16"/>
      <c r="AS141" s="19"/>
      <c r="AT141" s="21"/>
      <c r="AV141" s="5"/>
    </row>
    <row r="142" spans="1:48" x14ac:dyDescent="0.25">
      <c r="A142" s="262">
        <f t="shared" si="2"/>
        <v>135</v>
      </c>
      <c r="B142" s="74" t="str">
        <f>IF('Master Roster'!$A136&gt;"",'Master Roster'!$A136,"")</f>
        <v/>
      </c>
      <c r="C142" s="75" t="str">
        <f>IF('Master Roster'!$B136&gt;"",'Master Roster'!$B136,"")</f>
        <v/>
      </c>
      <c r="D142" s="74" t="str">
        <f>IF('Master Roster'!$A36&gt;"",'Master Roster'!$A36,"")</f>
        <v/>
      </c>
      <c r="E142" s="75" t="str">
        <f>IF('Master Roster'!$B36&gt;"",'Master Roster'!$B36,"")</f>
        <v/>
      </c>
      <c r="F142" s="26"/>
      <c r="G142" s="27"/>
      <c r="H142" s="28"/>
      <c r="I142" s="28"/>
      <c r="J142" s="26"/>
      <c r="K142" s="26"/>
      <c r="L142" s="37"/>
      <c r="M142" s="7"/>
      <c r="N142" s="10"/>
      <c r="O142" s="13"/>
      <c r="P142" s="16"/>
      <c r="Q142" s="19"/>
      <c r="R142" s="21"/>
      <c r="S142" s="37"/>
      <c r="T142" s="7"/>
      <c r="U142" s="10"/>
      <c r="V142" s="13"/>
      <c r="W142" s="16"/>
      <c r="X142" s="19"/>
      <c r="Y142" s="21"/>
      <c r="Z142" s="37"/>
      <c r="AA142" s="7"/>
      <c r="AB142" s="10"/>
      <c r="AC142" s="13"/>
      <c r="AD142" s="16"/>
      <c r="AE142" s="19"/>
      <c r="AF142" s="21"/>
      <c r="AG142" s="37"/>
      <c r="AH142" s="7"/>
      <c r="AI142" s="10"/>
      <c r="AJ142" s="13"/>
      <c r="AK142" s="16"/>
      <c r="AL142" s="19"/>
      <c r="AM142" s="21"/>
      <c r="AN142" s="38"/>
      <c r="AO142" s="7"/>
      <c r="AP142" s="10"/>
      <c r="AQ142" s="13"/>
      <c r="AR142" s="16"/>
      <c r="AS142" s="19"/>
      <c r="AT142" s="21"/>
      <c r="AV142" s="5"/>
    </row>
    <row r="143" spans="1:48" x14ac:dyDescent="0.25">
      <c r="A143" s="262">
        <f t="shared" si="2"/>
        <v>136</v>
      </c>
      <c r="B143" s="74" t="str">
        <f>IF('Master Roster'!$A137&gt;"",'Master Roster'!$A137,"")</f>
        <v/>
      </c>
      <c r="C143" s="75" t="str">
        <f>IF('Master Roster'!$B137&gt;"",'Master Roster'!$B137,"")</f>
        <v/>
      </c>
      <c r="D143" s="74" t="str">
        <f>IF('Master Roster'!$A37&gt;"",'Master Roster'!$A37,"")</f>
        <v/>
      </c>
      <c r="E143" s="75" t="str">
        <f>IF('Master Roster'!$B37&gt;"",'Master Roster'!$B37,"")</f>
        <v/>
      </c>
      <c r="F143" s="26"/>
      <c r="G143" s="27"/>
      <c r="H143" s="28"/>
      <c r="I143" s="28"/>
      <c r="J143" s="26"/>
      <c r="K143" s="26"/>
      <c r="L143" s="37"/>
      <c r="M143" s="7"/>
      <c r="N143" s="10"/>
      <c r="O143" s="13"/>
      <c r="P143" s="16"/>
      <c r="Q143" s="19"/>
      <c r="R143" s="21"/>
      <c r="S143" s="37"/>
      <c r="T143" s="7"/>
      <c r="U143" s="10"/>
      <c r="V143" s="13"/>
      <c r="W143" s="16"/>
      <c r="X143" s="19"/>
      <c r="Y143" s="21"/>
      <c r="Z143" s="37"/>
      <c r="AA143" s="7"/>
      <c r="AB143" s="10"/>
      <c r="AC143" s="13"/>
      <c r="AD143" s="16"/>
      <c r="AE143" s="19"/>
      <c r="AF143" s="21"/>
      <c r="AG143" s="37"/>
      <c r="AH143" s="7"/>
      <c r="AI143" s="10"/>
      <c r="AJ143" s="13"/>
      <c r="AK143" s="16"/>
      <c r="AL143" s="19"/>
      <c r="AM143" s="21"/>
      <c r="AN143" s="38"/>
      <c r="AO143" s="7"/>
      <c r="AP143" s="10"/>
      <c r="AQ143" s="13"/>
      <c r="AR143" s="16"/>
      <c r="AS143" s="19"/>
      <c r="AT143" s="21"/>
      <c r="AV143" s="5"/>
    </row>
    <row r="144" spans="1:48" x14ac:dyDescent="0.25">
      <c r="A144" s="262">
        <f t="shared" si="2"/>
        <v>137</v>
      </c>
      <c r="B144" s="74" t="str">
        <f>IF('Master Roster'!$A138&gt;"",'Master Roster'!$A138,"")</f>
        <v/>
      </c>
      <c r="C144" s="75" t="str">
        <f>IF('Master Roster'!$B138&gt;"",'Master Roster'!$B138,"")</f>
        <v/>
      </c>
      <c r="D144" s="74" t="str">
        <f>IF('Master Roster'!$A38&gt;"",'Master Roster'!$A38,"")</f>
        <v/>
      </c>
      <c r="E144" s="75" t="str">
        <f>IF('Master Roster'!$B38&gt;"",'Master Roster'!$B38,"")</f>
        <v/>
      </c>
      <c r="F144" s="26"/>
      <c r="G144" s="27"/>
      <c r="H144" s="28"/>
      <c r="I144" s="28"/>
      <c r="J144" s="26"/>
      <c r="K144" s="26"/>
      <c r="L144" s="37"/>
      <c r="M144" s="7"/>
      <c r="N144" s="10"/>
      <c r="O144" s="13"/>
      <c r="P144" s="16"/>
      <c r="Q144" s="19"/>
      <c r="R144" s="21"/>
      <c r="S144" s="37"/>
      <c r="T144" s="7"/>
      <c r="U144" s="10"/>
      <c r="V144" s="13"/>
      <c r="W144" s="16"/>
      <c r="X144" s="19"/>
      <c r="Y144" s="21"/>
      <c r="Z144" s="37"/>
      <c r="AA144" s="7"/>
      <c r="AB144" s="10"/>
      <c r="AC144" s="13"/>
      <c r="AD144" s="16"/>
      <c r="AE144" s="19"/>
      <c r="AF144" s="21"/>
      <c r="AG144" s="37"/>
      <c r="AH144" s="7"/>
      <c r="AI144" s="10"/>
      <c r="AJ144" s="13"/>
      <c r="AK144" s="16"/>
      <c r="AL144" s="19"/>
      <c r="AM144" s="21"/>
      <c r="AN144" s="38"/>
      <c r="AO144" s="7"/>
      <c r="AP144" s="10"/>
      <c r="AQ144" s="13"/>
      <c r="AR144" s="16"/>
      <c r="AS144" s="19"/>
      <c r="AT144" s="21"/>
      <c r="AV144" s="5"/>
    </row>
    <row r="145" spans="1:48" x14ac:dyDescent="0.25">
      <c r="A145" s="262">
        <f t="shared" si="2"/>
        <v>138</v>
      </c>
      <c r="B145" s="74" t="str">
        <f>IF('Master Roster'!$A139&gt;"",'Master Roster'!$A139,"")</f>
        <v/>
      </c>
      <c r="C145" s="75" t="str">
        <f>IF('Master Roster'!$B139&gt;"",'Master Roster'!$B139,"")</f>
        <v/>
      </c>
      <c r="D145" s="74" t="str">
        <f>IF('Master Roster'!$A39&gt;"",'Master Roster'!$A39,"")</f>
        <v/>
      </c>
      <c r="E145" s="75" t="str">
        <f>IF('Master Roster'!$B39&gt;"",'Master Roster'!$B39,"")</f>
        <v/>
      </c>
      <c r="F145" s="26"/>
      <c r="G145" s="27"/>
      <c r="H145" s="28"/>
      <c r="I145" s="28"/>
      <c r="J145" s="26"/>
      <c r="K145" s="26"/>
      <c r="L145" s="37"/>
      <c r="M145" s="7"/>
      <c r="N145" s="10"/>
      <c r="O145" s="13"/>
      <c r="P145" s="16"/>
      <c r="Q145" s="19"/>
      <c r="R145" s="21"/>
      <c r="S145" s="37"/>
      <c r="T145" s="7"/>
      <c r="U145" s="10"/>
      <c r="V145" s="13"/>
      <c r="W145" s="16"/>
      <c r="X145" s="19"/>
      <c r="Y145" s="21"/>
      <c r="Z145" s="37"/>
      <c r="AA145" s="7"/>
      <c r="AB145" s="10"/>
      <c r="AC145" s="13"/>
      <c r="AD145" s="16"/>
      <c r="AE145" s="19"/>
      <c r="AF145" s="21"/>
      <c r="AG145" s="37"/>
      <c r="AH145" s="7"/>
      <c r="AI145" s="10"/>
      <c r="AJ145" s="13"/>
      <c r="AK145" s="16"/>
      <c r="AL145" s="19"/>
      <c r="AM145" s="21"/>
      <c r="AN145" s="38"/>
      <c r="AO145" s="7"/>
      <c r="AP145" s="10"/>
      <c r="AQ145" s="13"/>
      <c r="AR145" s="16"/>
      <c r="AS145" s="19"/>
      <c r="AT145" s="21"/>
      <c r="AV145" s="5"/>
    </row>
    <row r="146" spans="1:48" x14ac:dyDescent="0.25">
      <c r="A146" s="262">
        <f t="shared" si="2"/>
        <v>139</v>
      </c>
      <c r="B146" s="74" t="str">
        <f>IF('Master Roster'!$A140&gt;"",'Master Roster'!$A140,"")</f>
        <v/>
      </c>
      <c r="C146" s="75" t="str">
        <f>IF('Master Roster'!$B140&gt;"",'Master Roster'!$B140,"")</f>
        <v/>
      </c>
      <c r="D146" s="74" t="str">
        <f>IF('Master Roster'!$A40&gt;"",'Master Roster'!$A40,"")</f>
        <v/>
      </c>
      <c r="E146" s="75" t="str">
        <f>IF('Master Roster'!$B40&gt;"",'Master Roster'!$B40,"")</f>
        <v/>
      </c>
      <c r="F146" s="26"/>
      <c r="G146" s="27"/>
      <c r="H146" s="28"/>
      <c r="I146" s="28"/>
      <c r="J146" s="26"/>
      <c r="K146" s="26"/>
      <c r="L146" s="37"/>
      <c r="M146" s="7"/>
      <c r="N146" s="10"/>
      <c r="O146" s="13"/>
      <c r="P146" s="16"/>
      <c r="Q146" s="19"/>
      <c r="R146" s="21"/>
      <c r="S146" s="37"/>
      <c r="T146" s="7"/>
      <c r="U146" s="10"/>
      <c r="V146" s="13"/>
      <c r="W146" s="16"/>
      <c r="X146" s="19"/>
      <c r="Y146" s="21"/>
      <c r="Z146" s="37"/>
      <c r="AA146" s="7"/>
      <c r="AB146" s="10"/>
      <c r="AC146" s="13"/>
      <c r="AD146" s="16"/>
      <c r="AE146" s="19"/>
      <c r="AF146" s="21"/>
      <c r="AG146" s="37"/>
      <c r="AH146" s="7"/>
      <c r="AI146" s="10"/>
      <c r="AJ146" s="13"/>
      <c r="AK146" s="16"/>
      <c r="AL146" s="19"/>
      <c r="AM146" s="21"/>
      <c r="AN146" s="38"/>
      <c r="AO146" s="7"/>
      <c r="AP146" s="10"/>
      <c r="AQ146" s="13"/>
      <c r="AR146" s="16"/>
      <c r="AS146" s="19"/>
      <c r="AT146" s="21"/>
      <c r="AV146" s="5"/>
    </row>
    <row r="147" spans="1:48" x14ac:dyDescent="0.25">
      <c r="A147" s="262">
        <f t="shared" si="2"/>
        <v>140</v>
      </c>
      <c r="B147" s="74" t="str">
        <f>IF('Master Roster'!$A141&gt;"",'Master Roster'!$A141,"")</f>
        <v/>
      </c>
      <c r="C147" s="75" t="str">
        <f>IF('Master Roster'!$B141&gt;"",'Master Roster'!$B141,"")</f>
        <v/>
      </c>
      <c r="D147" s="74" t="str">
        <f>IF('Master Roster'!$A41&gt;"",'Master Roster'!$A41,"")</f>
        <v/>
      </c>
      <c r="E147" s="75" t="str">
        <f>IF('Master Roster'!$B41&gt;"",'Master Roster'!$B41,"")</f>
        <v/>
      </c>
      <c r="F147" s="26"/>
      <c r="G147" s="27"/>
      <c r="H147" s="28"/>
      <c r="I147" s="28"/>
      <c r="J147" s="26"/>
      <c r="K147" s="26"/>
      <c r="L147" s="37"/>
      <c r="M147" s="7"/>
      <c r="N147" s="10"/>
      <c r="O147" s="13"/>
      <c r="P147" s="16"/>
      <c r="Q147" s="19"/>
      <c r="R147" s="21"/>
      <c r="S147" s="37"/>
      <c r="T147" s="7"/>
      <c r="U147" s="10"/>
      <c r="V147" s="13"/>
      <c r="W147" s="16"/>
      <c r="X147" s="19"/>
      <c r="Y147" s="21"/>
      <c r="Z147" s="37"/>
      <c r="AA147" s="7"/>
      <c r="AB147" s="10"/>
      <c r="AC147" s="13"/>
      <c r="AD147" s="16"/>
      <c r="AE147" s="19"/>
      <c r="AF147" s="21"/>
      <c r="AG147" s="37"/>
      <c r="AH147" s="7"/>
      <c r="AI147" s="10"/>
      <c r="AJ147" s="13"/>
      <c r="AK147" s="16"/>
      <c r="AL147" s="19"/>
      <c r="AM147" s="21"/>
      <c r="AN147" s="38"/>
      <c r="AO147" s="7"/>
      <c r="AP147" s="10"/>
      <c r="AQ147" s="13"/>
      <c r="AR147" s="16"/>
      <c r="AS147" s="19"/>
      <c r="AT147" s="21"/>
      <c r="AV147" s="5"/>
    </row>
    <row r="148" spans="1:48" x14ac:dyDescent="0.25">
      <c r="A148" s="262">
        <f t="shared" si="2"/>
        <v>141</v>
      </c>
      <c r="B148" s="74" t="str">
        <f>IF('Master Roster'!$A142&gt;"",'Master Roster'!$A142,"")</f>
        <v/>
      </c>
      <c r="C148" s="75" t="str">
        <f>IF('Master Roster'!$B142&gt;"",'Master Roster'!$B142,"")</f>
        <v/>
      </c>
      <c r="D148" s="74" t="str">
        <f>IF('Master Roster'!$A42&gt;"",'Master Roster'!$A42,"")</f>
        <v/>
      </c>
      <c r="E148" s="75" t="str">
        <f>IF('Master Roster'!$B42&gt;"",'Master Roster'!$B42,"")</f>
        <v/>
      </c>
      <c r="F148" s="26"/>
      <c r="G148" s="27"/>
      <c r="H148" s="28"/>
      <c r="I148" s="28"/>
      <c r="J148" s="26"/>
      <c r="K148" s="26"/>
      <c r="L148" s="37"/>
      <c r="M148" s="7"/>
      <c r="N148" s="10"/>
      <c r="O148" s="13"/>
      <c r="P148" s="16"/>
      <c r="Q148" s="19"/>
      <c r="R148" s="21"/>
      <c r="S148" s="37"/>
      <c r="T148" s="7"/>
      <c r="U148" s="10"/>
      <c r="V148" s="13"/>
      <c r="W148" s="16"/>
      <c r="X148" s="19"/>
      <c r="Y148" s="21"/>
      <c r="Z148" s="37"/>
      <c r="AA148" s="7"/>
      <c r="AB148" s="10"/>
      <c r="AC148" s="13"/>
      <c r="AD148" s="16"/>
      <c r="AE148" s="19"/>
      <c r="AF148" s="21"/>
      <c r="AG148" s="37"/>
      <c r="AH148" s="7"/>
      <c r="AI148" s="10"/>
      <c r="AJ148" s="13"/>
      <c r="AK148" s="16"/>
      <c r="AL148" s="19"/>
      <c r="AM148" s="21"/>
      <c r="AN148" s="38"/>
      <c r="AO148" s="7"/>
      <c r="AP148" s="10"/>
      <c r="AQ148" s="13"/>
      <c r="AR148" s="16"/>
      <c r="AS148" s="19"/>
      <c r="AT148" s="21"/>
      <c r="AV148" s="5"/>
    </row>
    <row r="149" spans="1:48" x14ac:dyDescent="0.25">
      <c r="A149" s="262">
        <f t="shared" si="2"/>
        <v>142</v>
      </c>
      <c r="B149" s="74" t="str">
        <f>IF('Master Roster'!$A143&gt;"",'Master Roster'!$A143,"")</f>
        <v/>
      </c>
      <c r="C149" s="75" t="str">
        <f>IF('Master Roster'!$B143&gt;"",'Master Roster'!$B143,"")</f>
        <v/>
      </c>
      <c r="D149" s="74" t="str">
        <f>IF('Master Roster'!$A43&gt;"",'Master Roster'!$A43,"")</f>
        <v/>
      </c>
      <c r="E149" s="75" t="str">
        <f>IF('Master Roster'!$B43&gt;"",'Master Roster'!$B43,"")</f>
        <v/>
      </c>
      <c r="F149" s="26"/>
      <c r="G149" s="27"/>
      <c r="H149" s="28"/>
      <c r="I149" s="28"/>
      <c r="J149" s="26"/>
      <c r="K149" s="26"/>
      <c r="L149" s="37"/>
      <c r="M149" s="7"/>
      <c r="N149" s="10"/>
      <c r="O149" s="13"/>
      <c r="P149" s="16"/>
      <c r="Q149" s="19"/>
      <c r="R149" s="21"/>
      <c r="S149" s="37"/>
      <c r="T149" s="7"/>
      <c r="U149" s="10"/>
      <c r="V149" s="13"/>
      <c r="W149" s="16"/>
      <c r="X149" s="19"/>
      <c r="Y149" s="21"/>
      <c r="Z149" s="37"/>
      <c r="AA149" s="7"/>
      <c r="AB149" s="10"/>
      <c r="AC149" s="13"/>
      <c r="AD149" s="16"/>
      <c r="AE149" s="19"/>
      <c r="AF149" s="21"/>
      <c r="AG149" s="37"/>
      <c r="AH149" s="7"/>
      <c r="AI149" s="10"/>
      <c r="AJ149" s="13"/>
      <c r="AK149" s="16"/>
      <c r="AL149" s="19"/>
      <c r="AM149" s="21"/>
      <c r="AN149" s="38"/>
      <c r="AO149" s="7"/>
      <c r="AP149" s="10"/>
      <c r="AQ149" s="13"/>
      <c r="AR149" s="16"/>
      <c r="AS149" s="19"/>
      <c r="AT149" s="21"/>
      <c r="AV149" s="5"/>
    </row>
    <row r="150" spans="1:48" x14ac:dyDescent="0.25">
      <c r="A150" s="262">
        <f t="shared" si="2"/>
        <v>143</v>
      </c>
      <c r="B150" s="74" t="str">
        <f>IF('Master Roster'!$A144&gt;"",'Master Roster'!$A144,"")</f>
        <v/>
      </c>
      <c r="C150" s="75" t="str">
        <f>IF('Master Roster'!$B144&gt;"",'Master Roster'!$B144,"")</f>
        <v/>
      </c>
      <c r="D150" s="74" t="str">
        <f>IF('Master Roster'!$A44&gt;"",'Master Roster'!$A44,"")</f>
        <v/>
      </c>
      <c r="E150" s="75" t="str">
        <f>IF('Master Roster'!$B44&gt;"",'Master Roster'!$B44,"")</f>
        <v/>
      </c>
      <c r="F150" s="26"/>
      <c r="G150" s="27"/>
      <c r="H150" s="28"/>
      <c r="I150" s="28"/>
      <c r="J150" s="26"/>
      <c r="K150" s="26"/>
      <c r="L150" s="37"/>
      <c r="M150" s="7"/>
      <c r="N150" s="10"/>
      <c r="O150" s="13"/>
      <c r="P150" s="16"/>
      <c r="Q150" s="19"/>
      <c r="R150" s="21"/>
      <c r="S150" s="37"/>
      <c r="T150" s="7"/>
      <c r="U150" s="10"/>
      <c r="V150" s="13"/>
      <c r="W150" s="16"/>
      <c r="X150" s="19"/>
      <c r="Y150" s="21"/>
      <c r="Z150" s="37"/>
      <c r="AA150" s="7"/>
      <c r="AB150" s="10"/>
      <c r="AC150" s="13"/>
      <c r="AD150" s="16"/>
      <c r="AE150" s="19"/>
      <c r="AF150" s="21"/>
      <c r="AG150" s="37"/>
      <c r="AH150" s="7"/>
      <c r="AI150" s="10"/>
      <c r="AJ150" s="13"/>
      <c r="AK150" s="16"/>
      <c r="AL150" s="19"/>
      <c r="AM150" s="21"/>
      <c r="AN150" s="38"/>
      <c r="AO150" s="7"/>
      <c r="AP150" s="10"/>
      <c r="AQ150" s="13"/>
      <c r="AR150" s="16"/>
      <c r="AS150" s="19"/>
      <c r="AT150" s="21"/>
      <c r="AV150" s="5"/>
    </row>
    <row r="151" spans="1:48" x14ac:dyDescent="0.25">
      <c r="A151" s="262">
        <f t="shared" si="2"/>
        <v>144</v>
      </c>
      <c r="B151" s="74" t="str">
        <f>IF('Master Roster'!$A145&gt;"",'Master Roster'!$A145,"")</f>
        <v/>
      </c>
      <c r="C151" s="75" t="str">
        <f>IF('Master Roster'!$B145&gt;"",'Master Roster'!$B145,"")</f>
        <v/>
      </c>
      <c r="D151" s="74" t="str">
        <f>IF('Master Roster'!$A45&gt;"",'Master Roster'!$A45,"")</f>
        <v/>
      </c>
      <c r="E151" s="75" t="str">
        <f>IF('Master Roster'!$B45&gt;"",'Master Roster'!$B45,"")</f>
        <v/>
      </c>
      <c r="F151" s="26"/>
      <c r="G151" s="27"/>
      <c r="H151" s="28"/>
      <c r="I151" s="28"/>
      <c r="J151" s="26"/>
      <c r="K151" s="26"/>
      <c r="L151" s="37"/>
      <c r="M151" s="7"/>
      <c r="N151" s="10"/>
      <c r="O151" s="13"/>
      <c r="P151" s="16"/>
      <c r="Q151" s="19"/>
      <c r="R151" s="21"/>
      <c r="S151" s="37"/>
      <c r="T151" s="7"/>
      <c r="U151" s="10"/>
      <c r="V151" s="13"/>
      <c r="W151" s="16"/>
      <c r="X151" s="19"/>
      <c r="Y151" s="21"/>
      <c r="Z151" s="37"/>
      <c r="AA151" s="7"/>
      <c r="AB151" s="10"/>
      <c r="AC151" s="13"/>
      <c r="AD151" s="16"/>
      <c r="AE151" s="19"/>
      <c r="AF151" s="21"/>
      <c r="AG151" s="37"/>
      <c r="AH151" s="7"/>
      <c r="AI151" s="10"/>
      <c r="AJ151" s="13"/>
      <c r="AK151" s="16"/>
      <c r="AL151" s="19"/>
      <c r="AM151" s="21"/>
      <c r="AN151" s="38"/>
      <c r="AO151" s="7"/>
      <c r="AP151" s="10"/>
      <c r="AQ151" s="13"/>
      <c r="AR151" s="16"/>
      <c r="AS151" s="19"/>
      <c r="AT151" s="21"/>
      <c r="AV151" s="5"/>
    </row>
    <row r="152" spans="1:48" x14ac:dyDescent="0.25">
      <c r="A152" s="262">
        <f t="shared" si="2"/>
        <v>145</v>
      </c>
      <c r="B152" s="74" t="str">
        <f>IF('Master Roster'!$A146&gt;"",'Master Roster'!$A146,"")</f>
        <v/>
      </c>
      <c r="C152" s="75" t="str">
        <f>IF('Master Roster'!$B146&gt;"",'Master Roster'!$B146,"")</f>
        <v/>
      </c>
      <c r="D152" s="74" t="str">
        <f>IF('Master Roster'!$A46&gt;"",'Master Roster'!$A46,"")</f>
        <v/>
      </c>
      <c r="E152" s="75" t="str">
        <f>IF('Master Roster'!$B46&gt;"",'Master Roster'!$B46,"")</f>
        <v/>
      </c>
      <c r="F152" s="26"/>
      <c r="G152" s="27"/>
      <c r="H152" s="28"/>
      <c r="I152" s="28"/>
      <c r="J152" s="26"/>
      <c r="K152" s="26"/>
      <c r="L152" s="37"/>
      <c r="M152" s="7"/>
      <c r="N152" s="10"/>
      <c r="O152" s="13"/>
      <c r="P152" s="16"/>
      <c r="Q152" s="19"/>
      <c r="R152" s="21"/>
      <c r="S152" s="37"/>
      <c r="T152" s="7"/>
      <c r="U152" s="10"/>
      <c r="V152" s="13"/>
      <c r="W152" s="16"/>
      <c r="X152" s="19"/>
      <c r="Y152" s="21"/>
      <c r="Z152" s="37"/>
      <c r="AA152" s="7"/>
      <c r="AB152" s="10"/>
      <c r="AC152" s="13"/>
      <c r="AD152" s="16"/>
      <c r="AE152" s="19"/>
      <c r="AF152" s="21"/>
      <c r="AG152" s="37"/>
      <c r="AH152" s="7"/>
      <c r="AI152" s="10"/>
      <c r="AJ152" s="13"/>
      <c r="AK152" s="16"/>
      <c r="AL152" s="19"/>
      <c r="AM152" s="21"/>
      <c r="AN152" s="38"/>
      <c r="AO152" s="7"/>
      <c r="AP152" s="10"/>
      <c r="AQ152" s="13"/>
      <c r="AR152" s="16"/>
      <c r="AS152" s="19"/>
      <c r="AT152" s="21"/>
      <c r="AV152" s="5"/>
    </row>
    <row r="153" spans="1:48" x14ac:dyDescent="0.25">
      <c r="A153" s="262">
        <f t="shared" si="2"/>
        <v>146</v>
      </c>
      <c r="B153" s="74" t="str">
        <f>IF('Master Roster'!$A147&gt;"",'Master Roster'!$A147,"")</f>
        <v/>
      </c>
      <c r="C153" s="75" t="str">
        <f>IF('Master Roster'!$B147&gt;"",'Master Roster'!$B147,"")</f>
        <v/>
      </c>
      <c r="D153" s="74" t="str">
        <f>IF('Master Roster'!$A47&gt;"",'Master Roster'!$A47,"")</f>
        <v/>
      </c>
      <c r="E153" s="75" t="str">
        <f>IF('Master Roster'!$B47&gt;"",'Master Roster'!$B47,"")</f>
        <v/>
      </c>
      <c r="F153" s="26"/>
      <c r="G153" s="27"/>
      <c r="H153" s="28"/>
      <c r="I153" s="28"/>
      <c r="J153" s="26"/>
      <c r="K153" s="26"/>
      <c r="L153" s="37"/>
      <c r="M153" s="7"/>
      <c r="N153" s="10"/>
      <c r="O153" s="13"/>
      <c r="P153" s="16"/>
      <c r="Q153" s="19"/>
      <c r="R153" s="21"/>
      <c r="S153" s="37"/>
      <c r="T153" s="7"/>
      <c r="U153" s="10"/>
      <c r="V153" s="13"/>
      <c r="W153" s="16"/>
      <c r="X153" s="19"/>
      <c r="Y153" s="21"/>
      <c r="Z153" s="37"/>
      <c r="AA153" s="7"/>
      <c r="AB153" s="10"/>
      <c r="AC153" s="13"/>
      <c r="AD153" s="16"/>
      <c r="AE153" s="19"/>
      <c r="AF153" s="21"/>
      <c r="AG153" s="37"/>
      <c r="AH153" s="7"/>
      <c r="AI153" s="10"/>
      <c r="AJ153" s="13"/>
      <c r="AK153" s="16"/>
      <c r="AL153" s="19"/>
      <c r="AM153" s="21"/>
      <c r="AN153" s="38"/>
      <c r="AO153" s="7"/>
      <c r="AP153" s="10"/>
      <c r="AQ153" s="13"/>
      <c r="AR153" s="16"/>
      <c r="AS153" s="19"/>
      <c r="AT153" s="21"/>
      <c r="AV153" s="5"/>
    </row>
    <row r="154" spans="1:48" x14ac:dyDescent="0.25">
      <c r="A154" s="262">
        <f t="shared" si="2"/>
        <v>147</v>
      </c>
      <c r="B154" s="74" t="str">
        <f>IF('Master Roster'!$A148&gt;"",'Master Roster'!$A148,"")</f>
        <v/>
      </c>
      <c r="C154" s="75" t="str">
        <f>IF('Master Roster'!$B148&gt;"",'Master Roster'!$B148,"")</f>
        <v/>
      </c>
      <c r="D154" s="74" t="str">
        <f>IF('Master Roster'!$A48&gt;"",'Master Roster'!$A48,"")</f>
        <v/>
      </c>
      <c r="E154" s="75" t="str">
        <f>IF('Master Roster'!$B48&gt;"",'Master Roster'!$B48,"")</f>
        <v/>
      </c>
      <c r="F154" s="26"/>
      <c r="G154" s="27"/>
      <c r="H154" s="28"/>
      <c r="I154" s="28"/>
      <c r="J154" s="26"/>
      <c r="K154" s="26"/>
      <c r="L154" s="37"/>
      <c r="M154" s="7"/>
      <c r="N154" s="10"/>
      <c r="O154" s="13"/>
      <c r="P154" s="16"/>
      <c r="Q154" s="19"/>
      <c r="R154" s="21"/>
      <c r="S154" s="37"/>
      <c r="T154" s="7"/>
      <c r="U154" s="10"/>
      <c r="V154" s="13"/>
      <c r="W154" s="16"/>
      <c r="X154" s="19"/>
      <c r="Y154" s="21"/>
      <c r="Z154" s="37"/>
      <c r="AA154" s="7"/>
      <c r="AB154" s="10"/>
      <c r="AC154" s="13"/>
      <c r="AD154" s="16"/>
      <c r="AE154" s="19"/>
      <c r="AF154" s="21"/>
      <c r="AG154" s="37"/>
      <c r="AH154" s="7"/>
      <c r="AI154" s="10"/>
      <c r="AJ154" s="13"/>
      <c r="AK154" s="16"/>
      <c r="AL154" s="19"/>
      <c r="AM154" s="21"/>
      <c r="AN154" s="38"/>
      <c r="AO154" s="7"/>
      <c r="AP154" s="10"/>
      <c r="AQ154" s="13"/>
      <c r="AR154" s="16"/>
      <c r="AS154" s="19"/>
      <c r="AT154" s="21"/>
      <c r="AV154" s="5"/>
    </row>
    <row r="155" spans="1:48" x14ac:dyDescent="0.25">
      <c r="A155" s="262">
        <f t="shared" si="2"/>
        <v>148</v>
      </c>
      <c r="B155" s="74" t="str">
        <f>IF('Master Roster'!$A149&gt;"",'Master Roster'!$A149,"")</f>
        <v/>
      </c>
      <c r="C155" s="75" t="str">
        <f>IF('Master Roster'!$B149&gt;"",'Master Roster'!$B149,"")</f>
        <v/>
      </c>
      <c r="D155" s="74" t="str">
        <f>IF('Master Roster'!$A49&gt;"",'Master Roster'!$A49,"")</f>
        <v/>
      </c>
      <c r="E155" s="75" t="str">
        <f>IF('Master Roster'!$B49&gt;"",'Master Roster'!$B49,"")</f>
        <v/>
      </c>
      <c r="F155" s="26"/>
      <c r="G155" s="27"/>
      <c r="H155" s="28"/>
      <c r="I155" s="28"/>
      <c r="J155" s="26"/>
      <c r="K155" s="26"/>
      <c r="L155" s="37"/>
      <c r="M155" s="7"/>
      <c r="N155" s="10"/>
      <c r="O155" s="13"/>
      <c r="P155" s="16"/>
      <c r="Q155" s="19"/>
      <c r="R155" s="21"/>
      <c r="S155" s="37"/>
      <c r="T155" s="7"/>
      <c r="U155" s="10"/>
      <c r="V155" s="13"/>
      <c r="W155" s="16"/>
      <c r="X155" s="19"/>
      <c r="Y155" s="21"/>
      <c r="Z155" s="37"/>
      <c r="AA155" s="7"/>
      <c r="AB155" s="10"/>
      <c r="AC155" s="13"/>
      <c r="AD155" s="16"/>
      <c r="AE155" s="19"/>
      <c r="AF155" s="21"/>
      <c r="AG155" s="37"/>
      <c r="AH155" s="7"/>
      <c r="AI155" s="10"/>
      <c r="AJ155" s="13"/>
      <c r="AK155" s="16"/>
      <c r="AL155" s="19"/>
      <c r="AM155" s="21"/>
      <c r="AN155" s="38"/>
      <c r="AO155" s="7"/>
      <c r="AP155" s="10"/>
      <c r="AQ155" s="13"/>
      <c r="AR155" s="16"/>
      <c r="AS155" s="19"/>
      <c r="AT155" s="21"/>
      <c r="AV155" s="5"/>
    </row>
    <row r="156" spans="1:48" x14ac:dyDescent="0.25">
      <c r="A156" s="262">
        <f t="shared" si="2"/>
        <v>149</v>
      </c>
      <c r="B156" s="74" t="str">
        <f>IF('Master Roster'!$A150&gt;"",'Master Roster'!$A150,"")</f>
        <v/>
      </c>
      <c r="C156" s="75" t="str">
        <f>IF('Master Roster'!$B150&gt;"",'Master Roster'!$B150,"")</f>
        <v/>
      </c>
      <c r="D156" s="74" t="str">
        <f>IF('Master Roster'!$A50&gt;"",'Master Roster'!$A50,"")</f>
        <v/>
      </c>
      <c r="E156" s="75" t="str">
        <f>IF('Master Roster'!$B50&gt;"",'Master Roster'!$B50,"")</f>
        <v/>
      </c>
      <c r="F156" s="24"/>
      <c r="G156" s="24"/>
      <c r="H156" s="25"/>
      <c r="I156" s="25"/>
      <c r="J156" s="24"/>
      <c r="K156" s="24"/>
      <c r="L156" s="37"/>
      <c r="M156" s="7"/>
      <c r="N156" s="10"/>
      <c r="O156" s="13"/>
      <c r="P156" s="16"/>
      <c r="Q156" s="19"/>
      <c r="R156" s="21"/>
      <c r="S156" s="37"/>
      <c r="T156" s="7"/>
      <c r="U156" s="9"/>
      <c r="V156" s="12"/>
      <c r="W156" s="15"/>
      <c r="X156" s="18"/>
      <c r="Y156" s="22"/>
      <c r="Z156" s="37"/>
      <c r="AA156" s="6"/>
      <c r="AB156" s="9"/>
      <c r="AC156" s="12"/>
      <c r="AD156" s="15"/>
      <c r="AE156" s="18"/>
      <c r="AF156" s="22"/>
      <c r="AG156" s="37"/>
      <c r="AH156" s="6"/>
      <c r="AI156" s="9"/>
      <c r="AJ156" s="12"/>
      <c r="AK156" s="15"/>
      <c r="AL156" s="18"/>
      <c r="AM156" s="22"/>
      <c r="AN156" s="38"/>
      <c r="AO156" s="7"/>
      <c r="AP156" s="10"/>
      <c r="AQ156" s="13"/>
      <c r="AR156" s="16"/>
      <c r="AS156" s="19"/>
      <c r="AT156" s="21"/>
      <c r="AV156" s="5"/>
    </row>
    <row r="157" spans="1:48" x14ac:dyDescent="0.25">
      <c r="A157" s="262">
        <f t="shared" si="2"/>
        <v>150</v>
      </c>
      <c r="B157" s="74" t="str">
        <f>IF('Master Roster'!$A151&gt;"",'Master Roster'!$A151,"")</f>
        <v/>
      </c>
      <c r="C157" s="75" t="str">
        <f>IF('Master Roster'!$B151&gt;"",'Master Roster'!$B151,"")</f>
        <v/>
      </c>
      <c r="D157" s="74" t="str">
        <f>IF('Master Roster'!$A51&gt;"",'Master Roster'!$A51,"")</f>
        <v/>
      </c>
      <c r="E157" s="75" t="str">
        <f>IF('Master Roster'!$B51&gt;"",'Master Roster'!$B51,"")</f>
        <v/>
      </c>
      <c r="F157" s="26"/>
      <c r="G157" s="27"/>
      <c r="H157" s="28"/>
      <c r="I157" s="28"/>
      <c r="J157" s="26"/>
      <c r="K157" s="26"/>
      <c r="L157" s="37"/>
      <c r="M157" s="7"/>
      <c r="N157" s="10"/>
      <c r="O157" s="13"/>
      <c r="P157" s="16"/>
      <c r="Q157" s="19"/>
      <c r="R157" s="21"/>
      <c r="S157" s="37"/>
      <c r="T157" s="7"/>
      <c r="U157" s="10"/>
      <c r="V157" s="13"/>
      <c r="W157" s="16"/>
      <c r="X157" s="19"/>
      <c r="Y157" s="21"/>
      <c r="Z157" s="37"/>
      <c r="AA157" s="7"/>
      <c r="AB157" s="10"/>
      <c r="AC157" s="13"/>
      <c r="AD157" s="16"/>
      <c r="AE157" s="19"/>
      <c r="AF157" s="21"/>
      <c r="AG157" s="37"/>
      <c r="AH157" s="7"/>
      <c r="AI157" s="10"/>
      <c r="AJ157" s="13"/>
      <c r="AK157" s="16"/>
      <c r="AL157" s="19"/>
      <c r="AM157" s="21"/>
      <c r="AN157" s="38"/>
      <c r="AO157" s="7"/>
      <c r="AP157" s="10"/>
      <c r="AQ157" s="13"/>
      <c r="AR157" s="16"/>
      <c r="AS157" s="19"/>
      <c r="AT157" s="21"/>
      <c r="AV157" s="5"/>
    </row>
    <row r="158" spans="1:48" x14ac:dyDescent="0.25">
      <c r="A158" s="262">
        <f t="shared" si="2"/>
        <v>151</v>
      </c>
      <c r="B158" s="74" t="str">
        <f>IF('Master Roster'!$A152&gt;"",'Master Roster'!$A152,"")</f>
        <v/>
      </c>
      <c r="C158" s="75" t="str">
        <f>IF('Master Roster'!$B152&gt;"",'Master Roster'!$B152,"")</f>
        <v/>
      </c>
      <c r="D158" s="74" t="str">
        <f>IF('Master Roster'!$A52&gt;"",'Master Roster'!$A52,"")</f>
        <v/>
      </c>
      <c r="E158" s="75" t="str">
        <f>IF('Master Roster'!$B52&gt;"",'Master Roster'!$B52,"")</f>
        <v/>
      </c>
      <c r="F158" s="26"/>
      <c r="G158" s="27"/>
      <c r="H158" s="28"/>
      <c r="I158" s="28"/>
      <c r="J158" s="26"/>
      <c r="K158" s="26"/>
      <c r="L158" s="37"/>
      <c r="M158" s="7"/>
      <c r="N158" s="10"/>
      <c r="O158" s="13"/>
      <c r="P158" s="16"/>
      <c r="Q158" s="19"/>
      <c r="R158" s="21"/>
      <c r="S158" s="37"/>
      <c r="T158" s="7"/>
      <c r="U158" s="10"/>
      <c r="V158" s="13"/>
      <c r="W158" s="16"/>
      <c r="X158" s="19"/>
      <c r="Y158" s="21"/>
      <c r="Z158" s="37"/>
      <c r="AA158" s="7"/>
      <c r="AB158" s="10"/>
      <c r="AC158" s="13"/>
      <c r="AD158" s="16"/>
      <c r="AE158" s="19"/>
      <c r="AF158" s="21"/>
      <c r="AG158" s="37"/>
      <c r="AH158" s="7"/>
      <c r="AI158" s="10"/>
      <c r="AJ158" s="13"/>
      <c r="AK158" s="16"/>
      <c r="AL158" s="19"/>
      <c r="AM158" s="21"/>
      <c r="AN158" s="38"/>
      <c r="AO158" s="7"/>
      <c r="AP158" s="10"/>
      <c r="AQ158" s="13"/>
      <c r="AR158" s="16"/>
      <c r="AS158" s="19"/>
      <c r="AT158" s="21"/>
      <c r="AV158" s="5"/>
    </row>
    <row r="159" spans="1:48" x14ac:dyDescent="0.25">
      <c r="A159" s="262">
        <f t="shared" si="2"/>
        <v>152</v>
      </c>
      <c r="B159" s="74" t="str">
        <f>IF('Master Roster'!$A153&gt;"",'Master Roster'!$A153,"")</f>
        <v/>
      </c>
      <c r="C159" s="75" t="str">
        <f>IF('Master Roster'!$B153&gt;"",'Master Roster'!$B153,"")</f>
        <v/>
      </c>
      <c r="D159" s="74" t="str">
        <f>IF('Master Roster'!$A53&gt;"",'Master Roster'!$A53,"")</f>
        <v/>
      </c>
      <c r="E159" s="75" t="str">
        <f>IF('Master Roster'!$B53&gt;"",'Master Roster'!$B53,"")</f>
        <v/>
      </c>
      <c r="F159" s="26"/>
      <c r="G159" s="27"/>
      <c r="H159" s="28"/>
      <c r="I159" s="28"/>
      <c r="J159" s="26"/>
      <c r="K159" s="26"/>
      <c r="L159" s="37"/>
      <c r="M159" s="7"/>
      <c r="N159" s="10"/>
      <c r="O159" s="13"/>
      <c r="P159" s="16"/>
      <c r="Q159" s="19"/>
      <c r="R159" s="21"/>
      <c r="S159" s="37"/>
      <c r="T159" s="7"/>
      <c r="U159" s="10"/>
      <c r="V159" s="13"/>
      <c r="W159" s="16"/>
      <c r="X159" s="19"/>
      <c r="Y159" s="21"/>
      <c r="Z159" s="37"/>
      <c r="AA159" s="7"/>
      <c r="AB159" s="10"/>
      <c r="AC159" s="13"/>
      <c r="AD159" s="16"/>
      <c r="AE159" s="19"/>
      <c r="AF159" s="21"/>
      <c r="AG159" s="37"/>
      <c r="AH159" s="7"/>
      <c r="AI159" s="10"/>
      <c r="AJ159" s="13"/>
      <c r="AK159" s="16"/>
      <c r="AL159" s="19"/>
      <c r="AM159" s="21"/>
      <c r="AN159" s="38"/>
      <c r="AO159" s="7"/>
      <c r="AP159" s="10"/>
      <c r="AQ159" s="13"/>
      <c r="AR159" s="16"/>
      <c r="AS159" s="19"/>
      <c r="AT159" s="21"/>
      <c r="AV159" s="5"/>
    </row>
    <row r="160" spans="1:48" x14ac:dyDescent="0.25">
      <c r="A160" s="262">
        <f t="shared" si="2"/>
        <v>153</v>
      </c>
      <c r="B160" s="74" t="str">
        <f>IF('Master Roster'!$A154&gt;"",'Master Roster'!$A154,"")</f>
        <v/>
      </c>
      <c r="C160" s="75" t="str">
        <f>IF('Master Roster'!$B154&gt;"",'Master Roster'!$B154,"")</f>
        <v/>
      </c>
      <c r="D160" s="74" t="str">
        <f>IF('Master Roster'!$A54&gt;"",'Master Roster'!$A54,"")</f>
        <v/>
      </c>
      <c r="E160" s="75" t="str">
        <f>IF('Master Roster'!$B54&gt;"",'Master Roster'!$B54,"")</f>
        <v/>
      </c>
      <c r="F160" s="26"/>
      <c r="G160" s="27"/>
      <c r="H160" s="28"/>
      <c r="I160" s="28"/>
      <c r="J160" s="26"/>
      <c r="K160" s="26"/>
      <c r="L160" s="37"/>
      <c r="M160" s="7"/>
      <c r="N160" s="10"/>
      <c r="O160" s="13"/>
      <c r="P160" s="16"/>
      <c r="Q160" s="19"/>
      <c r="R160" s="21"/>
      <c r="S160" s="37"/>
      <c r="T160" s="7"/>
      <c r="U160" s="10"/>
      <c r="V160" s="13"/>
      <c r="W160" s="16"/>
      <c r="X160" s="19"/>
      <c r="Y160" s="21"/>
      <c r="Z160" s="37"/>
      <c r="AA160" s="7"/>
      <c r="AB160" s="10"/>
      <c r="AC160" s="13"/>
      <c r="AD160" s="16"/>
      <c r="AE160" s="19"/>
      <c r="AF160" s="21"/>
      <c r="AG160" s="37"/>
      <c r="AH160" s="7"/>
      <c r="AI160" s="10"/>
      <c r="AJ160" s="13"/>
      <c r="AK160" s="16"/>
      <c r="AL160" s="19"/>
      <c r="AM160" s="21"/>
      <c r="AN160" s="38"/>
      <c r="AO160" s="7"/>
      <c r="AP160" s="10"/>
      <c r="AQ160" s="13"/>
      <c r="AR160" s="16"/>
      <c r="AS160" s="19"/>
      <c r="AT160" s="21"/>
      <c r="AV160" s="5"/>
    </row>
    <row r="161" spans="1:48" x14ac:dyDescent="0.25">
      <c r="A161" s="262">
        <f t="shared" si="2"/>
        <v>154</v>
      </c>
      <c r="B161" s="74" t="str">
        <f>IF('Master Roster'!$A155&gt;"",'Master Roster'!$A155,"")</f>
        <v/>
      </c>
      <c r="C161" s="75" t="str">
        <f>IF('Master Roster'!$B155&gt;"",'Master Roster'!$B155,"")</f>
        <v/>
      </c>
      <c r="D161" s="74" t="str">
        <f>IF('Master Roster'!$A55&gt;"",'Master Roster'!$A55,"")</f>
        <v/>
      </c>
      <c r="E161" s="75" t="str">
        <f>IF('Master Roster'!$B55&gt;"",'Master Roster'!$B55,"")</f>
        <v/>
      </c>
      <c r="F161" s="26"/>
      <c r="G161" s="27"/>
      <c r="H161" s="28"/>
      <c r="I161" s="28"/>
      <c r="J161" s="26"/>
      <c r="K161" s="26"/>
      <c r="L161" s="37"/>
      <c r="M161" s="7"/>
      <c r="N161" s="10"/>
      <c r="O161" s="13"/>
      <c r="P161" s="16"/>
      <c r="Q161" s="19"/>
      <c r="R161" s="21"/>
      <c r="S161" s="37"/>
      <c r="T161" s="7"/>
      <c r="U161" s="10"/>
      <c r="V161" s="13"/>
      <c r="W161" s="16"/>
      <c r="X161" s="19"/>
      <c r="Y161" s="21"/>
      <c r="Z161" s="37"/>
      <c r="AA161" s="7"/>
      <c r="AB161" s="10"/>
      <c r="AC161" s="13"/>
      <c r="AD161" s="16"/>
      <c r="AE161" s="19"/>
      <c r="AF161" s="21"/>
      <c r="AG161" s="37"/>
      <c r="AH161" s="7"/>
      <c r="AI161" s="10"/>
      <c r="AJ161" s="13"/>
      <c r="AK161" s="16"/>
      <c r="AL161" s="19"/>
      <c r="AM161" s="21"/>
      <c r="AN161" s="38"/>
      <c r="AO161" s="7"/>
      <c r="AP161" s="10"/>
      <c r="AQ161" s="13"/>
      <c r="AR161" s="16"/>
      <c r="AS161" s="19"/>
      <c r="AT161" s="21"/>
      <c r="AV161" s="5"/>
    </row>
    <row r="162" spans="1:48" x14ac:dyDescent="0.25">
      <c r="A162" s="262">
        <f t="shared" si="2"/>
        <v>155</v>
      </c>
      <c r="B162" s="74" t="str">
        <f>IF('Master Roster'!$A156&gt;"",'Master Roster'!$A156,"")</f>
        <v/>
      </c>
      <c r="C162" s="75" t="str">
        <f>IF('Master Roster'!$B156&gt;"",'Master Roster'!$B156,"")</f>
        <v/>
      </c>
      <c r="D162" s="74" t="str">
        <f>IF('Master Roster'!$A56&gt;"",'Master Roster'!$A56,"")</f>
        <v/>
      </c>
      <c r="E162" s="75" t="str">
        <f>IF('Master Roster'!$B56&gt;"",'Master Roster'!$B56,"")</f>
        <v/>
      </c>
      <c r="F162" s="26"/>
      <c r="G162" s="27"/>
      <c r="H162" s="28"/>
      <c r="I162" s="28"/>
      <c r="J162" s="26"/>
      <c r="K162" s="26"/>
      <c r="L162" s="37"/>
      <c r="M162" s="7"/>
      <c r="N162" s="10"/>
      <c r="O162" s="13"/>
      <c r="P162" s="16"/>
      <c r="Q162" s="19"/>
      <c r="R162" s="21"/>
      <c r="S162" s="37"/>
      <c r="T162" s="7"/>
      <c r="U162" s="10"/>
      <c r="V162" s="13"/>
      <c r="W162" s="16"/>
      <c r="X162" s="19"/>
      <c r="Y162" s="21"/>
      <c r="Z162" s="37"/>
      <c r="AA162" s="7"/>
      <c r="AB162" s="10"/>
      <c r="AC162" s="13"/>
      <c r="AD162" s="16"/>
      <c r="AE162" s="19"/>
      <c r="AF162" s="21"/>
      <c r="AG162" s="37"/>
      <c r="AH162" s="7"/>
      <c r="AI162" s="10"/>
      <c r="AJ162" s="13"/>
      <c r="AK162" s="16"/>
      <c r="AL162" s="19"/>
      <c r="AM162" s="21"/>
      <c r="AN162" s="38"/>
      <c r="AO162" s="7"/>
      <c r="AP162" s="10"/>
      <c r="AQ162" s="13"/>
      <c r="AR162" s="16"/>
      <c r="AS162" s="19"/>
      <c r="AT162" s="21"/>
      <c r="AV162" s="5"/>
    </row>
    <row r="163" spans="1:48" x14ac:dyDescent="0.25">
      <c r="A163" s="262">
        <f t="shared" si="2"/>
        <v>156</v>
      </c>
      <c r="B163" s="74" t="str">
        <f>IF('Master Roster'!$A157&gt;"",'Master Roster'!$A157,"")</f>
        <v/>
      </c>
      <c r="C163" s="75" t="str">
        <f>IF('Master Roster'!$B157&gt;"",'Master Roster'!$B157,"")</f>
        <v/>
      </c>
      <c r="D163" s="74" t="str">
        <f>IF('Master Roster'!$A57&gt;"",'Master Roster'!$A57,"")</f>
        <v/>
      </c>
      <c r="E163" s="75" t="str">
        <f>IF('Master Roster'!$B57&gt;"",'Master Roster'!$B57,"")</f>
        <v/>
      </c>
      <c r="F163" s="26"/>
      <c r="G163" s="27"/>
      <c r="H163" s="28"/>
      <c r="I163" s="28"/>
      <c r="J163" s="26"/>
      <c r="K163" s="26"/>
      <c r="L163" s="37"/>
      <c r="M163" s="7"/>
      <c r="N163" s="10"/>
      <c r="O163" s="13"/>
      <c r="P163" s="16"/>
      <c r="Q163" s="19"/>
      <c r="R163" s="21"/>
      <c r="S163" s="37"/>
      <c r="T163" s="7"/>
      <c r="U163" s="10"/>
      <c r="V163" s="13"/>
      <c r="W163" s="16"/>
      <c r="X163" s="19"/>
      <c r="Y163" s="21"/>
      <c r="Z163" s="37"/>
      <c r="AA163" s="7"/>
      <c r="AB163" s="10"/>
      <c r="AC163" s="13"/>
      <c r="AD163" s="16"/>
      <c r="AE163" s="19"/>
      <c r="AF163" s="21"/>
      <c r="AG163" s="37"/>
      <c r="AH163" s="7"/>
      <c r="AI163" s="10"/>
      <c r="AJ163" s="13"/>
      <c r="AK163" s="16"/>
      <c r="AL163" s="19"/>
      <c r="AM163" s="21"/>
      <c r="AN163" s="38"/>
      <c r="AO163" s="7"/>
      <c r="AP163" s="10"/>
      <c r="AQ163" s="13"/>
      <c r="AR163" s="16"/>
      <c r="AS163" s="19"/>
      <c r="AT163" s="22"/>
      <c r="AV163" s="5"/>
    </row>
    <row r="164" spans="1:48" x14ac:dyDescent="0.25">
      <c r="A164" s="262">
        <f t="shared" si="2"/>
        <v>157</v>
      </c>
      <c r="B164" s="74" t="str">
        <f>IF('Master Roster'!$A158&gt;"",'Master Roster'!$A158,"")</f>
        <v/>
      </c>
      <c r="C164" s="75" t="str">
        <f>IF('Master Roster'!$B158&gt;"",'Master Roster'!$B158,"")</f>
        <v/>
      </c>
      <c r="D164" s="74" t="str">
        <f>IF('Master Roster'!$A58&gt;"",'Master Roster'!$A58,"")</f>
        <v/>
      </c>
      <c r="E164" s="75" t="str">
        <f>IF('Master Roster'!$B58&gt;"",'Master Roster'!$B58,"")</f>
        <v/>
      </c>
      <c r="F164" s="26"/>
      <c r="G164" s="27"/>
      <c r="H164" s="28"/>
      <c r="I164" s="28"/>
      <c r="J164" s="26"/>
      <c r="K164" s="26"/>
      <c r="L164" s="37"/>
      <c r="M164" s="7"/>
      <c r="N164" s="10"/>
      <c r="O164" s="13"/>
      <c r="P164" s="16"/>
      <c r="Q164" s="19"/>
      <c r="R164" s="21"/>
      <c r="S164" s="37"/>
      <c r="T164" s="7"/>
      <c r="U164" s="10"/>
      <c r="V164" s="13"/>
      <c r="W164" s="16"/>
      <c r="X164" s="19"/>
      <c r="Y164" s="21"/>
      <c r="Z164" s="37"/>
      <c r="AA164" s="7"/>
      <c r="AB164" s="10"/>
      <c r="AC164" s="13"/>
      <c r="AD164" s="16"/>
      <c r="AE164" s="19"/>
      <c r="AF164" s="21"/>
      <c r="AG164" s="37"/>
      <c r="AH164" s="7"/>
      <c r="AI164" s="10"/>
      <c r="AJ164" s="13"/>
      <c r="AK164" s="16"/>
      <c r="AL164" s="19"/>
      <c r="AM164" s="21"/>
      <c r="AN164" s="38"/>
      <c r="AO164" s="7"/>
      <c r="AP164" s="10"/>
      <c r="AQ164" s="13"/>
      <c r="AR164" s="16"/>
      <c r="AS164" s="19"/>
      <c r="AT164" s="22"/>
      <c r="AV164" s="5"/>
    </row>
    <row r="165" spans="1:48" x14ac:dyDescent="0.25">
      <c r="A165" s="262">
        <f t="shared" si="2"/>
        <v>158</v>
      </c>
      <c r="B165" s="74" t="str">
        <f>IF('Master Roster'!$A159&gt;"",'Master Roster'!$A159,"")</f>
        <v/>
      </c>
      <c r="C165" s="75" t="str">
        <f>IF('Master Roster'!$B159&gt;"",'Master Roster'!$B159,"")</f>
        <v/>
      </c>
      <c r="D165" s="74" t="str">
        <f>IF('Master Roster'!$A59&gt;"",'Master Roster'!$A59,"")</f>
        <v/>
      </c>
      <c r="E165" s="75" t="str">
        <f>IF('Master Roster'!$B59&gt;"",'Master Roster'!$B59,"")</f>
        <v/>
      </c>
      <c r="F165" s="26"/>
      <c r="G165" s="27"/>
      <c r="H165" s="28"/>
      <c r="I165" s="28"/>
      <c r="J165" s="26"/>
      <c r="K165" s="26"/>
      <c r="L165" s="37"/>
      <c r="M165" s="7"/>
      <c r="N165" s="10"/>
      <c r="O165" s="13"/>
      <c r="P165" s="16"/>
      <c r="Q165" s="19"/>
      <c r="R165" s="21"/>
      <c r="S165" s="37"/>
      <c r="T165" s="7"/>
      <c r="U165" s="10"/>
      <c r="V165" s="13"/>
      <c r="W165" s="16"/>
      <c r="X165" s="19"/>
      <c r="Y165" s="21"/>
      <c r="Z165" s="37"/>
      <c r="AA165" s="7"/>
      <c r="AB165" s="10"/>
      <c r="AC165" s="13"/>
      <c r="AD165" s="16"/>
      <c r="AE165" s="19"/>
      <c r="AF165" s="21"/>
      <c r="AG165" s="37"/>
      <c r="AH165" s="7"/>
      <c r="AI165" s="10"/>
      <c r="AJ165" s="13"/>
      <c r="AK165" s="16"/>
      <c r="AL165" s="19"/>
      <c r="AM165" s="21"/>
      <c r="AN165" s="38"/>
      <c r="AO165" s="7"/>
      <c r="AP165" s="10"/>
      <c r="AQ165" s="13"/>
      <c r="AR165" s="16"/>
      <c r="AS165" s="19"/>
      <c r="AT165" s="22"/>
      <c r="AV165" s="5"/>
    </row>
    <row r="166" spans="1:48" x14ac:dyDescent="0.25">
      <c r="A166" s="262">
        <f t="shared" si="2"/>
        <v>159</v>
      </c>
      <c r="B166" s="74" t="str">
        <f>IF('Master Roster'!$A160&gt;"",'Master Roster'!$A160,"")</f>
        <v/>
      </c>
      <c r="C166" s="75" t="str">
        <f>IF('Master Roster'!$B160&gt;"",'Master Roster'!$B160,"")</f>
        <v/>
      </c>
      <c r="D166" s="74" t="str">
        <f>IF('Master Roster'!$A60&gt;"",'Master Roster'!$A60,"")</f>
        <v/>
      </c>
      <c r="E166" s="75" t="str">
        <f>IF('Master Roster'!$B60&gt;"",'Master Roster'!$B60,"")</f>
        <v/>
      </c>
      <c r="F166" s="26"/>
      <c r="G166" s="27"/>
      <c r="H166" s="28"/>
      <c r="I166" s="28"/>
      <c r="J166" s="26"/>
      <c r="K166" s="26"/>
      <c r="L166" s="37"/>
      <c r="M166" s="7"/>
      <c r="N166" s="10"/>
      <c r="O166" s="13"/>
      <c r="P166" s="16"/>
      <c r="Q166" s="19"/>
      <c r="R166" s="21"/>
      <c r="S166" s="37"/>
      <c r="T166" s="7"/>
      <c r="U166" s="10"/>
      <c r="V166" s="13"/>
      <c r="W166" s="16"/>
      <c r="X166" s="19"/>
      <c r="Y166" s="21"/>
      <c r="Z166" s="37"/>
      <c r="AA166" s="7"/>
      <c r="AB166" s="10"/>
      <c r="AC166" s="13"/>
      <c r="AD166" s="16"/>
      <c r="AE166" s="19"/>
      <c r="AF166" s="21"/>
      <c r="AG166" s="37"/>
      <c r="AH166" s="7"/>
      <c r="AI166" s="10"/>
      <c r="AJ166" s="13"/>
      <c r="AK166" s="16"/>
      <c r="AL166" s="19"/>
      <c r="AM166" s="21"/>
      <c r="AN166" s="38"/>
      <c r="AO166" s="7"/>
      <c r="AP166" s="10"/>
      <c r="AQ166" s="13"/>
      <c r="AR166" s="16"/>
      <c r="AS166" s="19"/>
      <c r="AT166" s="22"/>
      <c r="AV166" s="5"/>
    </row>
    <row r="167" spans="1:48" x14ac:dyDescent="0.25">
      <c r="A167" s="262">
        <f t="shared" si="2"/>
        <v>160</v>
      </c>
      <c r="B167" s="74" t="str">
        <f>IF('Master Roster'!$A161&gt;"",'Master Roster'!$A161,"")</f>
        <v/>
      </c>
      <c r="C167" s="75" t="str">
        <f>IF('Master Roster'!$B161&gt;"",'Master Roster'!$B161,"")</f>
        <v/>
      </c>
      <c r="D167" s="74" t="str">
        <f>IF('Master Roster'!$A61&gt;"",'Master Roster'!$A61,"")</f>
        <v/>
      </c>
      <c r="E167" s="75" t="str">
        <f>IF('Master Roster'!$B61&gt;"",'Master Roster'!$B61,"")</f>
        <v/>
      </c>
      <c r="F167" s="26"/>
      <c r="G167" s="27"/>
      <c r="H167" s="28"/>
      <c r="I167" s="28"/>
      <c r="J167" s="26"/>
      <c r="K167" s="26"/>
      <c r="L167" s="37"/>
      <c r="M167" s="7"/>
      <c r="N167" s="10"/>
      <c r="O167" s="13"/>
      <c r="P167" s="16"/>
      <c r="Q167" s="19"/>
      <c r="R167" s="21"/>
      <c r="S167" s="37"/>
      <c r="T167" s="7"/>
      <c r="U167" s="10"/>
      <c r="V167" s="13"/>
      <c r="W167" s="16"/>
      <c r="X167" s="19"/>
      <c r="Y167" s="21"/>
      <c r="Z167" s="37"/>
      <c r="AA167" s="7"/>
      <c r="AB167" s="10"/>
      <c r="AC167" s="13"/>
      <c r="AD167" s="16"/>
      <c r="AE167" s="19"/>
      <c r="AF167" s="21"/>
      <c r="AG167" s="37"/>
      <c r="AH167" s="7"/>
      <c r="AI167" s="10"/>
      <c r="AJ167" s="13"/>
      <c r="AK167" s="16"/>
      <c r="AL167" s="19"/>
      <c r="AM167" s="21"/>
      <c r="AN167" s="38"/>
      <c r="AO167" s="7"/>
      <c r="AP167" s="10"/>
      <c r="AQ167" s="13"/>
      <c r="AR167" s="16"/>
      <c r="AS167" s="19"/>
      <c r="AT167" s="22"/>
      <c r="AV167" s="5"/>
    </row>
    <row r="168" spans="1:48" x14ac:dyDescent="0.25">
      <c r="A168" s="262">
        <f t="shared" si="2"/>
        <v>161</v>
      </c>
      <c r="B168" s="74" t="str">
        <f>IF('Master Roster'!$A162&gt;"",'Master Roster'!$A162,"")</f>
        <v/>
      </c>
      <c r="C168" s="75" t="str">
        <f>IF('Master Roster'!$B162&gt;"",'Master Roster'!$B162,"")</f>
        <v/>
      </c>
      <c r="D168" s="74" t="str">
        <f>IF('Master Roster'!$A62&gt;"",'Master Roster'!$A62,"")</f>
        <v/>
      </c>
      <c r="E168" s="75" t="str">
        <f>IF('Master Roster'!$B62&gt;"",'Master Roster'!$B62,"")</f>
        <v/>
      </c>
      <c r="F168" s="26"/>
      <c r="G168" s="27"/>
      <c r="H168" s="28"/>
      <c r="I168" s="28"/>
      <c r="J168" s="26"/>
      <c r="K168" s="26"/>
      <c r="L168" s="37"/>
      <c r="M168" s="7"/>
      <c r="N168" s="10"/>
      <c r="O168" s="13"/>
      <c r="P168" s="16"/>
      <c r="Q168" s="19"/>
      <c r="R168" s="21"/>
      <c r="S168" s="37"/>
      <c r="T168" s="7"/>
      <c r="U168" s="10"/>
      <c r="V168" s="13"/>
      <c r="W168" s="16"/>
      <c r="X168" s="19"/>
      <c r="Y168" s="21"/>
      <c r="Z168" s="37"/>
      <c r="AA168" s="7"/>
      <c r="AB168" s="10"/>
      <c r="AC168" s="13"/>
      <c r="AD168" s="16"/>
      <c r="AE168" s="19"/>
      <c r="AF168" s="21"/>
      <c r="AG168" s="37"/>
      <c r="AH168" s="7"/>
      <c r="AI168" s="10"/>
      <c r="AJ168" s="13"/>
      <c r="AK168" s="16"/>
      <c r="AL168" s="19"/>
      <c r="AM168" s="21"/>
      <c r="AN168" s="38"/>
      <c r="AO168" s="7"/>
      <c r="AP168" s="10"/>
      <c r="AQ168" s="13"/>
      <c r="AR168" s="16"/>
      <c r="AS168" s="19"/>
      <c r="AT168" s="22"/>
      <c r="AV168" s="5"/>
    </row>
    <row r="169" spans="1:48" x14ac:dyDescent="0.25">
      <c r="A169" s="262">
        <f t="shared" si="2"/>
        <v>162</v>
      </c>
      <c r="B169" s="74" t="str">
        <f>IF('Master Roster'!$A163&gt;"",'Master Roster'!$A163,"")</f>
        <v/>
      </c>
      <c r="C169" s="75" t="str">
        <f>IF('Master Roster'!$B163&gt;"",'Master Roster'!$B163,"")</f>
        <v/>
      </c>
      <c r="D169" s="74" t="str">
        <f>IF('Master Roster'!$A63&gt;"",'Master Roster'!$A63,"")</f>
        <v/>
      </c>
      <c r="E169" s="75" t="str">
        <f>IF('Master Roster'!$B63&gt;"",'Master Roster'!$B63,"")</f>
        <v/>
      </c>
      <c r="F169" s="26"/>
      <c r="G169" s="27"/>
      <c r="H169" s="28"/>
      <c r="I169" s="28"/>
      <c r="J169" s="26"/>
      <c r="K169" s="26"/>
      <c r="L169" s="37"/>
      <c r="M169" s="7"/>
      <c r="N169" s="10"/>
      <c r="O169" s="13"/>
      <c r="P169" s="16"/>
      <c r="Q169" s="19"/>
      <c r="R169" s="21"/>
      <c r="S169" s="37"/>
      <c r="T169" s="7"/>
      <c r="U169" s="10"/>
      <c r="V169" s="13"/>
      <c r="W169" s="16"/>
      <c r="X169" s="19"/>
      <c r="Y169" s="21"/>
      <c r="Z169" s="37"/>
      <c r="AA169" s="7"/>
      <c r="AB169" s="10"/>
      <c r="AC169" s="13"/>
      <c r="AD169" s="16"/>
      <c r="AE169" s="19"/>
      <c r="AF169" s="21"/>
      <c r="AG169" s="37"/>
      <c r="AH169" s="7"/>
      <c r="AI169" s="10"/>
      <c r="AJ169" s="13"/>
      <c r="AK169" s="16"/>
      <c r="AL169" s="19"/>
      <c r="AM169" s="21"/>
      <c r="AN169" s="38"/>
      <c r="AO169" s="7"/>
      <c r="AP169" s="10"/>
      <c r="AQ169" s="13"/>
      <c r="AR169" s="16"/>
      <c r="AS169" s="19"/>
      <c r="AT169" s="22"/>
      <c r="AV169" s="5"/>
    </row>
    <row r="170" spans="1:48" x14ac:dyDescent="0.25">
      <c r="A170" s="262">
        <f t="shared" si="2"/>
        <v>163</v>
      </c>
      <c r="B170" s="74" t="str">
        <f>IF('Master Roster'!$A164&gt;"",'Master Roster'!$A164,"")</f>
        <v/>
      </c>
      <c r="C170" s="75" t="str">
        <f>IF('Master Roster'!$B164&gt;"",'Master Roster'!$B164,"")</f>
        <v/>
      </c>
      <c r="D170" s="74" t="str">
        <f>IF('Master Roster'!$A64&gt;"",'Master Roster'!$A64,"")</f>
        <v/>
      </c>
      <c r="E170" s="75" t="str">
        <f>IF('Master Roster'!$B64&gt;"",'Master Roster'!$B64,"")</f>
        <v/>
      </c>
      <c r="F170" s="26"/>
      <c r="G170" s="27"/>
      <c r="H170" s="28"/>
      <c r="I170" s="28"/>
      <c r="J170" s="26"/>
      <c r="K170" s="26"/>
      <c r="L170" s="37"/>
      <c r="M170" s="7"/>
      <c r="N170" s="10"/>
      <c r="O170" s="13"/>
      <c r="P170" s="16"/>
      <c r="Q170" s="19"/>
      <c r="R170" s="21"/>
      <c r="S170" s="37"/>
      <c r="T170" s="7"/>
      <c r="U170" s="10"/>
      <c r="V170" s="13"/>
      <c r="W170" s="16"/>
      <c r="X170" s="19"/>
      <c r="Y170" s="21"/>
      <c r="Z170" s="37"/>
      <c r="AA170" s="7"/>
      <c r="AB170" s="10"/>
      <c r="AC170" s="13"/>
      <c r="AD170" s="16"/>
      <c r="AE170" s="19"/>
      <c r="AF170" s="21"/>
      <c r="AG170" s="37"/>
      <c r="AH170" s="7"/>
      <c r="AI170" s="10"/>
      <c r="AJ170" s="13"/>
      <c r="AK170" s="16"/>
      <c r="AL170" s="19"/>
      <c r="AM170" s="21"/>
      <c r="AN170" s="38"/>
      <c r="AO170" s="7"/>
      <c r="AP170" s="10"/>
      <c r="AQ170" s="13"/>
      <c r="AR170" s="16"/>
      <c r="AS170" s="19"/>
      <c r="AT170" s="22"/>
      <c r="AV170" s="5"/>
    </row>
    <row r="171" spans="1:48" x14ac:dyDescent="0.25">
      <c r="A171" s="262">
        <f t="shared" si="2"/>
        <v>164</v>
      </c>
      <c r="B171" s="74" t="str">
        <f>IF('Master Roster'!$A165&gt;"",'Master Roster'!$A165,"")</f>
        <v/>
      </c>
      <c r="C171" s="75" t="str">
        <f>IF('Master Roster'!$B165&gt;"",'Master Roster'!$B165,"")</f>
        <v/>
      </c>
      <c r="D171" s="74" t="str">
        <f>IF('Master Roster'!$A65&gt;"",'Master Roster'!$A65,"")</f>
        <v/>
      </c>
      <c r="E171" s="75" t="str">
        <f>IF('Master Roster'!$B65&gt;"",'Master Roster'!$B65,"")</f>
        <v/>
      </c>
      <c r="F171" s="26"/>
      <c r="G171" s="27"/>
      <c r="H171" s="28"/>
      <c r="I171" s="28"/>
      <c r="J171" s="26"/>
      <c r="K171" s="26"/>
      <c r="L171" s="37"/>
      <c r="M171" s="7"/>
      <c r="N171" s="10"/>
      <c r="O171" s="13"/>
      <c r="P171" s="16"/>
      <c r="Q171" s="19"/>
      <c r="R171" s="21"/>
      <c r="S171" s="37"/>
      <c r="T171" s="7"/>
      <c r="U171" s="10"/>
      <c r="V171" s="13"/>
      <c r="W171" s="16"/>
      <c r="X171" s="19"/>
      <c r="Y171" s="21"/>
      <c r="Z171" s="37"/>
      <c r="AA171" s="7"/>
      <c r="AB171" s="10"/>
      <c r="AC171" s="13"/>
      <c r="AD171" s="16"/>
      <c r="AE171" s="19"/>
      <c r="AF171" s="21"/>
      <c r="AG171" s="37"/>
      <c r="AH171" s="7"/>
      <c r="AI171" s="10"/>
      <c r="AJ171" s="13"/>
      <c r="AK171" s="16"/>
      <c r="AL171" s="19"/>
      <c r="AM171" s="21"/>
      <c r="AN171" s="38"/>
      <c r="AO171" s="7"/>
      <c r="AP171" s="10"/>
      <c r="AQ171" s="13"/>
      <c r="AR171" s="16"/>
      <c r="AS171" s="19"/>
      <c r="AT171" s="22"/>
      <c r="AV171" s="5"/>
    </row>
    <row r="172" spans="1:48" x14ac:dyDescent="0.25">
      <c r="A172" s="262">
        <f t="shared" si="2"/>
        <v>165</v>
      </c>
      <c r="B172" s="74" t="str">
        <f>IF('Master Roster'!$A166&gt;"",'Master Roster'!$A166,"")</f>
        <v/>
      </c>
      <c r="C172" s="75" t="str">
        <f>IF('Master Roster'!$B166&gt;"",'Master Roster'!$B166,"")</f>
        <v/>
      </c>
      <c r="D172" s="74" t="str">
        <f>IF('Master Roster'!$A66&gt;"",'Master Roster'!$A66,"")</f>
        <v/>
      </c>
      <c r="E172" s="75" t="str">
        <f>IF('Master Roster'!$B66&gt;"",'Master Roster'!$B66,"")</f>
        <v/>
      </c>
      <c r="F172" s="26"/>
      <c r="G172" s="27"/>
      <c r="H172" s="28"/>
      <c r="I172" s="28"/>
      <c r="J172" s="26"/>
      <c r="K172" s="26"/>
      <c r="L172" s="37"/>
      <c r="M172" s="7"/>
      <c r="N172" s="10"/>
      <c r="O172" s="13"/>
      <c r="P172" s="16"/>
      <c r="Q172" s="19"/>
      <c r="R172" s="21"/>
      <c r="S172" s="37"/>
      <c r="T172" s="7"/>
      <c r="U172" s="10"/>
      <c r="V172" s="13"/>
      <c r="W172" s="16"/>
      <c r="X172" s="19"/>
      <c r="Y172" s="21"/>
      <c r="Z172" s="37"/>
      <c r="AA172" s="7"/>
      <c r="AB172" s="10"/>
      <c r="AC172" s="13"/>
      <c r="AD172" s="16"/>
      <c r="AE172" s="19"/>
      <c r="AF172" s="21"/>
      <c r="AG172" s="37"/>
      <c r="AH172" s="7"/>
      <c r="AI172" s="10"/>
      <c r="AJ172" s="13"/>
      <c r="AK172" s="16"/>
      <c r="AL172" s="19"/>
      <c r="AM172" s="21"/>
      <c r="AN172" s="38"/>
      <c r="AO172" s="7"/>
      <c r="AP172" s="10"/>
      <c r="AQ172" s="13"/>
      <c r="AR172" s="16"/>
      <c r="AS172" s="19"/>
      <c r="AT172" s="22"/>
      <c r="AV172" s="5"/>
    </row>
    <row r="173" spans="1:48" x14ac:dyDescent="0.25">
      <c r="A173" s="262">
        <f t="shared" si="2"/>
        <v>166</v>
      </c>
      <c r="B173" s="74" t="str">
        <f>IF('Master Roster'!$A167&gt;"",'Master Roster'!$A167,"")</f>
        <v/>
      </c>
      <c r="C173" s="75" t="str">
        <f>IF('Master Roster'!$B167&gt;"",'Master Roster'!$B167,"")</f>
        <v/>
      </c>
      <c r="D173" s="74" t="str">
        <f>IF('Master Roster'!$A67&gt;"",'Master Roster'!$A67,"")</f>
        <v/>
      </c>
      <c r="E173" s="75" t="str">
        <f>IF('Master Roster'!$B67&gt;"",'Master Roster'!$B67,"")</f>
        <v/>
      </c>
      <c r="F173" s="26"/>
      <c r="G173" s="27"/>
      <c r="H173" s="28"/>
      <c r="I173" s="28"/>
      <c r="J173" s="26"/>
      <c r="K173" s="26"/>
      <c r="L173" s="37"/>
      <c r="M173" s="7"/>
      <c r="N173" s="10"/>
      <c r="O173" s="13"/>
      <c r="P173" s="16"/>
      <c r="Q173" s="19"/>
      <c r="R173" s="21"/>
      <c r="S173" s="37"/>
      <c r="T173" s="7"/>
      <c r="U173" s="10"/>
      <c r="V173" s="13"/>
      <c r="W173" s="16"/>
      <c r="X173" s="19"/>
      <c r="Y173" s="21"/>
      <c r="Z173" s="37"/>
      <c r="AA173" s="7"/>
      <c r="AB173" s="10"/>
      <c r="AC173" s="13"/>
      <c r="AD173" s="16"/>
      <c r="AE173" s="19"/>
      <c r="AF173" s="21"/>
      <c r="AG173" s="37"/>
      <c r="AH173" s="7"/>
      <c r="AI173" s="10"/>
      <c r="AJ173" s="13"/>
      <c r="AK173" s="16"/>
      <c r="AL173" s="19"/>
      <c r="AM173" s="21"/>
      <c r="AN173" s="38"/>
      <c r="AO173" s="7"/>
      <c r="AP173" s="10"/>
      <c r="AQ173" s="13"/>
      <c r="AR173" s="16"/>
      <c r="AS173" s="19"/>
      <c r="AT173" s="22"/>
      <c r="AV173" s="5"/>
    </row>
    <row r="174" spans="1:48" x14ac:dyDescent="0.25">
      <c r="A174" s="262">
        <f t="shared" si="2"/>
        <v>167</v>
      </c>
      <c r="B174" s="74" t="str">
        <f>IF('Master Roster'!$A168&gt;"",'Master Roster'!$A168,"")</f>
        <v/>
      </c>
      <c r="C174" s="75" t="str">
        <f>IF('Master Roster'!$B168&gt;"",'Master Roster'!$B168,"")</f>
        <v/>
      </c>
      <c r="D174" s="74" t="str">
        <f>IF('Master Roster'!$A68&gt;"",'Master Roster'!$A68,"")</f>
        <v/>
      </c>
      <c r="E174" s="75" t="str">
        <f>IF('Master Roster'!$B68&gt;"",'Master Roster'!$B68,"")</f>
        <v/>
      </c>
      <c r="F174" s="26"/>
      <c r="G174" s="27"/>
      <c r="H174" s="28"/>
      <c r="I174" s="28"/>
      <c r="J174" s="26"/>
      <c r="K174" s="26"/>
      <c r="L174" s="37"/>
      <c r="M174" s="7"/>
      <c r="N174" s="10"/>
      <c r="O174" s="13"/>
      <c r="P174" s="16"/>
      <c r="Q174" s="19"/>
      <c r="R174" s="21"/>
      <c r="S174" s="37"/>
      <c r="T174" s="7"/>
      <c r="U174" s="10"/>
      <c r="V174" s="13"/>
      <c r="W174" s="16"/>
      <c r="X174" s="19"/>
      <c r="Y174" s="21"/>
      <c r="Z174" s="37"/>
      <c r="AA174" s="7"/>
      <c r="AB174" s="10"/>
      <c r="AC174" s="13"/>
      <c r="AD174" s="16"/>
      <c r="AE174" s="19"/>
      <c r="AF174" s="21"/>
      <c r="AG174" s="37"/>
      <c r="AH174" s="7"/>
      <c r="AI174" s="10"/>
      <c r="AJ174" s="13"/>
      <c r="AK174" s="16"/>
      <c r="AL174" s="19"/>
      <c r="AM174" s="21"/>
      <c r="AN174" s="38"/>
      <c r="AO174" s="7"/>
      <c r="AP174" s="10"/>
      <c r="AQ174" s="13"/>
      <c r="AR174" s="16"/>
      <c r="AS174" s="19"/>
      <c r="AT174" s="22"/>
      <c r="AV174" s="5"/>
    </row>
    <row r="175" spans="1:48" x14ac:dyDescent="0.25">
      <c r="A175" s="262">
        <f t="shared" si="2"/>
        <v>168</v>
      </c>
      <c r="B175" s="74" t="str">
        <f>IF('Master Roster'!$A169&gt;"",'Master Roster'!$A169,"")</f>
        <v/>
      </c>
      <c r="C175" s="75" t="str">
        <f>IF('Master Roster'!$B169&gt;"",'Master Roster'!$B169,"")</f>
        <v/>
      </c>
      <c r="D175" s="74" t="str">
        <f>IF('Master Roster'!$A69&gt;"",'Master Roster'!$A69,"")</f>
        <v/>
      </c>
      <c r="E175" s="75" t="str">
        <f>IF('Master Roster'!$B69&gt;"",'Master Roster'!$B69,"")</f>
        <v/>
      </c>
      <c r="F175" s="26"/>
      <c r="G175" s="27"/>
      <c r="H175" s="28"/>
      <c r="I175" s="28"/>
      <c r="J175" s="26"/>
      <c r="K175" s="26"/>
      <c r="L175" s="37"/>
      <c r="M175" s="7"/>
      <c r="N175" s="10"/>
      <c r="O175" s="13"/>
      <c r="P175" s="16"/>
      <c r="Q175" s="19"/>
      <c r="R175" s="21"/>
      <c r="S175" s="37"/>
      <c r="T175" s="7"/>
      <c r="U175" s="10"/>
      <c r="V175" s="13"/>
      <c r="W175" s="16"/>
      <c r="X175" s="19"/>
      <c r="Y175" s="21"/>
      <c r="Z175" s="37"/>
      <c r="AA175" s="7"/>
      <c r="AB175" s="10"/>
      <c r="AC175" s="13"/>
      <c r="AD175" s="16"/>
      <c r="AE175" s="19"/>
      <c r="AF175" s="21"/>
      <c r="AG175" s="37"/>
      <c r="AH175" s="7"/>
      <c r="AI175" s="10"/>
      <c r="AJ175" s="13"/>
      <c r="AK175" s="16"/>
      <c r="AL175" s="19"/>
      <c r="AM175" s="21"/>
      <c r="AN175" s="38"/>
      <c r="AO175" s="7"/>
      <c r="AP175" s="10"/>
      <c r="AQ175" s="13"/>
      <c r="AR175" s="16"/>
      <c r="AS175" s="19"/>
      <c r="AT175" s="22"/>
      <c r="AV175" s="5"/>
    </row>
    <row r="176" spans="1:48" x14ac:dyDescent="0.25">
      <c r="A176" s="262">
        <f t="shared" si="2"/>
        <v>169</v>
      </c>
      <c r="B176" s="74" t="str">
        <f>IF('Master Roster'!$A170&gt;"",'Master Roster'!$A170,"")</f>
        <v/>
      </c>
      <c r="C176" s="75" t="str">
        <f>IF('Master Roster'!$B170&gt;"",'Master Roster'!$B170,"")</f>
        <v/>
      </c>
      <c r="D176" s="74" t="str">
        <f>IF('Master Roster'!$A70&gt;"",'Master Roster'!$A70,"")</f>
        <v/>
      </c>
      <c r="E176" s="75" t="str">
        <f>IF('Master Roster'!$B70&gt;"",'Master Roster'!$B70,"")</f>
        <v/>
      </c>
      <c r="F176" s="26"/>
      <c r="G176" s="27"/>
      <c r="H176" s="28"/>
      <c r="I176" s="28"/>
      <c r="J176" s="26"/>
      <c r="K176" s="26"/>
      <c r="L176" s="37"/>
      <c r="M176" s="7"/>
      <c r="N176" s="10"/>
      <c r="O176" s="13"/>
      <c r="P176" s="16"/>
      <c r="Q176" s="19"/>
      <c r="R176" s="21"/>
      <c r="S176" s="37"/>
      <c r="T176" s="7"/>
      <c r="U176" s="10"/>
      <c r="V176" s="13"/>
      <c r="W176" s="16"/>
      <c r="X176" s="19"/>
      <c r="Y176" s="21"/>
      <c r="Z176" s="37"/>
      <c r="AA176" s="7"/>
      <c r="AB176" s="10"/>
      <c r="AC176" s="13"/>
      <c r="AD176" s="16"/>
      <c r="AE176" s="19"/>
      <c r="AF176" s="21"/>
      <c r="AG176" s="37"/>
      <c r="AH176" s="7"/>
      <c r="AI176" s="10"/>
      <c r="AJ176" s="13"/>
      <c r="AK176" s="16"/>
      <c r="AL176" s="19"/>
      <c r="AM176" s="21"/>
      <c r="AN176" s="39"/>
      <c r="AO176" s="7"/>
      <c r="AP176" s="10"/>
      <c r="AQ176" s="13"/>
      <c r="AR176" s="16"/>
      <c r="AS176" s="19"/>
      <c r="AT176" s="22"/>
      <c r="AV176" s="5"/>
    </row>
    <row r="177" spans="1:48" x14ac:dyDescent="0.25">
      <c r="A177" s="262">
        <f t="shared" si="2"/>
        <v>170</v>
      </c>
      <c r="B177" s="74" t="str">
        <f>IF('Master Roster'!$A171&gt;"",'Master Roster'!$A171,"")</f>
        <v/>
      </c>
      <c r="C177" s="75" t="str">
        <f>IF('Master Roster'!$B171&gt;"",'Master Roster'!$B171,"")</f>
        <v/>
      </c>
      <c r="D177" s="74" t="str">
        <f>IF('Master Roster'!$A71&gt;"",'Master Roster'!$A71,"")</f>
        <v/>
      </c>
      <c r="E177" s="75" t="str">
        <f>IF('Master Roster'!$B71&gt;"",'Master Roster'!$B71,"")</f>
        <v/>
      </c>
      <c r="F177" s="26"/>
      <c r="G177" s="27"/>
      <c r="H177" s="28"/>
      <c r="I177" s="28"/>
      <c r="J177" s="26"/>
      <c r="K177" s="26"/>
      <c r="L177" s="37"/>
      <c r="M177" s="7"/>
      <c r="N177" s="10"/>
      <c r="O177" s="13"/>
      <c r="P177" s="16"/>
      <c r="Q177" s="19"/>
      <c r="R177" s="21"/>
      <c r="S177" s="37"/>
      <c r="T177" s="7"/>
      <c r="U177" s="10"/>
      <c r="V177" s="13"/>
      <c r="W177" s="16"/>
      <c r="X177" s="19"/>
      <c r="Y177" s="21"/>
      <c r="Z177" s="37"/>
      <c r="AA177" s="7"/>
      <c r="AB177" s="10"/>
      <c r="AC177" s="13"/>
      <c r="AD177" s="16"/>
      <c r="AE177" s="19"/>
      <c r="AF177" s="21"/>
      <c r="AG177" s="37"/>
      <c r="AH177" s="7"/>
      <c r="AI177" s="10"/>
      <c r="AJ177" s="13"/>
      <c r="AK177" s="16"/>
      <c r="AL177" s="19"/>
      <c r="AM177" s="21"/>
      <c r="AN177" s="39"/>
      <c r="AO177" s="7"/>
      <c r="AP177" s="10"/>
      <c r="AQ177" s="13"/>
      <c r="AR177" s="16"/>
      <c r="AS177" s="19"/>
      <c r="AT177" s="22"/>
      <c r="AV177" s="5"/>
    </row>
    <row r="178" spans="1:48" x14ac:dyDescent="0.25">
      <c r="A178" s="262">
        <f t="shared" si="2"/>
        <v>171</v>
      </c>
      <c r="B178" s="74" t="str">
        <f>IF('Master Roster'!$A172&gt;"",'Master Roster'!$A172,"")</f>
        <v/>
      </c>
      <c r="C178" s="75" t="str">
        <f>IF('Master Roster'!$B172&gt;"",'Master Roster'!$B172,"")</f>
        <v/>
      </c>
      <c r="D178" s="74" t="str">
        <f>IF('Master Roster'!$A72&gt;"",'Master Roster'!$A72,"")</f>
        <v/>
      </c>
      <c r="E178" s="75" t="str">
        <f>IF('Master Roster'!$B72&gt;"",'Master Roster'!$B72,"")</f>
        <v/>
      </c>
      <c r="F178" s="26"/>
      <c r="G178" s="27"/>
      <c r="H178" s="28"/>
      <c r="I178" s="28"/>
      <c r="J178" s="26"/>
      <c r="K178" s="26"/>
      <c r="L178" s="37"/>
      <c r="M178" s="7"/>
      <c r="N178" s="10"/>
      <c r="O178" s="13"/>
      <c r="P178" s="16"/>
      <c r="Q178" s="19"/>
      <c r="R178" s="21"/>
      <c r="S178" s="37"/>
      <c r="T178" s="7"/>
      <c r="U178" s="10"/>
      <c r="V178" s="13"/>
      <c r="W178" s="16"/>
      <c r="X178" s="19"/>
      <c r="Y178" s="21"/>
      <c r="Z178" s="37"/>
      <c r="AA178" s="7"/>
      <c r="AB178" s="10"/>
      <c r="AC178" s="13"/>
      <c r="AD178" s="16"/>
      <c r="AE178" s="19"/>
      <c r="AF178" s="21"/>
      <c r="AG178" s="37"/>
      <c r="AH178" s="7"/>
      <c r="AI178" s="10"/>
      <c r="AJ178" s="13"/>
      <c r="AK178" s="16"/>
      <c r="AL178" s="19"/>
      <c r="AM178" s="21"/>
      <c r="AN178" s="39"/>
      <c r="AO178" s="7"/>
      <c r="AP178" s="10"/>
      <c r="AQ178" s="13"/>
      <c r="AR178" s="16"/>
      <c r="AS178" s="19"/>
      <c r="AT178" s="22"/>
      <c r="AV178" s="5"/>
    </row>
    <row r="179" spans="1:48" x14ac:dyDescent="0.25">
      <c r="A179" s="262">
        <f t="shared" si="2"/>
        <v>172</v>
      </c>
      <c r="B179" s="74" t="str">
        <f>IF('Master Roster'!$A173&gt;"",'Master Roster'!$A173,"")</f>
        <v/>
      </c>
      <c r="C179" s="75" t="str">
        <f>IF('Master Roster'!$B173&gt;"",'Master Roster'!$B173,"")</f>
        <v/>
      </c>
      <c r="D179" s="74" t="str">
        <f>IF('Master Roster'!$A73&gt;"",'Master Roster'!$A73,"")</f>
        <v/>
      </c>
      <c r="E179" s="75" t="str">
        <f>IF('Master Roster'!$B73&gt;"",'Master Roster'!$B73,"")</f>
        <v/>
      </c>
      <c r="F179" s="26"/>
      <c r="G179" s="27"/>
      <c r="H179" s="28"/>
      <c r="I179" s="28"/>
      <c r="J179" s="26"/>
      <c r="K179" s="26"/>
      <c r="L179" s="37"/>
      <c r="M179" s="7"/>
      <c r="N179" s="10"/>
      <c r="O179" s="13"/>
      <c r="P179" s="16"/>
      <c r="Q179" s="19"/>
      <c r="R179" s="21"/>
      <c r="S179" s="37"/>
      <c r="T179" s="7"/>
      <c r="U179" s="10"/>
      <c r="V179" s="13"/>
      <c r="W179" s="16"/>
      <c r="X179" s="19"/>
      <c r="Y179" s="21"/>
      <c r="Z179" s="37"/>
      <c r="AA179" s="7"/>
      <c r="AB179" s="10"/>
      <c r="AC179" s="13"/>
      <c r="AD179" s="16"/>
      <c r="AE179" s="19"/>
      <c r="AF179" s="21"/>
      <c r="AG179" s="37"/>
      <c r="AH179" s="7"/>
      <c r="AI179" s="10"/>
      <c r="AJ179" s="13"/>
      <c r="AK179" s="16"/>
      <c r="AL179" s="19"/>
      <c r="AM179" s="21"/>
      <c r="AN179" s="39"/>
      <c r="AO179" s="7"/>
      <c r="AP179" s="10"/>
      <c r="AQ179" s="13"/>
      <c r="AR179" s="16"/>
      <c r="AS179" s="19"/>
      <c r="AT179" s="22"/>
      <c r="AV179" s="5"/>
    </row>
    <row r="180" spans="1:48" x14ac:dyDescent="0.25">
      <c r="A180" s="262">
        <f t="shared" si="2"/>
        <v>173</v>
      </c>
      <c r="B180" s="74" t="str">
        <f>IF('Master Roster'!$A174&gt;"",'Master Roster'!$A174,"")</f>
        <v/>
      </c>
      <c r="C180" s="75" t="str">
        <f>IF('Master Roster'!$B174&gt;"",'Master Roster'!$B174,"")</f>
        <v/>
      </c>
      <c r="D180" s="74" t="str">
        <f>IF('Master Roster'!$A74&gt;"",'Master Roster'!$A74,"")</f>
        <v/>
      </c>
      <c r="E180" s="75" t="str">
        <f>IF('Master Roster'!$B74&gt;"",'Master Roster'!$B74,"")</f>
        <v/>
      </c>
      <c r="F180" s="26"/>
      <c r="G180" s="27"/>
      <c r="H180" s="28"/>
      <c r="I180" s="28"/>
      <c r="J180" s="26"/>
      <c r="K180" s="26"/>
      <c r="L180" s="37"/>
      <c r="M180" s="7"/>
      <c r="N180" s="10"/>
      <c r="O180" s="13"/>
      <c r="P180" s="16"/>
      <c r="Q180" s="19"/>
      <c r="R180" s="21"/>
      <c r="S180" s="37"/>
      <c r="T180" s="7"/>
      <c r="U180" s="10"/>
      <c r="V180" s="13"/>
      <c r="W180" s="16"/>
      <c r="X180" s="19"/>
      <c r="Y180" s="21"/>
      <c r="Z180" s="37"/>
      <c r="AA180" s="7"/>
      <c r="AB180" s="10"/>
      <c r="AC180" s="13"/>
      <c r="AD180" s="16"/>
      <c r="AE180" s="19"/>
      <c r="AF180" s="21"/>
      <c r="AG180" s="37"/>
      <c r="AH180" s="7"/>
      <c r="AI180" s="10"/>
      <c r="AJ180" s="13"/>
      <c r="AK180" s="16"/>
      <c r="AL180" s="19"/>
      <c r="AM180" s="21"/>
      <c r="AN180" s="39"/>
      <c r="AO180" s="7"/>
      <c r="AP180" s="10"/>
      <c r="AQ180" s="13"/>
      <c r="AR180" s="16"/>
      <c r="AS180" s="19"/>
      <c r="AT180" s="22"/>
      <c r="AV180" s="5"/>
    </row>
    <row r="181" spans="1:48" x14ac:dyDescent="0.25">
      <c r="A181" s="262">
        <f t="shared" si="2"/>
        <v>174</v>
      </c>
      <c r="B181" s="74" t="str">
        <f>IF('Master Roster'!$A175&gt;"",'Master Roster'!$A175,"")</f>
        <v/>
      </c>
      <c r="C181" s="75" t="str">
        <f>IF('Master Roster'!$B175&gt;"",'Master Roster'!$B175,"")</f>
        <v/>
      </c>
      <c r="D181" s="74" t="str">
        <f>IF('Master Roster'!$A75&gt;"",'Master Roster'!$A75,"")</f>
        <v/>
      </c>
      <c r="E181" s="75" t="str">
        <f>IF('Master Roster'!$B75&gt;"",'Master Roster'!$B75,"")</f>
        <v/>
      </c>
      <c r="F181" s="24"/>
      <c r="G181" s="24"/>
      <c r="H181" s="25"/>
      <c r="I181" s="25"/>
      <c r="J181" s="24"/>
      <c r="K181" s="24"/>
      <c r="L181" s="37"/>
      <c r="M181" s="7"/>
      <c r="N181" s="10"/>
      <c r="O181" s="13"/>
      <c r="P181" s="16"/>
      <c r="Q181" s="19"/>
      <c r="R181" s="21"/>
      <c r="S181" s="37"/>
      <c r="T181" s="7"/>
      <c r="U181" s="9"/>
      <c r="V181" s="12"/>
      <c r="W181" s="15"/>
      <c r="X181" s="18"/>
      <c r="Y181" s="22"/>
      <c r="Z181" s="37"/>
      <c r="AA181" s="6"/>
      <c r="AB181" s="9"/>
      <c r="AC181" s="12"/>
      <c r="AD181" s="15"/>
      <c r="AE181" s="18"/>
      <c r="AF181" s="22"/>
      <c r="AG181" s="37"/>
      <c r="AH181" s="6"/>
      <c r="AI181" s="9"/>
      <c r="AJ181" s="12"/>
      <c r="AK181" s="15"/>
      <c r="AL181" s="18"/>
      <c r="AM181" s="22"/>
      <c r="AN181" s="39"/>
      <c r="AO181" s="7"/>
      <c r="AP181" s="10"/>
      <c r="AQ181" s="13"/>
      <c r="AR181" s="16"/>
      <c r="AS181" s="19"/>
      <c r="AT181" s="22"/>
      <c r="AV181" s="5"/>
    </row>
    <row r="182" spans="1:48" x14ac:dyDescent="0.25">
      <c r="A182" s="262">
        <f t="shared" si="2"/>
        <v>175</v>
      </c>
      <c r="B182" s="74" t="str">
        <f>IF('Master Roster'!$A176&gt;"",'Master Roster'!$A176,"")</f>
        <v/>
      </c>
      <c r="C182" s="75" t="str">
        <f>IF('Master Roster'!$B176&gt;"",'Master Roster'!$B176,"")</f>
        <v/>
      </c>
      <c r="D182" s="74" t="str">
        <f>IF('Master Roster'!$A76&gt;"",'Master Roster'!$A76,"")</f>
        <v/>
      </c>
      <c r="E182" s="75" t="str">
        <f>IF('Master Roster'!$B76&gt;"",'Master Roster'!$B76,"")</f>
        <v/>
      </c>
      <c r="F182" s="26"/>
      <c r="G182" s="27"/>
      <c r="H182" s="28"/>
      <c r="I182" s="28"/>
      <c r="J182" s="26"/>
      <c r="K182" s="26"/>
      <c r="L182" s="37"/>
      <c r="M182" s="7"/>
      <c r="N182" s="10"/>
      <c r="O182" s="13"/>
      <c r="P182" s="16"/>
      <c r="Q182" s="19"/>
      <c r="R182" s="21"/>
      <c r="S182" s="37"/>
      <c r="T182" s="7"/>
      <c r="U182" s="10"/>
      <c r="V182" s="13"/>
      <c r="W182" s="16"/>
      <c r="X182" s="19"/>
      <c r="Y182" s="21"/>
      <c r="Z182" s="37"/>
      <c r="AA182" s="7"/>
      <c r="AB182" s="10"/>
      <c r="AC182" s="13"/>
      <c r="AD182" s="16"/>
      <c r="AE182" s="19"/>
      <c r="AF182" s="21"/>
      <c r="AG182" s="37"/>
      <c r="AH182" s="7"/>
      <c r="AI182" s="10"/>
      <c r="AJ182" s="13"/>
      <c r="AK182" s="16"/>
      <c r="AL182" s="19"/>
      <c r="AM182" s="21"/>
      <c r="AN182" s="39"/>
      <c r="AO182" s="7"/>
      <c r="AP182" s="10"/>
      <c r="AQ182" s="13"/>
      <c r="AR182" s="16"/>
      <c r="AS182" s="19"/>
      <c r="AT182" s="22"/>
      <c r="AV182" s="5"/>
    </row>
    <row r="183" spans="1:48" x14ac:dyDescent="0.25">
      <c r="A183" s="262">
        <f t="shared" si="2"/>
        <v>176</v>
      </c>
      <c r="B183" s="74" t="str">
        <f>IF('Master Roster'!$A177&gt;"",'Master Roster'!$A177,"")</f>
        <v/>
      </c>
      <c r="C183" s="75" t="str">
        <f>IF('Master Roster'!$B177&gt;"",'Master Roster'!$B177,"")</f>
        <v/>
      </c>
      <c r="D183" s="74" t="str">
        <f>IF('Master Roster'!$A77&gt;"",'Master Roster'!$A77,"")</f>
        <v/>
      </c>
      <c r="E183" s="75" t="str">
        <f>IF('Master Roster'!$B77&gt;"",'Master Roster'!$B77,"")</f>
        <v/>
      </c>
      <c r="F183" s="24"/>
      <c r="G183" s="24"/>
      <c r="H183" s="25"/>
      <c r="I183" s="25"/>
      <c r="J183" s="24"/>
      <c r="K183" s="24"/>
      <c r="L183" s="37"/>
      <c r="M183" s="7"/>
      <c r="N183" s="10"/>
      <c r="O183" s="13"/>
      <c r="P183" s="16"/>
      <c r="Q183" s="19"/>
      <c r="R183" s="21"/>
      <c r="S183" s="37"/>
      <c r="T183" s="7"/>
      <c r="U183" s="9"/>
      <c r="V183" s="12"/>
      <c r="W183" s="15"/>
      <c r="X183" s="18"/>
      <c r="Y183" s="22"/>
      <c r="Z183" s="37"/>
      <c r="AA183" s="6"/>
      <c r="AB183" s="9"/>
      <c r="AC183" s="12"/>
      <c r="AD183" s="15"/>
      <c r="AE183" s="18"/>
      <c r="AF183" s="22"/>
      <c r="AG183" s="37"/>
      <c r="AH183" s="6"/>
      <c r="AI183" s="9"/>
      <c r="AJ183" s="12"/>
      <c r="AK183" s="15"/>
      <c r="AL183" s="18"/>
      <c r="AM183" s="22"/>
      <c r="AN183" s="39"/>
      <c r="AO183" s="7"/>
      <c r="AP183" s="10"/>
      <c r="AQ183" s="13"/>
      <c r="AR183" s="16"/>
      <c r="AS183" s="19"/>
      <c r="AT183" s="22"/>
      <c r="AV183" s="5"/>
    </row>
    <row r="184" spans="1:48" x14ac:dyDescent="0.25">
      <c r="A184" s="262">
        <f t="shared" si="2"/>
        <v>177</v>
      </c>
      <c r="B184" s="74" t="str">
        <f>IF('Master Roster'!$A178&gt;"",'Master Roster'!$A178,"")</f>
        <v/>
      </c>
      <c r="C184" s="75" t="str">
        <f>IF('Master Roster'!$B178&gt;"",'Master Roster'!$B178,"")</f>
        <v/>
      </c>
      <c r="D184" s="74" t="str">
        <f>IF('Master Roster'!$A78&gt;"",'Master Roster'!$A78,"")</f>
        <v/>
      </c>
      <c r="E184" s="75" t="str">
        <f>IF('Master Roster'!$B78&gt;"",'Master Roster'!$B78,"")</f>
        <v/>
      </c>
      <c r="F184" s="26"/>
      <c r="G184" s="27"/>
      <c r="H184" s="28"/>
      <c r="I184" s="28"/>
      <c r="J184" s="26"/>
      <c r="K184" s="26"/>
      <c r="L184" s="37"/>
      <c r="M184" s="7"/>
      <c r="N184" s="10"/>
      <c r="O184" s="13"/>
      <c r="P184" s="16"/>
      <c r="Q184" s="19"/>
      <c r="R184" s="21"/>
      <c r="S184" s="37"/>
      <c r="T184" s="7"/>
      <c r="U184" s="10"/>
      <c r="V184" s="13"/>
      <c r="W184" s="16"/>
      <c r="X184" s="19"/>
      <c r="Y184" s="21"/>
      <c r="Z184" s="37"/>
      <c r="AA184" s="7"/>
      <c r="AB184" s="10"/>
      <c r="AC184" s="13"/>
      <c r="AD184" s="16"/>
      <c r="AE184" s="19"/>
      <c r="AF184" s="21"/>
      <c r="AG184" s="37"/>
      <c r="AH184" s="7"/>
      <c r="AI184" s="10"/>
      <c r="AJ184" s="13"/>
      <c r="AK184" s="16"/>
      <c r="AL184" s="19"/>
      <c r="AM184" s="21"/>
      <c r="AN184" s="39"/>
      <c r="AO184" s="7"/>
      <c r="AP184" s="10"/>
      <c r="AQ184" s="13"/>
      <c r="AR184" s="16"/>
      <c r="AS184" s="19"/>
      <c r="AT184" s="22"/>
      <c r="AV184" s="5"/>
    </row>
    <row r="185" spans="1:48" x14ac:dyDescent="0.25">
      <c r="A185" s="262">
        <f t="shared" si="2"/>
        <v>178</v>
      </c>
      <c r="B185" s="74" t="str">
        <f>IF('Master Roster'!$A179&gt;"",'Master Roster'!$A179,"")</f>
        <v/>
      </c>
      <c r="C185" s="75" t="str">
        <f>IF('Master Roster'!$B179&gt;"",'Master Roster'!$B179,"")</f>
        <v/>
      </c>
      <c r="D185" s="74" t="str">
        <f>IF('Master Roster'!$A79&gt;"",'Master Roster'!$A79,"")</f>
        <v/>
      </c>
      <c r="E185" s="75" t="str">
        <f>IF('Master Roster'!$B79&gt;"",'Master Roster'!$B79,"")</f>
        <v/>
      </c>
      <c r="F185" s="26"/>
      <c r="G185" s="27"/>
      <c r="H185" s="28"/>
      <c r="I185" s="28"/>
      <c r="J185" s="26"/>
      <c r="K185" s="26"/>
      <c r="L185" s="37"/>
      <c r="M185" s="7"/>
      <c r="N185" s="10"/>
      <c r="O185" s="13"/>
      <c r="P185" s="16"/>
      <c r="Q185" s="19"/>
      <c r="R185" s="21"/>
      <c r="S185" s="37"/>
      <c r="T185" s="7"/>
      <c r="U185" s="10"/>
      <c r="V185" s="13"/>
      <c r="W185" s="16"/>
      <c r="X185" s="19"/>
      <c r="Y185" s="21"/>
      <c r="Z185" s="37"/>
      <c r="AA185" s="7"/>
      <c r="AB185" s="10"/>
      <c r="AC185" s="13"/>
      <c r="AD185" s="16"/>
      <c r="AE185" s="19"/>
      <c r="AF185" s="21"/>
      <c r="AG185" s="37"/>
      <c r="AH185" s="7"/>
      <c r="AI185" s="10"/>
      <c r="AJ185" s="13"/>
      <c r="AK185" s="16"/>
      <c r="AL185" s="19"/>
      <c r="AM185" s="21"/>
      <c r="AN185" s="39"/>
      <c r="AO185" s="7"/>
      <c r="AP185" s="10"/>
      <c r="AQ185" s="13"/>
      <c r="AR185" s="16"/>
      <c r="AS185" s="19"/>
      <c r="AT185" s="22"/>
      <c r="AV185" s="5"/>
    </row>
    <row r="186" spans="1:48" x14ac:dyDescent="0.25">
      <c r="A186" s="262">
        <f t="shared" si="2"/>
        <v>179</v>
      </c>
      <c r="B186" s="74" t="str">
        <f>IF('Master Roster'!$A180&gt;"",'Master Roster'!$A180,"")</f>
        <v/>
      </c>
      <c r="C186" s="75" t="str">
        <f>IF('Master Roster'!$B180&gt;"",'Master Roster'!$B180,"")</f>
        <v/>
      </c>
      <c r="D186" s="74" t="str">
        <f>IF('Master Roster'!$A80&gt;"",'Master Roster'!$A80,"")</f>
        <v/>
      </c>
      <c r="E186" s="75" t="str">
        <f>IF('Master Roster'!$B80&gt;"",'Master Roster'!$B80,"")</f>
        <v/>
      </c>
      <c r="F186" s="26"/>
      <c r="G186" s="27"/>
      <c r="H186" s="28"/>
      <c r="I186" s="28"/>
      <c r="J186" s="26"/>
      <c r="K186" s="26"/>
      <c r="L186" s="37"/>
      <c r="M186" s="7"/>
      <c r="N186" s="10"/>
      <c r="O186" s="13"/>
      <c r="P186" s="16"/>
      <c r="Q186" s="19"/>
      <c r="R186" s="21"/>
      <c r="S186" s="37"/>
      <c r="T186" s="7"/>
      <c r="U186" s="10"/>
      <c r="V186" s="13"/>
      <c r="W186" s="16"/>
      <c r="X186" s="19"/>
      <c r="Y186" s="21"/>
      <c r="Z186" s="37"/>
      <c r="AA186" s="7"/>
      <c r="AB186" s="10"/>
      <c r="AC186" s="13"/>
      <c r="AD186" s="16"/>
      <c r="AE186" s="19"/>
      <c r="AF186" s="21"/>
      <c r="AG186" s="37"/>
      <c r="AH186" s="7"/>
      <c r="AI186" s="10"/>
      <c r="AJ186" s="13"/>
      <c r="AK186" s="16"/>
      <c r="AL186" s="19"/>
      <c r="AM186" s="21"/>
      <c r="AN186" s="39"/>
      <c r="AO186" s="7"/>
      <c r="AP186" s="10"/>
      <c r="AQ186" s="13"/>
      <c r="AR186" s="16"/>
      <c r="AS186" s="19"/>
      <c r="AT186" s="22"/>
      <c r="AV186" s="5"/>
    </row>
    <row r="187" spans="1:48" x14ac:dyDescent="0.25">
      <c r="A187" s="262">
        <f t="shared" si="2"/>
        <v>180</v>
      </c>
      <c r="B187" s="74" t="str">
        <f>IF('Master Roster'!$A181&gt;"",'Master Roster'!$A181,"")</f>
        <v/>
      </c>
      <c r="C187" s="75" t="str">
        <f>IF('Master Roster'!$B181&gt;"",'Master Roster'!$B181,"")</f>
        <v/>
      </c>
      <c r="D187" s="74" t="str">
        <f>IF('Master Roster'!$A81&gt;"",'Master Roster'!$A81,"")</f>
        <v/>
      </c>
      <c r="E187" s="75" t="str">
        <f>IF('Master Roster'!$B81&gt;"",'Master Roster'!$B81,"")</f>
        <v/>
      </c>
      <c r="F187" s="26"/>
      <c r="G187" s="27"/>
      <c r="H187" s="28"/>
      <c r="I187" s="28"/>
      <c r="J187" s="26"/>
      <c r="K187" s="26"/>
      <c r="L187" s="37"/>
      <c r="M187" s="7"/>
      <c r="N187" s="10"/>
      <c r="O187" s="13"/>
      <c r="P187" s="16"/>
      <c r="Q187" s="19"/>
      <c r="R187" s="21"/>
      <c r="S187" s="37"/>
      <c r="T187" s="7"/>
      <c r="U187" s="10"/>
      <c r="V187" s="13"/>
      <c r="W187" s="16"/>
      <c r="X187" s="19"/>
      <c r="Y187" s="21"/>
      <c r="Z187" s="37"/>
      <c r="AA187" s="7"/>
      <c r="AB187" s="10"/>
      <c r="AC187" s="13"/>
      <c r="AD187" s="16"/>
      <c r="AE187" s="19"/>
      <c r="AF187" s="21"/>
      <c r="AG187" s="37"/>
      <c r="AH187" s="7"/>
      <c r="AI187" s="10"/>
      <c r="AJ187" s="13"/>
      <c r="AK187" s="16"/>
      <c r="AL187" s="19"/>
      <c r="AM187" s="21"/>
      <c r="AN187" s="39"/>
      <c r="AO187" s="7"/>
      <c r="AP187" s="10"/>
      <c r="AQ187" s="13"/>
      <c r="AR187" s="16"/>
      <c r="AS187" s="19"/>
      <c r="AT187" s="22"/>
      <c r="AV187" s="5"/>
    </row>
    <row r="188" spans="1:48" x14ac:dyDescent="0.25">
      <c r="A188" s="262">
        <f t="shared" si="2"/>
        <v>181</v>
      </c>
      <c r="B188" s="74" t="str">
        <f>IF('Master Roster'!$A182&gt;"",'Master Roster'!$A182,"")</f>
        <v/>
      </c>
      <c r="C188" s="75" t="str">
        <f>IF('Master Roster'!$B182&gt;"",'Master Roster'!$B182,"")</f>
        <v/>
      </c>
      <c r="D188" s="74" t="str">
        <f>IF('Master Roster'!$A82&gt;"",'Master Roster'!$A82,"")</f>
        <v/>
      </c>
      <c r="E188" s="75" t="str">
        <f>IF('Master Roster'!$B82&gt;"",'Master Roster'!$B82,"")</f>
        <v/>
      </c>
      <c r="F188" s="26"/>
      <c r="G188" s="27"/>
      <c r="H188" s="28"/>
      <c r="I188" s="28"/>
      <c r="J188" s="26"/>
      <c r="K188" s="26"/>
      <c r="L188" s="37"/>
      <c r="M188" s="7"/>
      <c r="N188" s="10"/>
      <c r="O188" s="13"/>
      <c r="P188" s="16"/>
      <c r="Q188" s="19"/>
      <c r="R188" s="21"/>
      <c r="S188" s="37"/>
      <c r="T188" s="7"/>
      <c r="U188" s="10"/>
      <c r="V188" s="13"/>
      <c r="W188" s="16"/>
      <c r="X188" s="19"/>
      <c r="Y188" s="21"/>
      <c r="Z188" s="37"/>
      <c r="AA188" s="7"/>
      <c r="AB188" s="10"/>
      <c r="AC188" s="13"/>
      <c r="AD188" s="16"/>
      <c r="AE188" s="19"/>
      <c r="AF188" s="21"/>
      <c r="AG188" s="37"/>
      <c r="AH188" s="7"/>
      <c r="AI188" s="10"/>
      <c r="AJ188" s="13"/>
      <c r="AK188" s="16"/>
      <c r="AL188" s="19"/>
      <c r="AM188" s="21"/>
      <c r="AN188" s="39"/>
      <c r="AO188" s="7"/>
      <c r="AP188" s="10"/>
      <c r="AQ188" s="13"/>
      <c r="AR188" s="16"/>
      <c r="AS188" s="19"/>
      <c r="AT188" s="22"/>
      <c r="AV188" s="5"/>
    </row>
    <row r="189" spans="1:48" x14ac:dyDescent="0.25">
      <c r="A189" s="262">
        <f t="shared" si="2"/>
        <v>182</v>
      </c>
      <c r="B189" s="74" t="str">
        <f>IF('Master Roster'!$A183&gt;"",'Master Roster'!$A183,"")</f>
        <v/>
      </c>
      <c r="C189" s="75" t="str">
        <f>IF('Master Roster'!$B183&gt;"",'Master Roster'!$B183,"")</f>
        <v/>
      </c>
      <c r="D189" s="74" t="str">
        <f>IF('Master Roster'!$A83&gt;"",'Master Roster'!$A83,"")</f>
        <v/>
      </c>
      <c r="E189" s="75" t="str">
        <f>IF('Master Roster'!$B83&gt;"",'Master Roster'!$B83,"")</f>
        <v/>
      </c>
      <c r="F189" s="26"/>
      <c r="G189" s="27"/>
      <c r="H189" s="28"/>
      <c r="I189" s="28"/>
      <c r="J189" s="26"/>
      <c r="K189" s="26"/>
      <c r="L189" s="37"/>
      <c r="M189" s="7"/>
      <c r="N189" s="10"/>
      <c r="O189" s="13"/>
      <c r="P189" s="16"/>
      <c r="Q189" s="19"/>
      <c r="R189" s="21"/>
      <c r="S189" s="37"/>
      <c r="T189" s="7"/>
      <c r="U189" s="10"/>
      <c r="V189" s="13"/>
      <c r="W189" s="16"/>
      <c r="X189" s="19"/>
      <c r="Y189" s="21"/>
      <c r="Z189" s="37"/>
      <c r="AA189" s="7"/>
      <c r="AB189" s="10"/>
      <c r="AC189" s="13"/>
      <c r="AD189" s="16"/>
      <c r="AE189" s="19"/>
      <c r="AF189" s="21"/>
      <c r="AG189" s="37"/>
      <c r="AH189" s="7"/>
      <c r="AI189" s="10"/>
      <c r="AJ189" s="13"/>
      <c r="AK189" s="16"/>
      <c r="AL189" s="19"/>
      <c r="AM189" s="21"/>
      <c r="AN189" s="39"/>
      <c r="AO189" s="7"/>
      <c r="AP189" s="10"/>
      <c r="AQ189" s="13"/>
      <c r="AR189" s="16"/>
      <c r="AS189" s="19"/>
      <c r="AT189" s="22"/>
      <c r="AU189" s="5"/>
      <c r="AV189" s="5"/>
    </row>
    <row r="190" spans="1:48" x14ac:dyDescent="0.25">
      <c r="A190" s="262">
        <f t="shared" si="2"/>
        <v>183</v>
      </c>
      <c r="B190" s="74" t="str">
        <f>IF('Master Roster'!$A184&gt;"",'Master Roster'!$A184,"")</f>
        <v/>
      </c>
      <c r="C190" s="75" t="str">
        <f>IF('Master Roster'!$B184&gt;"",'Master Roster'!$B184,"")</f>
        <v/>
      </c>
      <c r="D190" s="74" t="str">
        <f>IF('Master Roster'!$A84&gt;"",'Master Roster'!$A84,"")</f>
        <v/>
      </c>
      <c r="E190" s="75" t="str">
        <f>IF('Master Roster'!$B84&gt;"",'Master Roster'!$B84,"")</f>
        <v/>
      </c>
      <c r="F190" s="26"/>
      <c r="G190" s="27"/>
      <c r="H190" s="28"/>
      <c r="I190" s="28"/>
      <c r="J190" s="26"/>
      <c r="K190" s="26"/>
      <c r="L190" s="37"/>
      <c r="M190" s="7"/>
      <c r="N190" s="10"/>
      <c r="O190" s="13"/>
      <c r="P190" s="16"/>
      <c r="Q190" s="19"/>
      <c r="R190" s="21"/>
      <c r="S190" s="37"/>
      <c r="T190" s="7"/>
      <c r="U190" s="10"/>
      <c r="V190" s="13"/>
      <c r="W190" s="16"/>
      <c r="X190" s="19"/>
      <c r="Y190" s="21"/>
      <c r="Z190" s="37"/>
      <c r="AA190" s="7"/>
      <c r="AB190" s="10"/>
      <c r="AC190" s="13"/>
      <c r="AD190" s="16"/>
      <c r="AE190" s="19"/>
      <c r="AF190" s="21"/>
      <c r="AG190" s="37"/>
      <c r="AH190" s="7"/>
      <c r="AI190" s="10"/>
      <c r="AJ190" s="13"/>
      <c r="AK190" s="16"/>
      <c r="AL190" s="19"/>
      <c r="AM190" s="21"/>
      <c r="AN190" s="39"/>
      <c r="AO190" s="7"/>
      <c r="AP190" s="10"/>
      <c r="AQ190" s="13"/>
      <c r="AR190" s="16"/>
      <c r="AS190" s="19"/>
      <c r="AT190" s="22"/>
      <c r="AV190" s="5"/>
    </row>
    <row r="191" spans="1:48" x14ac:dyDescent="0.25">
      <c r="A191" s="262">
        <f t="shared" si="2"/>
        <v>184</v>
      </c>
      <c r="B191" s="74" t="str">
        <f>IF('Master Roster'!$A185&gt;"",'Master Roster'!$A185,"")</f>
        <v/>
      </c>
      <c r="C191" s="75" t="str">
        <f>IF('Master Roster'!$B185&gt;"",'Master Roster'!$B185,"")</f>
        <v/>
      </c>
      <c r="D191" s="74" t="str">
        <f>IF('Master Roster'!$A85&gt;"",'Master Roster'!$A85,"")</f>
        <v/>
      </c>
      <c r="E191" s="75" t="str">
        <f>IF('Master Roster'!$B85&gt;"",'Master Roster'!$B85,"")</f>
        <v/>
      </c>
      <c r="F191" s="26"/>
      <c r="G191" s="27"/>
      <c r="H191" s="28"/>
      <c r="I191" s="28"/>
      <c r="J191" s="26"/>
      <c r="K191" s="26"/>
      <c r="L191" s="37"/>
      <c r="M191" s="7"/>
      <c r="N191" s="10"/>
      <c r="O191" s="13"/>
      <c r="P191" s="16"/>
      <c r="Q191" s="19"/>
      <c r="R191" s="21"/>
      <c r="S191" s="37"/>
      <c r="T191" s="7"/>
      <c r="U191" s="10"/>
      <c r="V191" s="13"/>
      <c r="W191" s="16"/>
      <c r="X191" s="19"/>
      <c r="Y191" s="21"/>
      <c r="Z191" s="37"/>
      <c r="AA191" s="7"/>
      <c r="AB191" s="10"/>
      <c r="AC191" s="13"/>
      <c r="AD191" s="16"/>
      <c r="AE191" s="19"/>
      <c r="AF191" s="21"/>
      <c r="AG191" s="37"/>
      <c r="AH191" s="7"/>
      <c r="AI191" s="10"/>
      <c r="AJ191" s="13"/>
      <c r="AK191" s="16"/>
      <c r="AL191" s="19"/>
      <c r="AM191" s="21"/>
      <c r="AN191" s="39"/>
      <c r="AO191" s="7"/>
      <c r="AP191" s="10"/>
      <c r="AQ191" s="13"/>
      <c r="AR191" s="16"/>
      <c r="AS191" s="19"/>
      <c r="AT191" s="22"/>
      <c r="AV191" s="5"/>
    </row>
    <row r="192" spans="1:48" x14ac:dyDescent="0.25">
      <c r="A192" s="262">
        <f t="shared" si="2"/>
        <v>185</v>
      </c>
      <c r="B192" s="74" t="str">
        <f>IF('Master Roster'!$A186&gt;"",'Master Roster'!$A186,"")</f>
        <v/>
      </c>
      <c r="C192" s="75" t="str">
        <f>IF('Master Roster'!$B186&gt;"",'Master Roster'!$B186,"")</f>
        <v/>
      </c>
      <c r="D192" s="74" t="str">
        <f>IF('Master Roster'!$A86&gt;"",'Master Roster'!$A86,"")</f>
        <v/>
      </c>
      <c r="E192" s="75" t="str">
        <f>IF('Master Roster'!$B86&gt;"",'Master Roster'!$B86,"")</f>
        <v/>
      </c>
      <c r="F192" s="26"/>
      <c r="G192" s="27"/>
      <c r="H192" s="28"/>
      <c r="I192" s="28"/>
      <c r="J192" s="26"/>
      <c r="K192" s="26"/>
      <c r="L192" s="37"/>
      <c r="M192" s="7"/>
      <c r="N192" s="10"/>
      <c r="O192" s="13"/>
      <c r="P192" s="16"/>
      <c r="Q192" s="19"/>
      <c r="R192" s="21"/>
      <c r="S192" s="37"/>
      <c r="T192" s="7"/>
      <c r="U192" s="10"/>
      <c r="V192" s="13"/>
      <c r="W192" s="16"/>
      <c r="X192" s="19"/>
      <c r="Y192" s="21"/>
      <c r="Z192" s="37"/>
      <c r="AA192" s="7"/>
      <c r="AB192" s="10"/>
      <c r="AC192" s="13"/>
      <c r="AD192" s="16"/>
      <c r="AE192" s="19"/>
      <c r="AF192" s="21"/>
      <c r="AG192" s="37"/>
      <c r="AH192" s="7"/>
      <c r="AI192" s="10"/>
      <c r="AJ192" s="13"/>
      <c r="AK192" s="16"/>
      <c r="AL192" s="19"/>
      <c r="AM192" s="21"/>
      <c r="AN192" s="39"/>
      <c r="AO192" s="7"/>
      <c r="AP192" s="10"/>
      <c r="AQ192" s="13"/>
      <c r="AR192" s="16"/>
      <c r="AS192" s="19"/>
      <c r="AT192" s="22"/>
      <c r="AV192" s="5"/>
    </row>
    <row r="193" spans="1:48" x14ac:dyDescent="0.25">
      <c r="A193" s="262">
        <f t="shared" si="2"/>
        <v>186</v>
      </c>
      <c r="B193" s="74" t="str">
        <f>IF('Master Roster'!$A187&gt;"",'Master Roster'!$A187,"")</f>
        <v/>
      </c>
      <c r="C193" s="75" t="str">
        <f>IF('Master Roster'!$B187&gt;"",'Master Roster'!$B187,"")</f>
        <v/>
      </c>
      <c r="D193" s="74" t="str">
        <f>IF('Master Roster'!$A87&gt;"",'Master Roster'!$A87,"")</f>
        <v/>
      </c>
      <c r="E193" s="75" t="str">
        <f>IF('Master Roster'!$B87&gt;"",'Master Roster'!$B87,"")</f>
        <v/>
      </c>
      <c r="F193" s="26"/>
      <c r="G193" s="27"/>
      <c r="H193" s="28"/>
      <c r="I193" s="28"/>
      <c r="J193" s="26"/>
      <c r="K193" s="26"/>
      <c r="L193" s="37"/>
      <c r="M193" s="7"/>
      <c r="N193" s="10"/>
      <c r="O193" s="13"/>
      <c r="P193" s="16"/>
      <c r="Q193" s="19"/>
      <c r="R193" s="21"/>
      <c r="S193" s="37"/>
      <c r="T193" s="7"/>
      <c r="U193" s="10"/>
      <c r="V193" s="13"/>
      <c r="W193" s="16"/>
      <c r="X193" s="19"/>
      <c r="Y193" s="21"/>
      <c r="Z193" s="37"/>
      <c r="AA193" s="7"/>
      <c r="AB193" s="10"/>
      <c r="AC193" s="13"/>
      <c r="AD193" s="16"/>
      <c r="AE193" s="19"/>
      <c r="AF193" s="21"/>
      <c r="AG193" s="37"/>
      <c r="AH193" s="7"/>
      <c r="AI193" s="10"/>
      <c r="AJ193" s="13"/>
      <c r="AK193" s="16"/>
      <c r="AL193" s="19"/>
      <c r="AM193" s="21"/>
      <c r="AN193" s="39"/>
      <c r="AO193" s="7"/>
      <c r="AP193" s="10"/>
      <c r="AQ193" s="13"/>
      <c r="AR193" s="16"/>
      <c r="AS193" s="19"/>
      <c r="AT193" s="22"/>
      <c r="AV193" s="5"/>
    </row>
    <row r="194" spans="1:48" x14ac:dyDescent="0.25">
      <c r="A194" s="262">
        <f t="shared" si="2"/>
        <v>187</v>
      </c>
      <c r="B194" s="74" t="str">
        <f>IF('Master Roster'!$A188&gt;"",'Master Roster'!$A188,"")</f>
        <v/>
      </c>
      <c r="C194" s="75" t="str">
        <f>IF('Master Roster'!$B188&gt;"",'Master Roster'!$B188,"")</f>
        <v/>
      </c>
      <c r="D194" s="74" t="str">
        <f>IF('Master Roster'!$A88&gt;"",'Master Roster'!$A88,"")</f>
        <v/>
      </c>
      <c r="E194" s="75" t="str">
        <f>IF('Master Roster'!$B88&gt;"",'Master Roster'!$B88,"")</f>
        <v/>
      </c>
      <c r="F194" s="26"/>
      <c r="G194" s="27"/>
      <c r="H194" s="28"/>
      <c r="I194" s="28"/>
      <c r="J194" s="26"/>
      <c r="K194" s="26"/>
      <c r="L194" s="37"/>
      <c r="M194" s="7"/>
      <c r="N194" s="10"/>
      <c r="O194" s="13"/>
      <c r="P194" s="16"/>
      <c r="Q194" s="19"/>
      <c r="R194" s="21"/>
      <c r="S194" s="37"/>
      <c r="T194" s="7"/>
      <c r="U194" s="10"/>
      <c r="V194" s="13"/>
      <c r="W194" s="16"/>
      <c r="X194" s="19"/>
      <c r="Y194" s="21"/>
      <c r="Z194" s="37"/>
      <c r="AA194" s="7"/>
      <c r="AB194" s="10"/>
      <c r="AC194" s="13"/>
      <c r="AD194" s="16"/>
      <c r="AE194" s="19"/>
      <c r="AF194" s="21"/>
      <c r="AG194" s="37"/>
      <c r="AH194" s="7"/>
      <c r="AI194" s="10"/>
      <c r="AJ194" s="13"/>
      <c r="AK194" s="16"/>
      <c r="AL194" s="19"/>
      <c r="AM194" s="21"/>
      <c r="AN194" s="39"/>
      <c r="AO194" s="7"/>
      <c r="AP194" s="10"/>
      <c r="AQ194" s="13"/>
      <c r="AR194" s="16"/>
      <c r="AS194" s="19"/>
      <c r="AT194" s="22"/>
      <c r="AV194" s="5"/>
    </row>
    <row r="195" spans="1:48" x14ac:dyDescent="0.25">
      <c r="A195" s="262">
        <f t="shared" si="2"/>
        <v>188</v>
      </c>
      <c r="B195" s="74" t="str">
        <f>IF('Master Roster'!$A189&gt;"",'Master Roster'!$A189,"")</f>
        <v/>
      </c>
      <c r="C195" s="75" t="str">
        <f>IF('Master Roster'!$B189&gt;"",'Master Roster'!$B189,"")</f>
        <v/>
      </c>
      <c r="D195" s="74" t="str">
        <f>IF('Master Roster'!$A89&gt;"",'Master Roster'!$A89,"")</f>
        <v/>
      </c>
      <c r="E195" s="75" t="str">
        <f>IF('Master Roster'!$B89&gt;"",'Master Roster'!$B89,"")</f>
        <v/>
      </c>
      <c r="F195" s="26"/>
      <c r="G195" s="27"/>
      <c r="H195" s="28"/>
      <c r="I195" s="28"/>
      <c r="J195" s="26"/>
      <c r="K195" s="26"/>
      <c r="L195" s="37"/>
      <c r="M195" s="7"/>
      <c r="N195" s="10"/>
      <c r="O195" s="13"/>
      <c r="P195" s="16"/>
      <c r="Q195" s="19"/>
      <c r="R195" s="21"/>
      <c r="S195" s="37"/>
      <c r="T195" s="7"/>
      <c r="U195" s="10"/>
      <c r="V195" s="13"/>
      <c r="W195" s="16"/>
      <c r="X195" s="19"/>
      <c r="Y195" s="21"/>
      <c r="Z195" s="37"/>
      <c r="AA195" s="7"/>
      <c r="AB195" s="10"/>
      <c r="AC195" s="13"/>
      <c r="AD195" s="16"/>
      <c r="AE195" s="19"/>
      <c r="AF195" s="21"/>
      <c r="AG195" s="37"/>
      <c r="AH195" s="7"/>
      <c r="AI195" s="10"/>
      <c r="AJ195" s="13"/>
      <c r="AK195" s="16"/>
      <c r="AL195" s="19"/>
      <c r="AM195" s="21"/>
      <c r="AN195" s="39"/>
      <c r="AO195" s="7"/>
      <c r="AP195" s="10"/>
      <c r="AQ195" s="13"/>
      <c r="AR195" s="16"/>
      <c r="AS195" s="19"/>
      <c r="AT195" s="22"/>
      <c r="AV195" s="5"/>
    </row>
    <row r="196" spans="1:48" x14ac:dyDescent="0.25">
      <c r="A196" s="262">
        <f t="shared" si="2"/>
        <v>189</v>
      </c>
      <c r="B196" s="74" t="str">
        <f>IF('Master Roster'!$A190&gt;"",'Master Roster'!$A190,"")</f>
        <v/>
      </c>
      <c r="C196" s="75" t="str">
        <f>IF('Master Roster'!$B190&gt;"",'Master Roster'!$B190,"")</f>
        <v/>
      </c>
      <c r="D196" s="74" t="str">
        <f>IF('Master Roster'!$A90&gt;"",'Master Roster'!$A90,"")</f>
        <v/>
      </c>
      <c r="E196" s="75" t="str">
        <f>IF('Master Roster'!$B90&gt;"",'Master Roster'!$B90,"")</f>
        <v/>
      </c>
      <c r="F196" s="26"/>
      <c r="G196" s="27"/>
      <c r="H196" s="28"/>
      <c r="I196" s="28"/>
      <c r="J196" s="26"/>
      <c r="K196" s="26"/>
      <c r="L196" s="37"/>
      <c r="M196" s="7"/>
      <c r="N196" s="10"/>
      <c r="O196" s="13"/>
      <c r="P196" s="16"/>
      <c r="Q196" s="19"/>
      <c r="R196" s="21"/>
      <c r="S196" s="37"/>
      <c r="T196" s="7"/>
      <c r="U196" s="10"/>
      <c r="V196" s="13"/>
      <c r="W196" s="16"/>
      <c r="X196" s="19"/>
      <c r="Y196" s="21"/>
      <c r="Z196" s="37"/>
      <c r="AA196" s="7"/>
      <c r="AB196" s="10"/>
      <c r="AC196" s="13"/>
      <c r="AD196" s="16"/>
      <c r="AE196" s="19"/>
      <c r="AF196" s="21"/>
      <c r="AG196" s="37"/>
      <c r="AH196" s="7"/>
      <c r="AI196" s="10"/>
      <c r="AJ196" s="13"/>
      <c r="AK196" s="16"/>
      <c r="AL196" s="19"/>
      <c r="AM196" s="21"/>
      <c r="AN196" s="39"/>
      <c r="AO196" s="7"/>
      <c r="AP196" s="10"/>
      <c r="AQ196" s="13"/>
      <c r="AR196" s="16"/>
      <c r="AS196" s="19"/>
      <c r="AT196" s="22"/>
      <c r="AV196" s="5"/>
    </row>
    <row r="197" spans="1:48" x14ac:dyDescent="0.25">
      <c r="A197" s="262">
        <f t="shared" si="2"/>
        <v>190</v>
      </c>
      <c r="B197" s="74" t="str">
        <f>IF('Master Roster'!$A191&gt;"",'Master Roster'!$A191,"")</f>
        <v/>
      </c>
      <c r="C197" s="75" t="str">
        <f>IF('Master Roster'!$B191&gt;"",'Master Roster'!$B191,"")</f>
        <v/>
      </c>
      <c r="D197" s="74" t="str">
        <f>IF('Master Roster'!$A91&gt;"",'Master Roster'!$A91,"")</f>
        <v/>
      </c>
      <c r="E197" s="75" t="str">
        <f>IF('Master Roster'!$B91&gt;"",'Master Roster'!$B91,"")</f>
        <v/>
      </c>
      <c r="F197" s="26"/>
      <c r="G197" s="27"/>
      <c r="H197" s="28"/>
      <c r="I197" s="28"/>
      <c r="J197" s="26"/>
      <c r="K197" s="26"/>
      <c r="L197" s="37"/>
      <c r="M197" s="7"/>
      <c r="N197" s="10"/>
      <c r="O197" s="13"/>
      <c r="P197" s="16"/>
      <c r="Q197" s="19"/>
      <c r="R197" s="21"/>
      <c r="S197" s="37"/>
      <c r="T197" s="7"/>
      <c r="U197" s="10"/>
      <c r="V197" s="13"/>
      <c r="W197" s="16"/>
      <c r="X197" s="19"/>
      <c r="Y197" s="21"/>
      <c r="Z197" s="37"/>
      <c r="AA197" s="7"/>
      <c r="AB197" s="10"/>
      <c r="AC197" s="13"/>
      <c r="AD197" s="16"/>
      <c r="AE197" s="19"/>
      <c r="AF197" s="21"/>
      <c r="AG197" s="37"/>
      <c r="AH197" s="7"/>
      <c r="AI197" s="10"/>
      <c r="AJ197" s="13"/>
      <c r="AK197" s="16"/>
      <c r="AL197" s="19"/>
      <c r="AM197" s="21"/>
      <c r="AN197" s="39"/>
      <c r="AO197" s="7"/>
      <c r="AP197" s="10"/>
      <c r="AQ197" s="13"/>
      <c r="AR197" s="16"/>
      <c r="AS197" s="19"/>
      <c r="AT197" s="22"/>
      <c r="AV197" s="5"/>
    </row>
    <row r="198" spans="1:48" x14ac:dyDescent="0.25">
      <c r="A198" s="262">
        <f t="shared" si="2"/>
        <v>191</v>
      </c>
      <c r="B198" s="74" t="str">
        <f>IF('Master Roster'!$A192&gt;"",'Master Roster'!$A192,"")</f>
        <v/>
      </c>
      <c r="C198" s="75" t="str">
        <f>IF('Master Roster'!$B192&gt;"",'Master Roster'!$B192,"")</f>
        <v/>
      </c>
      <c r="D198" s="74" t="str">
        <f>IF('Master Roster'!$A92&gt;"",'Master Roster'!$A92,"")</f>
        <v/>
      </c>
      <c r="E198" s="75" t="str">
        <f>IF('Master Roster'!$B92&gt;"",'Master Roster'!$B92,"")</f>
        <v/>
      </c>
      <c r="F198" s="26"/>
      <c r="G198" s="27"/>
      <c r="H198" s="28"/>
      <c r="I198" s="28"/>
      <c r="J198" s="26"/>
      <c r="K198" s="26"/>
      <c r="L198" s="37"/>
      <c r="M198" s="7"/>
      <c r="N198" s="10"/>
      <c r="O198" s="13"/>
      <c r="P198" s="16"/>
      <c r="Q198" s="19"/>
      <c r="R198" s="21"/>
      <c r="S198" s="37"/>
      <c r="T198" s="7"/>
      <c r="U198" s="10"/>
      <c r="V198" s="13"/>
      <c r="W198" s="16"/>
      <c r="X198" s="19"/>
      <c r="Y198" s="21"/>
      <c r="Z198" s="37"/>
      <c r="AA198" s="7"/>
      <c r="AB198" s="10"/>
      <c r="AC198" s="13"/>
      <c r="AD198" s="16"/>
      <c r="AE198" s="19"/>
      <c r="AF198" s="21"/>
      <c r="AG198" s="37"/>
      <c r="AH198" s="7"/>
      <c r="AI198" s="10"/>
      <c r="AJ198" s="13"/>
      <c r="AK198" s="16"/>
      <c r="AL198" s="19"/>
      <c r="AM198" s="21"/>
      <c r="AN198" s="39"/>
      <c r="AO198" s="7"/>
      <c r="AP198" s="10"/>
      <c r="AQ198" s="13"/>
      <c r="AR198" s="16"/>
      <c r="AS198" s="19"/>
      <c r="AT198" s="22"/>
      <c r="AV198" s="5"/>
    </row>
    <row r="199" spans="1:48" x14ac:dyDescent="0.25">
      <c r="A199" s="262">
        <f t="shared" si="2"/>
        <v>192</v>
      </c>
      <c r="B199" s="74" t="str">
        <f>IF('Master Roster'!$A193&gt;"",'Master Roster'!$A193,"")</f>
        <v/>
      </c>
      <c r="C199" s="75" t="str">
        <f>IF('Master Roster'!$B193&gt;"",'Master Roster'!$B193,"")</f>
        <v/>
      </c>
      <c r="D199" s="74" t="str">
        <f>IF('Master Roster'!$A93&gt;"",'Master Roster'!$A93,"")</f>
        <v/>
      </c>
      <c r="E199" s="75" t="str">
        <f>IF('Master Roster'!$B93&gt;"",'Master Roster'!$B93,"")</f>
        <v/>
      </c>
      <c r="F199" s="26"/>
      <c r="G199" s="27"/>
      <c r="H199" s="28"/>
      <c r="I199" s="28"/>
      <c r="J199" s="26"/>
      <c r="K199" s="26"/>
      <c r="L199" s="37"/>
      <c r="M199" s="7"/>
      <c r="N199" s="10"/>
      <c r="O199" s="13"/>
      <c r="P199" s="16"/>
      <c r="Q199" s="19"/>
      <c r="R199" s="21"/>
      <c r="S199" s="37"/>
      <c r="T199" s="7"/>
      <c r="U199" s="10"/>
      <c r="V199" s="13"/>
      <c r="W199" s="16"/>
      <c r="X199" s="19"/>
      <c r="Y199" s="21"/>
      <c r="Z199" s="37"/>
      <c r="AA199" s="7"/>
      <c r="AB199" s="10"/>
      <c r="AC199" s="13"/>
      <c r="AD199" s="16"/>
      <c r="AE199" s="19"/>
      <c r="AF199" s="21"/>
      <c r="AG199" s="37"/>
      <c r="AH199" s="7"/>
      <c r="AI199" s="10"/>
      <c r="AJ199" s="13"/>
      <c r="AK199" s="16"/>
      <c r="AL199" s="19"/>
      <c r="AM199" s="21"/>
      <c r="AN199" s="39"/>
      <c r="AO199" s="7"/>
      <c r="AP199" s="10"/>
      <c r="AQ199" s="13"/>
      <c r="AR199" s="16"/>
      <c r="AS199" s="19"/>
      <c r="AT199" s="22"/>
      <c r="AV199" s="5"/>
    </row>
    <row r="200" spans="1:48" x14ac:dyDescent="0.25">
      <c r="A200" s="262">
        <f t="shared" si="2"/>
        <v>193</v>
      </c>
      <c r="B200" s="74" t="str">
        <f>IF('Master Roster'!$A194&gt;"",'Master Roster'!$A194,"")</f>
        <v/>
      </c>
      <c r="C200" s="75" t="str">
        <f>IF('Master Roster'!$B194&gt;"",'Master Roster'!$B194,"")</f>
        <v/>
      </c>
      <c r="D200" s="74" t="str">
        <f>IF('Master Roster'!$A94&gt;"",'Master Roster'!$A94,"")</f>
        <v/>
      </c>
      <c r="E200" s="75" t="str">
        <f>IF('Master Roster'!$B94&gt;"",'Master Roster'!$B94,"")</f>
        <v/>
      </c>
      <c r="F200" s="26"/>
      <c r="G200" s="27"/>
      <c r="H200" s="28"/>
      <c r="I200" s="28"/>
      <c r="J200" s="26"/>
      <c r="K200" s="26"/>
      <c r="L200" s="37"/>
      <c r="M200" s="7"/>
      <c r="N200" s="10"/>
      <c r="O200" s="13"/>
      <c r="P200" s="16"/>
      <c r="Q200" s="19"/>
      <c r="R200" s="21"/>
      <c r="S200" s="37"/>
      <c r="T200" s="7"/>
      <c r="U200" s="10"/>
      <c r="V200" s="13"/>
      <c r="W200" s="16"/>
      <c r="X200" s="19"/>
      <c r="Y200" s="21"/>
      <c r="Z200" s="37"/>
      <c r="AA200" s="7"/>
      <c r="AB200" s="10"/>
      <c r="AC200" s="13"/>
      <c r="AD200" s="16"/>
      <c r="AE200" s="19"/>
      <c r="AF200" s="21"/>
      <c r="AG200" s="37"/>
      <c r="AH200" s="7"/>
      <c r="AI200" s="10"/>
      <c r="AJ200" s="13"/>
      <c r="AK200" s="16"/>
      <c r="AL200" s="19"/>
      <c r="AM200" s="21"/>
      <c r="AN200" s="39"/>
      <c r="AO200" s="7"/>
      <c r="AP200" s="10"/>
      <c r="AQ200" s="13"/>
      <c r="AR200" s="16"/>
      <c r="AS200" s="19"/>
      <c r="AT200" s="22"/>
      <c r="AV200" s="5"/>
    </row>
    <row r="201" spans="1:48" x14ac:dyDescent="0.25">
      <c r="A201" s="262">
        <f t="shared" si="2"/>
        <v>194</v>
      </c>
      <c r="B201" s="74" t="str">
        <f>IF('Master Roster'!$A195&gt;"",'Master Roster'!$A195,"")</f>
        <v/>
      </c>
      <c r="C201" s="75" t="str">
        <f>IF('Master Roster'!$B195&gt;"",'Master Roster'!$B195,"")</f>
        <v/>
      </c>
      <c r="D201" s="74" t="str">
        <f>IF('Master Roster'!$A95&gt;"",'Master Roster'!$A95,"")</f>
        <v/>
      </c>
      <c r="E201" s="75" t="str">
        <f>IF('Master Roster'!$B95&gt;"",'Master Roster'!$B95,"")</f>
        <v/>
      </c>
      <c r="F201" s="26"/>
      <c r="G201" s="27"/>
      <c r="H201" s="28"/>
      <c r="I201" s="28"/>
      <c r="J201" s="26"/>
      <c r="K201" s="26"/>
      <c r="L201" s="37"/>
      <c r="M201" s="7"/>
      <c r="N201" s="10"/>
      <c r="O201" s="13"/>
      <c r="P201" s="16"/>
      <c r="Q201" s="19"/>
      <c r="R201" s="21"/>
      <c r="S201" s="37"/>
      <c r="T201" s="7"/>
      <c r="U201" s="10"/>
      <c r="V201" s="13"/>
      <c r="W201" s="16"/>
      <c r="X201" s="19"/>
      <c r="Y201" s="21"/>
      <c r="Z201" s="37"/>
      <c r="AA201" s="7"/>
      <c r="AB201" s="10"/>
      <c r="AC201" s="13"/>
      <c r="AD201" s="16"/>
      <c r="AE201" s="19"/>
      <c r="AF201" s="21"/>
      <c r="AG201" s="37"/>
      <c r="AH201" s="7"/>
      <c r="AI201" s="10"/>
      <c r="AJ201" s="13"/>
      <c r="AK201" s="16"/>
      <c r="AL201" s="19"/>
      <c r="AM201" s="21"/>
      <c r="AN201" s="39"/>
      <c r="AO201" s="7"/>
      <c r="AP201" s="10"/>
      <c r="AQ201" s="13"/>
      <c r="AR201" s="16"/>
      <c r="AS201" s="19"/>
      <c r="AT201" s="22"/>
      <c r="AV201" s="5"/>
    </row>
    <row r="202" spans="1:48" x14ac:dyDescent="0.25">
      <c r="A202" s="262">
        <f t="shared" ref="A202:A207" si="3">A201+1</f>
        <v>195</v>
      </c>
      <c r="B202" s="74" t="str">
        <f>IF('Master Roster'!$A196&gt;"",'Master Roster'!$A196,"")</f>
        <v/>
      </c>
      <c r="C202" s="75" t="str">
        <f>IF('Master Roster'!$B196&gt;"",'Master Roster'!$B196,"")</f>
        <v/>
      </c>
      <c r="D202" s="74" t="str">
        <f>IF('Master Roster'!$A96&gt;"",'Master Roster'!$A96,"")</f>
        <v/>
      </c>
      <c r="E202" s="75" t="str">
        <f>IF('Master Roster'!$B96&gt;"",'Master Roster'!$B96,"")</f>
        <v/>
      </c>
      <c r="F202" s="26"/>
      <c r="G202" s="27"/>
      <c r="H202" s="28"/>
      <c r="I202" s="28"/>
      <c r="J202" s="26"/>
      <c r="K202" s="26"/>
      <c r="L202" s="37"/>
      <c r="M202" s="7"/>
      <c r="N202" s="10"/>
      <c r="O202" s="13"/>
      <c r="P202" s="16"/>
      <c r="Q202" s="19"/>
      <c r="R202" s="21"/>
      <c r="S202" s="37"/>
      <c r="T202" s="7"/>
      <c r="U202" s="10"/>
      <c r="V202" s="13"/>
      <c r="W202" s="16"/>
      <c r="X202" s="19"/>
      <c r="Y202" s="21"/>
      <c r="Z202" s="37"/>
      <c r="AA202" s="7"/>
      <c r="AB202" s="10"/>
      <c r="AC202" s="13"/>
      <c r="AD202" s="16"/>
      <c r="AE202" s="19"/>
      <c r="AF202" s="21"/>
      <c r="AG202" s="37"/>
      <c r="AH202" s="7"/>
      <c r="AI202" s="10"/>
      <c r="AJ202" s="13"/>
      <c r="AK202" s="16"/>
      <c r="AL202" s="19"/>
      <c r="AM202" s="21"/>
      <c r="AN202" s="39"/>
      <c r="AO202" s="7"/>
      <c r="AP202" s="10"/>
      <c r="AQ202" s="13"/>
      <c r="AR202" s="16"/>
      <c r="AS202" s="19"/>
      <c r="AT202" s="22"/>
      <c r="AV202" s="5"/>
    </row>
    <row r="203" spans="1:48" x14ac:dyDescent="0.25">
      <c r="A203" s="262">
        <f t="shared" si="3"/>
        <v>196</v>
      </c>
      <c r="B203" s="74" t="str">
        <f>IF('Master Roster'!$A197&gt;"",'Master Roster'!$A197,"")</f>
        <v/>
      </c>
      <c r="C203" s="75" t="str">
        <f>IF('Master Roster'!$B197&gt;"",'Master Roster'!$B197,"")</f>
        <v/>
      </c>
      <c r="D203" s="74" t="str">
        <f>IF('Master Roster'!$A97&gt;"",'Master Roster'!$A97,"")</f>
        <v/>
      </c>
      <c r="E203" s="75" t="str">
        <f>IF('Master Roster'!$B97&gt;"",'Master Roster'!$B97,"")</f>
        <v/>
      </c>
      <c r="F203" s="26"/>
      <c r="G203" s="27"/>
      <c r="H203" s="28"/>
      <c r="I203" s="28"/>
      <c r="J203" s="26"/>
      <c r="K203" s="26"/>
      <c r="L203" s="37"/>
      <c r="M203" s="7"/>
      <c r="N203" s="10"/>
      <c r="O203" s="13"/>
      <c r="P203" s="16"/>
      <c r="Q203" s="19"/>
      <c r="R203" s="21"/>
      <c r="S203" s="37"/>
      <c r="T203" s="7"/>
      <c r="U203" s="10"/>
      <c r="V203" s="13"/>
      <c r="W203" s="16"/>
      <c r="X203" s="19"/>
      <c r="Y203" s="21"/>
      <c r="Z203" s="37"/>
      <c r="AA203" s="7"/>
      <c r="AB203" s="10"/>
      <c r="AC203" s="13"/>
      <c r="AD203" s="16"/>
      <c r="AE203" s="19"/>
      <c r="AF203" s="21"/>
      <c r="AG203" s="37"/>
      <c r="AH203" s="7"/>
      <c r="AI203" s="10"/>
      <c r="AJ203" s="13"/>
      <c r="AK203" s="16"/>
      <c r="AL203" s="19"/>
      <c r="AM203" s="21"/>
      <c r="AN203" s="39"/>
      <c r="AO203" s="7"/>
      <c r="AP203" s="10"/>
      <c r="AQ203" s="13"/>
      <c r="AR203" s="16"/>
      <c r="AS203" s="19"/>
      <c r="AT203" s="22"/>
      <c r="AV203" s="5"/>
    </row>
    <row r="204" spans="1:48" x14ac:dyDescent="0.25">
      <c r="A204" s="262">
        <f t="shared" si="3"/>
        <v>197</v>
      </c>
      <c r="B204" s="74" t="str">
        <f>IF('Master Roster'!$A198&gt;"",'Master Roster'!$A198,"")</f>
        <v/>
      </c>
      <c r="C204" s="75" t="str">
        <f>IF('Master Roster'!$B198&gt;"",'Master Roster'!$B198,"")</f>
        <v/>
      </c>
      <c r="D204" s="74" t="str">
        <f>IF('Master Roster'!$A98&gt;"",'Master Roster'!$A98,"")</f>
        <v/>
      </c>
      <c r="E204" s="75" t="str">
        <f>IF('Master Roster'!$B98&gt;"",'Master Roster'!$B98,"")</f>
        <v/>
      </c>
      <c r="F204" s="26"/>
      <c r="G204" s="27"/>
      <c r="H204" s="28"/>
      <c r="I204" s="28"/>
      <c r="J204" s="26"/>
      <c r="K204" s="26"/>
      <c r="L204" s="37"/>
      <c r="M204" s="7"/>
      <c r="N204" s="10"/>
      <c r="O204" s="13"/>
      <c r="P204" s="16"/>
      <c r="Q204" s="19"/>
      <c r="R204" s="21"/>
      <c r="S204" s="37"/>
      <c r="T204" s="7"/>
      <c r="U204" s="10"/>
      <c r="V204" s="13"/>
      <c r="W204" s="16"/>
      <c r="X204" s="19"/>
      <c r="Y204" s="21"/>
      <c r="Z204" s="37"/>
      <c r="AA204" s="7"/>
      <c r="AB204" s="10"/>
      <c r="AC204" s="13"/>
      <c r="AD204" s="16"/>
      <c r="AE204" s="19"/>
      <c r="AF204" s="21"/>
      <c r="AG204" s="37"/>
      <c r="AH204" s="7"/>
      <c r="AI204" s="10"/>
      <c r="AJ204" s="13"/>
      <c r="AK204" s="16"/>
      <c r="AL204" s="19"/>
      <c r="AM204" s="21"/>
      <c r="AN204" s="39"/>
      <c r="AO204" s="7"/>
      <c r="AP204" s="10"/>
      <c r="AQ204" s="13"/>
      <c r="AR204" s="16"/>
      <c r="AS204" s="19"/>
      <c r="AT204" s="22"/>
      <c r="AV204" s="5"/>
    </row>
    <row r="205" spans="1:48" x14ac:dyDescent="0.25">
      <c r="A205" s="262">
        <f t="shared" si="3"/>
        <v>198</v>
      </c>
      <c r="B205" s="74" t="str">
        <f>IF('Master Roster'!$A199&gt;"",'Master Roster'!$A199,"")</f>
        <v/>
      </c>
      <c r="C205" s="75" t="str">
        <f>IF('Master Roster'!$B199&gt;"",'Master Roster'!$B199,"")</f>
        <v/>
      </c>
      <c r="D205" s="74" t="str">
        <f>IF('Master Roster'!$A99&gt;"",'Master Roster'!$A99,"")</f>
        <v/>
      </c>
      <c r="E205" s="75" t="str">
        <f>IF('Master Roster'!$B99&gt;"",'Master Roster'!$B99,"")</f>
        <v/>
      </c>
      <c r="F205" s="26"/>
      <c r="G205" s="27"/>
      <c r="H205" s="28"/>
      <c r="I205" s="28"/>
      <c r="J205" s="26"/>
      <c r="K205" s="26"/>
      <c r="L205" s="37"/>
      <c r="M205" s="7"/>
      <c r="N205" s="10"/>
      <c r="O205" s="13"/>
      <c r="P205" s="16"/>
      <c r="Q205" s="19"/>
      <c r="R205" s="21"/>
      <c r="S205" s="37"/>
      <c r="T205" s="7"/>
      <c r="U205" s="10"/>
      <c r="V205" s="13"/>
      <c r="W205" s="16"/>
      <c r="X205" s="19"/>
      <c r="Y205" s="21"/>
      <c r="Z205" s="37"/>
      <c r="AA205" s="7"/>
      <c r="AB205" s="10"/>
      <c r="AC205" s="13"/>
      <c r="AD205" s="16"/>
      <c r="AE205" s="19"/>
      <c r="AF205" s="21"/>
      <c r="AG205" s="37"/>
      <c r="AH205" s="7"/>
      <c r="AI205" s="10"/>
      <c r="AJ205" s="13"/>
      <c r="AK205" s="16"/>
      <c r="AL205" s="19"/>
      <c r="AM205" s="21"/>
      <c r="AN205" s="39"/>
      <c r="AO205" s="7"/>
      <c r="AP205" s="10"/>
      <c r="AQ205" s="13"/>
      <c r="AR205" s="16"/>
      <c r="AS205" s="19"/>
      <c r="AT205" s="22"/>
      <c r="AV205" s="5"/>
    </row>
    <row r="206" spans="1:48" x14ac:dyDescent="0.25">
      <c r="A206" s="262">
        <f t="shared" si="3"/>
        <v>199</v>
      </c>
      <c r="B206" s="74" t="str">
        <f>IF('Master Roster'!$A200&gt;"",'Master Roster'!$A200,"")</f>
        <v/>
      </c>
      <c r="C206" s="75" t="str">
        <f>IF('Master Roster'!$B200&gt;"",'Master Roster'!$B200,"")</f>
        <v/>
      </c>
      <c r="D206" s="74" t="str">
        <f>IF('Master Roster'!$A100&gt;"",'Master Roster'!$A100,"")</f>
        <v/>
      </c>
      <c r="E206" s="75" t="str">
        <f>IF('Master Roster'!$B100&gt;"",'Master Roster'!$B100,"")</f>
        <v/>
      </c>
      <c r="F206" s="24"/>
      <c r="G206" s="24"/>
      <c r="H206" s="25"/>
      <c r="I206" s="25"/>
      <c r="J206" s="24"/>
      <c r="K206" s="24"/>
      <c r="L206" s="37"/>
      <c r="M206" s="7"/>
      <c r="N206" s="10"/>
      <c r="O206" s="13"/>
      <c r="P206" s="16"/>
      <c r="Q206" s="19"/>
      <c r="R206" s="21"/>
      <c r="S206" s="37"/>
      <c r="T206" s="6"/>
      <c r="U206" s="9"/>
      <c r="V206" s="12"/>
      <c r="W206" s="15"/>
      <c r="X206" s="18"/>
      <c r="Y206" s="22"/>
      <c r="Z206" s="37"/>
      <c r="AA206" s="6"/>
      <c r="AB206" s="9"/>
      <c r="AC206" s="12"/>
      <c r="AD206" s="15"/>
      <c r="AE206" s="18"/>
      <c r="AF206" s="22"/>
      <c r="AG206" s="37"/>
      <c r="AH206" s="6"/>
      <c r="AI206" s="9"/>
      <c r="AJ206" s="12"/>
      <c r="AK206" s="15"/>
      <c r="AL206" s="18"/>
      <c r="AM206" s="22"/>
      <c r="AN206" s="39"/>
      <c r="AO206" s="7"/>
      <c r="AP206" s="10"/>
      <c r="AQ206" s="13"/>
      <c r="AR206" s="16"/>
      <c r="AS206" s="19"/>
      <c r="AT206" s="22"/>
      <c r="AV206" s="5"/>
    </row>
    <row r="207" spans="1:48" ht="16.5" thickBot="1" x14ac:dyDescent="0.3">
      <c r="A207" s="272">
        <f t="shared" si="3"/>
        <v>200</v>
      </c>
      <c r="B207" s="273" t="str">
        <f>IF('Master Roster'!$A201&gt;"",'Master Roster'!$A201,"")</f>
        <v/>
      </c>
      <c r="C207" s="274" t="str">
        <f>IF('Master Roster'!$B201&gt;"",'Master Roster'!$B201,"")</f>
        <v/>
      </c>
      <c r="D207" s="74" t="str">
        <f>IF('Master Roster'!$A101&gt;"",'Master Roster'!$A101,"")</f>
        <v/>
      </c>
      <c r="E207" s="75" t="str">
        <f>IF('Master Roster'!$B101&gt;"",'Master Roster'!$B101,"")</f>
        <v/>
      </c>
      <c r="F207" s="29"/>
      <c r="G207" s="29"/>
      <c r="H207" s="30"/>
      <c r="I207" s="30"/>
      <c r="J207" s="29"/>
      <c r="K207" s="29"/>
      <c r="L207" s="37"/>
      <c r="M207" s="8"/>
      <c r="N207" s="11"/>
      <c r="O207" s="14"/>
      <c r="P207" s="17"/>
      <c r="Q207" s="20"/>
      <c r="R207" s="23"/>
      <c r="S207" s="37"/>
      <c r="T207" s="8"/>
      <c r="U207" s="11"/>
      <c r="V207" s="14"/>
      <c r="W207" s="17"/>
      <c r="X207" s="20"/>
      <c r="Y207" s="23"/>
      <c r="Z207" s="37"/>
      <c r="AA207" s="8"/>
      <c r="AB207" s="11"/>
      <c r="AC207" s="14"/>
      <c r="AD207" s="17"/>
      <c r="AE207" s="20"/>
      <c r="AF207" s="23"/>
      <c r="AG207" s="37"/>
      <c r="AH207" s="8"/>
      <c r="AI207" s="11"/>
      <c r="AJ207" s="14"/>
      <c r="AK207" s="17"/>
      <c r="AL207" s="20"/>
      <c r="AM207" s="23"/>
      <c r="AN207" s="40"/>
      <c r="AO207" s="8"/>
      <c r="AP207" s="11"/>
      <c r="AQ207" s="14"/>
      <c r="AR207" s="17"/>
      <c r="AS207" s="20"/>
      <c r="AT207" s="23"/>
      <c r="AV207" s="5"/>
    </row>
    <row r="208" spans="1:48" ht="15.75" customHeight="1" thickBot="1" x14ac:dyDescent="0.3">
      <c r="A208" s="41"/>
      <c r="B208" s="90"/>
      <c r="C208" s="87"/>
      <c r="D208" s="193" t="s">
        <v>26</v>
      </c>
      <c r="E208" s="194"/>
      <c r="F208" s="190" t="s">
        <v>40</v>
      </c>
      <c r="G208" s="191"/>
      <c r="H208" s="191"/>
      <c r="I208" s="191"/>
      <c r="J208" s="191"/>
      <c r="K208" s="192"/>
      <c r="L208" s="263">
        <f t="shared" ref="L208:AT208" si="4">COUNTIF(L8:L207,"x")</f>
        <v>0</v>
      </c>
      <c r="M208" s="264">
        <f t="shared" si="4"/>
        <v>0</v>
      </c>
      <c r="N208" s="265">
        <f t="shared" si="4"/>
        <v>0</v>
      </c>
      <c r="O208" s="266">
        <f t="shared" si="4"/>
        <v>0</v>
      </c>
      <c r="P208" s="267">
        <f t="shared" si="4"/>
        <v>0</v>
      </c>
      <c r="Q208" s="268">
        <f t="shared" si="4"/>
        <v>0</v>
      </c>
      <c r="R208" s="269">
        <f t="shared" si="4"/>
        <v>0</v>
      </c>
      <c r="S208" s="263">
        <f>COUNTIF(S8:S207,"x")</f>
        <v>0</v>
      </c>
      <c r="T208" s="264">
        <f t="shared" si="4"/>
        <v>0</v>
      </c>
      <c r="U208" s="265">
        <f t="shared" si="4"/>
        <v>0</v>
      </c>
      <c r="V208" s="266">
        <f t="shared" si="4"/>
        <v>0</v>
      </c>
      <c r="W208" s="267">
        <f t="shared" si="4"/>
        <v>0</v>
      </c>
      <c r="X208" s="268">
        <f t="shared" si="4"/>
        <v>0</v>
      </c>
      <c r="Y208" s="269">
        <f t="shared" si="4"/>
        <v>0</v>
      </c>
      <c r="Z208" s="270">
        <f>COUNTIF(Z8:Z207,"x")</f>
        <v>0</v>
      </c>
      <c r="AA208" s="264">
        <f t="shared" si="4"/>
        <v>0</v>
      </c>
      <c r="AB208" s="265">
        <f t="shared" si="4"/>
        <v>0</v>
      </c>
      <c r="AC208" s="266">
        <f t="shared" si="4"/>
        <v>0</v>
      </c>
      <c r="AD208" s="267">
        <f t="shared" si="4"/>
        <v>0</v>
      </c>
      <c r="AE208" s="268">
        <f t="shared" si="4"/>
        <v>0</v>
      </c>
      <c r="AF208" s="269">
        <f t="shared" si="4"/>
        <v>0</v>
      </c>
      <c r="AG208" s="270">
        <f>COUNTIF(AG8:AG207,"x")</f>
        <v>0</v>
      </c>
      <c r="AH208" s="264">
        <f t="shared" si="4"/>
        <v>0</v>
      </c>
      <c r="AI208" s="265">
        <f t="shared" si="4"/>
        <v>0</v>
      </c>
      <c r="AJ208" s="266">
        <f t="shared" si="4"/>
        <v>0</v>
      </c>
      <c r="AK208" s="267">
        <f t="shared" si="4"/>
        <v>0</v>
      </c>
      <c r="AL208" s="268">
        <f t="shared" si="4"/>
        <v>0</v>
      </c>
      <c r="AM208" s="269">
        <f t="shared" si="4"/>
        <v>0</v>
      </c>
      <c r="AN208" s="270">
        <f>COUNTIF(AN8:AN207,"x")</f>
        <v>0</v>
      </c>
      <c r="AO208" s="264">
        <f t="shared" si="4"/>
        <v>0</v>
      </c>
      <c r="AP208" s="265">
        <f t="shared" si="4"/>
        <v>0</v>
      </c>
      <c r="AQ208" s="266">
        <f t="shared" si="4"/>
        <v>0</v>
      </c>
      <c r="AR208" s="267">
        <f t="shared" si="4"/>
        <v>0</v>
      </c>
      <c r="AS208" s="268">
        <f t="shared" si="4"/>
        <v>0</v>
      </c>
      <c r="AT208" s="271">
        <f t="shared" si="4"/>
        <v>0</v>
      </c>
      <c r="AV208" s="5"/>
    </row>
    <row r="209" spans="1:48" ht="16.5" thickBot="1" x14ac:dyDescent="0.3">
      <c r="A209" s="56"/>
      <c r="B209" s="90"/>
      <c r="C209" s="87"/>
      <c r="D209" s="195"/>
      <c r="E209" s="196"/>
      <c r="F209" s="190" t="s">
        <v>42</v>
      </c>
      <c r="G209" s="191"/>
      <c r="H209" s="191"/>
      <c r="I209" s="191"/>
      <c r="J209" s="191"/>
      <c r="K209" s="192"/>
      <c r="L209" s="185"/>
      <c r="M209" s="78"/>
      <c r="N209" s="79"/>
      <c r="O209" s="80"/>
      <c r="P209" s="81"/>
      <c r="Q209" s="82"/>
      <c r="R209" s="83"/>
      <c r="S209" s="204"/>
      <c r="T209" s="84"/>
      <c r="U209" s="79"/>
      <c r="V209" s="80"/>
      <c r="W209" s="81"/>
      <c r="X209" s="82"/>
      <c r="Y209" s="85"/>
      <c r="Z209" s="203"/>
      <c r="AA209" s="86"/>
      <c r="AB209" s="79"/>
      <c r="AC209" s="80"/>
      <c r="AD209" s="81"/>
      <c r="AE209" s="82"/>
      <c r="AF209" s="85"/>
      <c r="AG209" s="203"/>
      <c r="AH209" s="86"/>
      <c r="AI209" s="79"/>
      <c r="AJ209" s="80"/>
      <c r="AK209" s="81"/>
      <c r="AL209" s="82"/>
      <c r="AM209" s="85"/>
      <c r="AN209" s="203"/>
      <c r="AO209" s="86"/>
      <c r="AP209" s="79"/>
      <c r="AQ209" s="80"/>
      <c r="AR209" s="81"/>
      <c r="AS209" s="82"/>
      <c r="AT209" s="83"/>
      <c r="AV209" s="5"/>
    </row>
    <row r="210" spans="1:48" ht="16.5" thickBot="1" x14ac:dyDescent="0.3">
      <c r="A210" s="56"/>
      <c r="B210" s="89"/>
      <c r="C210" s="88"/>
      <c r="D210" s="96" t="s">
        <v>17</v>
      </c>
      <c r="E210" s="43"/>
      <c r="F210" s="205" t="s">
        <v>41</v>
      </c>
      <c r="G210" s="206"/>
      <c r="H210" s="206"/>
      <c r="I210" s="206"/>
      <c r="J210" s="206"/>
      <c r="K210" s="207"/>
      <c r="L210" s="186"/>
      <c r="M210" s="187">
        <f>(M208+N208+O208+P208+Q208+R208)</f>
        <v>0</v>
      </c>
      <c r="N210" s="188"/>
      <c r="O210" s="188"/>
      <c r="P210" s="188"/>
      <c r="Q210" s="188"/>
      <c r="R210" s="189"/>
      <c r="S210" s="204"/>
      <c r="T210" s="187">
        <f>(T208+U208+V208+W208+X208+Y208)</f>
        <v>0</v>
      </c>
      <c r="U210" s="188"/>
      <c r="V210" s="188"/>
      <c r="W210" s="188"/>
      <c r="X210" s="188"/>
      <c r="Y210" s="189"/>
      <c r="Z210" s="204"/>
      <c r="AA210" s="187">
        <f>(AA208+AB208+AC208+AD208+AE208+AF208)</f>
        <v>0</v>
      </c>
      <c r="AB210" s="188"/>
      <c r="AC210" s="188"/>
      <c r="AD210" s="188"/>
      <c r="AE210" s="188"/>
      <c r="AF210" s="189"/>
      <c r="AG210" s="204"/>
      <c r="AH210" s="187">
        <f>(AH208+AI208+AJ208+AK208+AL208+AM208)</f>
        <v>0</v>
      </c>
      <c r="AI210" s="188"/>
      <c r="AJ210" s="188"/>
      <c r="AK210" s="188"/>
      <c r="AL210" s="188"/>
      <c r="AM210" s="189"/>
      <c r="AN210" s="204"/>
      <c r="AO210" s="187">
        <f>(AO208+AP208+AQ208+AR208+AS208+AT208)</f>
        <v>0</v>
      </c>
      <c r="AP210" s="188"/>
      <c r="AQ210" s="188"/>
      <c r="AR210" s="188"/>
      <c r="AS210" s="188"/>
      <c r="AT210" s="189"/>
      <c r="AV210" s="5"/>
    </row>
    <row r="211" spans="1:48" ht="16.5" thickBot="1" x14ac:dyDescent="0.3">
      <c r="A211" s="41"/>
      <c r="B211" s="41"/>
      <c r="C211" s="41"/>
      <c r="D211" s="41"/>
      <c r="E211" s="41"/>
      <c r="F211" s="44"/>
      <c r="G211" s="44"/>
      <c r="H211" s="44"/>
      <c r="I211" s="44"/>
      <c r="J211" s="44"/>
      <c r="K211" s="44"/>
      <c r="L211" s="186"/>
      <c r="M211" s="197"/>
      <c r="N211" s="198"/>
      <c r="O211" s="198"/>
      <c r="P211" s="198"/>
      <c r="Q211" s="198"/>
      <c r="R211" s="199"/>
      <c r="S211" s="204"/>
      <c r="T211" s="200"/>
      <c r="U211" s="201"/>
      <c r="V211" s="201"/>
      <c r="W211" s="201"/>
      <c r="X211" s="201"/>
      <c r="Y211" s="202"/>
      <c r="Z211" s="204"/>
      <c r="AA211" s="200"/>
      <c r="AB211" s="201"/>
      <c r="AC211" s="201"/>
      <c r="AD211" s="201"/>
      <c r="AE211" s="201"/>
      <c r="AF211" s="202"/>
      <c r="AG211" s="204"/>
      <c r="AH211" s="200"/>
      <c r="AI211" s="201"/>
      <c r="AJ211" s="201"/>
      <c r="AK211" s="201"/>
      <c r="AL211" s="201"/>
      <c r="AM211" s="202"/>
      <c r="AN211" s="204"/>
      <c r="AO211" s="200"/>
      <c r="AP211" s="201"/>
      <c r="AQ211" s="201"/>
      <c r="AR211" s="201"/>
      <c r="AS211" s="201"/>
      <c r="AT211" s="202"/>
      <c r="AV211" s="5"/>
    </row>
    <row r="212" spans="1:48" ht="16.5" thickBot="1" x14ac:dyDescent="0.3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6"/>
      <c r="T212" s="41"/>
      <c r="U212" s="41"/>
      <c r="V212" s="41"/>
      <c r="W212" s="41"/>
      <c r="X212" s="41"/>
      <c r="Y212" s="41"/>
      <c r="Z212" s="46"/>
      <c r="AA212" s="41"/>
      <c r="AB212" s="41"/>
      <c r="AC212" s="41"/>
      <c r="AD212" s="41"/>
      <c r="AE212" s="41"/>
      <c r="AF212" s="41"/>
      <c r="AG212" s="46"/>
      <c r="AH212" s="41"/>
      <c r="AI212" s="41"/>
      <c r="AJ212" s="41"/>
      <c r="AK212" s="41"/>
      <c r="AL212" s="41"/>
      <c r="AM212" s="41"/>
      <c r="AN212" s="46"/>
      <c r="AO212" s="41"/>
      <c r="AP212" s="41"/>
      <c r="AQ212" s="41"/>
      <c r="AR212" s="41"/>
      <c r="AS212" s="41"/>
      <c r="AT212" s="41"/>
    </row>
    <row r="213" spans="1:48" ht="16.5" thickBot="1" x14ac:dyDescent="0.3">
      <c r="A213" s="41"/>
      <c r="B213" s="41"/>
      <c r="C213" s="41"/>
      <c r="D213" s="41"/>
      <c r="E213" s="41"/>
      <c r="F213" s="182" t="s">
        <v>20</v>
      </c>
      <c r="G213" s="183"/>
      <c r="H213" s="183"/>
      <c r="I213" s="183"/>
      <c r="J213" s="183"/>
      <c r="K213" s="184"/>
      <c r="L213" s="41"/>
      <c r="M213" s="41"/>
      <c r="N213" s="41"/>
      <c r="O213" s="41"/>
      <c r="P213" s="41"/>
      <c r="Q213" s="41"/>
      <c r="R213" s="41"/>
      <c r="S213" s="46"/>
      <c r="T213" s="41"/>
      <c r="U213" s="41"/>
      <c r="V213" s="41"/>
      <c r="W213" s="41"/>
      <c r="X213" s="41"/>
      <c r="Y213" s="41"/>
      <c r="Z213" s="46"/>
      <c r="AA213" s="41"/>
      <c r="AB213" s="41"/>
      <c r="AC213" s="41"/>
      <c r="AD213" s="41"/>
      <c r="AE213" s="41"/>
      <c r="AF213" s="41"/>
      <c r="AG213" s="46"/>
      <c r="AH213" s="41"/>
      <c r="AI213" s="41"/>
      <c r="AJ213" s="41"/>
      <c r="AK213" s="41"/>
      <c r="AL213" s="41"/>
      <c r="AM213" s="41"/>
      <c r="AN213" s="46"/>
      <c r="AO213" s="41"/>
      <c r="AP213" s="41"/>
      <c r="AQ213" s="41"/>
      <c r="AR213" s="41"/>
      <c r="AS213" s="41"/>
      <c r="AT213" s="41"/>
    </row>
    <row r="214" spans="1:48" x14ac:dyDescent="0.25">
      <c r="A214" s="41"/>
      <c r="B214" s="41"/>
      <c r="C214" s="41"/>
      <c r="D214" s="41"/>
      <c r="E214" s="41"/>
      <c r="F214" s="47" t="s">
        <v>4</v>
      </c>
      <c r="G214" s="48" t="s">
        <v>5</v>
      </c>
      <c r="H214" s="49" t="s">
        <v>6</v>
      </c>
      <c r="I214" s="50" t="s">
        <v>7</v>
      </c>
      <c r="J214" s="51" t="s">
        <v>8</v>
      </c>
      <c r="K214" s="52" t="s">
        <v>9</v>
      </c>
      <c r="L214" s="41"/>
      <c r="M214" s="41"/>
      <c r="N214" s="41"/>
      <c r="O214" s="41"/>
      <c r="P214" s="41"/>
      <c r="Q214" s="41"/>
      <c r="R214" s="41"/>
      <c r="S214" s="46"/>
      <c r="T214" s="41"/>
      <c r="U214" s="41"/>
      <c r="V214" s="41"/>
      <c r="W214" s="41"/>
      <c r="X214" s="41"/>
      <c r="Y214" s="41"/>
      <c r="Z214" s="46"/>
      <c r="AA214" s="41"/>
      <c r="AB214" s="41"/>
      <c r="AC214" s="41"/>
      <c r="AD214" s="41"/>
      <c r="AE214" s="41"/>
      <c r="AF214" s="41"/>
      <c r="AG214" s="46"/>
      <c r="AH214" s="41"/>
      <c r="AI214" s="41"/>
      <c r="AJ214" s="41"/>
      <c r="AK214" s="41"/>
      <c r="AL214" s="41"/>
      <c r="AM214" s="41"/>
      <c r="AN214" s="46"/>
      <c r="AO214" s="41"/>
      <c r="AP214" s="41"/>
      <c r="AQ214" s="41"/>
      <c r="AR214" s="41"/>
      <c r="AS214" s="41"/>
      <c r="AT214" s="41"/>
    </row>
    <row r="215" spans="1:48" x14ac:dyDescent="0.25">
      <c r="A215" s="41"/>
      <c r="B215" s="41"/>
      <c r="C215" s="41"/>
      <c r="D215" s="41"/>
      <c r="E215" s="41"/>
      <c r="F215" s="53" t="str">
        <f t="shared" ref="F215:K215" si="5">IF(SUM(M208+T208+AA208+AH208+AO208)&gt;0,SUM(M208+T208+AA208+AH208+AO208),"")</f>
        <v/>
      </c>
      <c r="G215" s="54" t="str">
        <f t="shared" si="5"/>
        <v/>
      </c>
      <c r="H215" s="54" t="str">
        <f t="shared" si="5"/>
        <v/>
      </c>
      <c r="I215" s="54" t="str">
        <f t="shared" si="5"/>
        <v/>
      </c>
      <c r="J215" s="54" t="str">
        <f t="shared" si="5"/>
        <v/>
      </c>
      <c r="K215" s="55" t="str">
        <f t="shared" si="5"/>
        <v/>
      </c>
      <c r="L215" s="41"/>
      <c r="M215" s="41"/>
      <c r="N215" s="41"/>
      <c r="O215" s="41"/>
      <c r="P215" s="41"/>
      <c r="Q215" s="41"/>
      <c r="R215" s="41"/>
      <c r="S215" s="46"/>
      <c r="T215" s="41"/>
      <c r="U215" s="41"/>
      <c r="V215" s="41"/>
      <c r="W215" s="41"/>
      <c r="X215" s="41"/>
      <c r="Y215" s="41"/>
      <c r="Z215" s="46"/>
      <c r="AA215" s="41"/>
      <c r="AB215" s="41"/>
      <c r="AC215" s="41"/>
      <c r="AD215" s="41"/>
      <c r="AE215" s="41"/>
      <c r="AF215" s="41"/>
      <c r="AG215" s="46"/>
      <c r="AH215" s="41"/>
      <c r="AI215" s="41"/>
      <c r="AJ215" s="41"/>
      <c r="AK215" s="41"/>
      <c r="AL215" s="41"/>
      <c r="AM215" s="41"/>
      <c r="AN215" s="46"/>
      <c r="AO215" s="41"/>
      <c r="AP215" s="41"/>
      <c r="AQ215" s="41"/>
      <c r="AR215" s="41"/>
      <c r="AS215" s="41"/>
      <c r="AT215" s="41"/>
    </row>
    <row r="216" spans="1:48" ht="16.5" thickBot="1" x14ac:dyDescent="0.3">
      <c r="A216" s="41"/>
      <c r="B216" s="41"/>
      <c r="C216" s="41"/>
      <c r="D216" s="41"/>
      <c r="E216" s="41"/>
      <c r="F216" s="158" t="s">
        <v>21</v>
      </c>
      <c r="G216" s="159"/>
      <c r="H216" s="159"/>
      <c r="I216" s="159"/>
      <c r="J216" s="159">
        <f>SUM(F215:K215)</f>
        <v>0</v>
      </c>
      <c r="K216" s="160"/>
      <c r="L216" s="41"/>
      <c r="M216" s="41"/>
      <c r="N216" s="41"/>
      <c r="O216" s="41"/>
      <c r="P216" s="41"/>
      <c r="Q216" s="41"/>
      <c r="R216" s="41"/>
      <c r="S216" s="46"/>
      <c r="T216" s="41"/>
      <c r="U216" s="41"/>
      <c r="V216" s="41"/>
      <c r="W216" s="46"/>
      <c r="X216" s="41"/>
      <c r="Y216" s="41"/>
      <c r="Z216" s="46"/>
      <c r="AA216" s="41"/>
      <c r="AB216" s="41"/>
      <c r="AC216" s="41"/>
      <c r="AD216" s="41"/>
      <c r="AE216" s="41"/>
      <c r="AF216" s="41"/>
      <c r="AG216" s="46"/>
      <c r="AH216" s="41"/>
      <c r="AI216" s="41"/>
      <c r="AJ216" s="41"/>
      <c r="AK216" s="41"/>
      <c r="AL216" s="41"/>
      <c r="AM216" s="41"/>
      <c r="AN216" s="46"/>
      <c r="AO216" s="41"/>
      <c r="AP216" s="41"/>
      <c r="AQ216" s="41"/>
      <c r="AR216" s="41"/>
      <c r="AS216" s="41"/>
      <c r="AT216" s="41"/>
    </row>
  </sheetData>
  <sheetProtection algorithmName="SHA-512" hashValue="XYe9/mJ4OwvEJpSoXJfFre3u4EWmAtXCdpzKIovq/2RTJXMzOBY/sDHUFB4Zg4tt3yCopMoWEqZpHd4pibM/MQ==" saltValue="mH4Yt1q8G4tgQFGHLkMZdw==" spinCount="100000" sheet="1" objects="1" scenarios="1"/>
  <mergeCells count="49">
    <mergeCell ref="AH210:AM210"/>
    <mergeCell ref="F213:K213"/>
    <mergeCell ref="AG209:AG211"/>
    <mergeCell ref="AA210:AF210"/>
    <mergeCell ref="Z6:AF6"/>
    <mergeCell ref="F210:K210"/>
    <mergeCell ref="M210:R210"/>
    <mergeCell ref="F216:I216"/>
    <mergeCell ref="J216:K216"/>
    <mergeCell ref="M211:R211"/>
    <mergeCell ref="T211:Y211"/>
    <mergeCell ref="AA211:AF211"/>
    <mergeCell ref="AI5:AM5"/>
    <mergeCell ref="AN5:AO5"/>
    <mergeCell ref="AP5:AT5"/>
    <mergeCell ref="D208:E209"/>
    <mergeCell ref="L209:L211"/>
    <mergeCell ref="S209:S211"/>
    <mergeCell ref="Z209:Z211"/>
    <mergeCell ref="F208:K208"/>
    <mergeCell ref="F209:K209"/>
    <mergeCell ref="T210:Y210"/>
    <mergeCell ref="AO210:AT210"/>
    <mergeCell ref="AG6:AM6"/>
    <mergeCell ref="AN6:AT6"/>
    <mergeCell ref="AH211:AM211"/>
    <mergeCell ref="AO211:AT211"/>
    <mergeCell ref="AN209:AN211"/>
    <mergeCell ref="AG5:AH5"/>
    <mergeCell ref="B5:C6"/>
    <mergeCell ref="D5:E5"/>
    <mergeCell ref="F5:K6"/>
    <mergeCell ref="L5:M5"/>
    <mergeCell ref="N5:R5"/>
    <mergeCell ref="S5:T5"/>
    <mergeCell ref="U5:Y5"/>
    <mergeCell ref="Z5:AA5"/>
    <mergeCell ref="AB5:AF5"/>
    <mergeCell ref="D6:E6"/>
    <mergeCell ref="L6:R6"/>
    <mergeCell ref="S6:Y6"/>
    <mergeCell ref="B1:C1"/>
    <mergeCell ref="D1:E4"/>
    <mergeCell ref="B2:C2"/>
    <mergeCell ref="F2:I2"/>
    <mergeCell ref="AQ1:AT1"/>
    <mergeCell ref="AQ2:AT2"/>
    <mergeCell ref="L3:AT4"/>
    <mergeCell ref="F1:AM1"/>
  </mergeCells>
  <conditionalFormatting sqref="L208:AT208">
    <cfRule type="cellIs" dxfId="1" priority="1" stopIfTrue="1" operator="equal">
      <formula>0</formula>
    </cfRule>
  </conditionalFormatting>
  <printOptions horizontalCentered="1"/>
  <pageMargins left="0" right="0" top="1" bottom="1" header="0.5" footer="0.19"/>
  <pageSetup paperSize="5" scale="70" fitToHeight="0" orientation="landscape" r:id="rId1"/>
  <headerFooter alignWithMargins="0">
    <oddFooter>&amp;L&amp;P&amp;CCodes:
B=Breakfast     AS=AM Snack
L=Lunch          PS=PM Snack
S=Supper        LS=Late Snack</oddFooter>
  </headerFooter>
  <ignoredErrors>
    <ignoredError sqref="C8:C17" formula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8D67A-2BE2-4FB0-90BC-76D1B0509022}">
  <sheetPr>
    <pageSetUpPr fitToPage="1"/>
  </sheetPr>
  <dimension ref="A1:AV216"/>
  <sheetViews>
    <sheetView showGridLines="0" zoomScaleNormal="100" workbookViewId="0">
      <pane ySplit="7" topLeftCell="A8" activePane="bottomLeft" state="frozen"/>
      <selection pane="bottomLeft" activeCell="N5" sqref="N5:R5"/>
    </sheetView>
  </sheetViews>
  <sheetFormatPr defaultColWidth="9.140625" defaultRowHeight="15.75" x14ac:dyDescent="0.25"/>
  <cols>
    <col min="1" max="1" width="4" style="3" customWidth="1"/>
    <col min="2" max="3" width="15.7109375" style="3" customWidth="1"/>
    <col min="4" max="4" width="14.5703125" style="3" hidden="1" customWidth="1"/>
    <col min="5" max="5" width="16.28515625" style="3" hidden="1" customWidth="1"/>
    <col min="6" max="6" width="6.85546875" style="3" bestFit="1" customWidth="1"/>
    <col min="7" max="10" width="4.85546875" style="3" customWidth="1"/>
    <col min="11" max="11" width="5.85546875" style="3" bestFit="1" customWidth="1"/>
    <col min="12" max="18" width="3.7109375" style="3" customWidth="1"/>
    <col min="19" max="19" width="3.5703125" style="4" customWidth="1"/>
    <col min="20" max="25" width="3.7109375" style="3" customWidth="1"/>
    <col min="26" max="26" width="3.5703125" style="4" customWidth="1"/>
    <col min="27" max="32" width="3.7109375" style="3" customWidth="1"/>
    <col min="33" max="33" width="3.5703125" style="4" customWidth="1"/>
    <col min="34" max="39" width="3.7109375" style="3" customWidth="1"/>
    <col min="40" max="40" width="3.5703125" style="4" customWidth="1"/>
    <col min="41" max="46" width="3.7109375" style="3" customWidth="1"/>
    <col min="47" max="49" width="4.85546875" style="3" customWidth="1"/>
    <col min="50" max="16384" width="9.140625" style="3"/>
  </cols>
  <sheetData>
    <row r="1" spans="1:48" s="41" customFormat="1" ht="15" customHeight="1" x14ac:dyDescent="0.25">
      <c r="A1" s="92"/>
      <c r="B1" s="208" t="s">
        <v>37</v>
      </c>
      <c r="C1" s="209"/>
      <c r="D1" s="229" t="s">
        <v>18</v>
      </c>
      <c r="E1" s="229"/>
      <c r="F1" s="176">
        <f>'Master Roster'!E1</f>
        <v>0</v>
      </c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8"/>
      <c r="AN1" s="152"/>
      <c r="AO1" s="152"/>
      <c r="AP1" s="152"/>
      <c r="AQ1" s="164" t="s">
        <v>19</v>
      </c>
      <c r="AR1" s="165"/>
      <c r="AS1" s="165"/>
      <c r="AT1" s="166"/>
    </row>
    <row r="2" spans="1:48" s="41" customFormat="1" ht="16.149999999999999" customHeight="1" thickBot="1" x14ac:dyDescent="0.3">
      <c r="A2" s="56"/>
      <c r="B2" s="231" t="s">
        <v>38</v>
      </c>
      <c r="C2" s="232"/>
      <c r="D2" s="230"/>
      <c r="E2" s="230"/>
      <c r="F2" s="239">
        <f>'Master Roster'!E3</f>
        <v>0</v>
      </c>
      <c r="G2" s="237"/>
      <c r="H2" s="237"/>
      <c r="I2" s="238"/>
      <c r="J2" s="77"/>
      <c r="K2" s="7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153"/>
      <c r="AO2" s="57"/>
      <c r="AP2" s="153"/>
      <c r="AQ2" s="167">
        <f>'Master Roster'!E5</f>
        <v>0</v>
      </c>
      <c r="AR2" s="168"/>
      <c r="AS2" s="168"/>
      <c r="AT2" s="169"/>
    </row>
    <row r="3" spans="1:48" s="41" customFormat="1" ht="15" customHeight="1" x14ac:dyDescent="0.25">
      <c r="A3" s="56"/>
      <c r="B3" s="97"/>
      <c r="C3" s="97"/>
      <c r="D3" s="230"/>
      <c r="E3" s="230"/>
      <c r="F3" s="91"/>
      <c r="G3" s="58"/>
      <c r="H3" s="58"/>
      <c r="I3" s="58"/>
      <c r="J3" s="58"/>
      <c r="K3" s="58"/>
      <c r="L3" s="170" t="s">
        <v>27</v>
      </c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2"/>
    </row>
    <row r="4" spans="1:48" s="41" customFormat="1" ht="15.75" customHeight="1" thickBot="1" x14ac:dyDescent="0.3">
      <c r="A4" s="56"/>
      <c r="B4" s="97"/>
      <c r="C4" s="97"/>
      <c r="D4" s="230"/>
      <c r="E4" s="230"/>
      <c r="F4" s="59"/>
      <c r="G4" s="59"/>
      <c r="H4" s="59"/>
      <c r="I4" s="59"/>
      <c r="J4" s="59"/>
      <c r="K4" s="59"/>
      <c r="L4" s="173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4"/>
      <c r="AL4" s="174"/>
      <c r="AM4" s="174"/>
      <c r="AN4" s="174"/>
      <c r="AO4" s="174"/>
      <c r="AP4" s="174"/>
      <c r="AQ4" s="174"/>
      <c r="AR4" s="174"/>
      <c r="AS4" s="174"/>
      <c r="AT4" s="175"/>
    </row>
    <row r="5" spans="1:48" ht="16.5" thickBot="1" x14ac:dyDescent="0.3">
      <c r="A5" s="56"/>
      <c r="B5" s="210" t="s">
        <v>24</v>
      </c>
      <c r="C5" s="211"/>
      <c r="D5" s="240" t="s">
        <v>25</v>
      </c>
      <c r="E5" s="241"/>
      <c r="F5" s="223" t="s">
        <v>15</v>
      </c>
      <c r="G5" s="224"/>
      <c r="H5" s="224"/>
      <c r="I5" s="224"/>
      <c r="J5" s="224"/>
      <c r="K5" s="225"/>
      <c r="L5" s="214" t="s">
        <v>16</v>
      </c>
      <c r="M5" s="215"/>
      <c r="N5" s="179"/>
      <c r="O5" s="180"/>
      <c r="P5" s="180"/>
      <c r="Q5" s="180"/>
      <c r="R5" s="181"/>
      <c r="S5" s="214" t="s">
        <v>16</v>
      </c>
      <c r="T5" s="215"/>
      <c r="U5" s="233"/>
      <c r="V5" s="234"/>
      <c r="W5" s="234"/>
      <c r="X5" s="234"/>
      <c r="Y5" s="235"/>
      <c r="Z5" s="214" t="s">
        <v>16</v>
      </c>
      <c r="AA5" s="215"/>
      <c r="AB5" s="179"/>
      <c r="AC5" s="180"/>
      <c r="AD5" s="180"/>
      <c r="AE5" s="180"/>
      <c r="AF5" s="181"/>
      <c r="AG5" s="214" t="s">
        <v>16</v>
      </c>
      <c r="AH5" s="215"/>
      <c r="AI5" s="179"/>
      <c r="AJ5" s="180"/>
      <c r="AK5" s="180"/>
      <c r="AL5" s="180"/>
      <c r="AM5" s="181"/>
      <c r="AN5" s="214" t="s">
        <v>16</v>
      </c>
      <c r="AO5" s="215"/>
      <c r="AP5" s="179"/>
      <c r="AQ5" s="180"/>
      <c r="AR5" s="180"/>
      <c r="AS5" s="180"/>
      <c r="AT5" s="181"/>
    </row>
    <row r="6" spans="1:48" ht="16.5" thickBot="1" x14ac:dyDescent="0.3">
      <c r="A6" s="45"/>
      <c r="B6" s="212"/>
      <c r="C6" s="213"/>
      <c r="D6" s="242" t="s">
        <v>24</v>
      </c>
      <c r="E6" s="243"/>
      <c r="F6" s="226"/>
      <c r="G6" s="227"/>
      <c r="H6" s="227"/>
      <c r="I6" s="227"/>
      <c r="J6" s="227"/>
      <c r="K6" s="228"/>
      <c r="L6" s="161" t="s">
        <v>10</v>
      </c>
      <c r="M6" s="162"/>
      <c r="N6" s="162"/>
      <c r="O6" s="162"/>
      <c r="P6" s="162"/>
      <c r="Q6" s="162"/>
      <c r="R6" s="163"/>
      <c r="S6" s="161" t="s">
        <v>11</v>
      </c>
      <c r="T6" s="162"/>
      <c r="U6" s="162"/>
      <c r="V6" s="162"/>
      <c r="W6" s="162"/>
      <c r="X6" s="162"/>
      <c r="Y6" s="163"/>
      <c r="Z6" s="161" t="s">
        <v>12</v>
      </c>
      <c r="AA6" s="162"/>
      <c r="AB6" s="162"/>
      <c r="AC6" s="162"/>
      <c r="AD6" s="162"/>
      <c r="AE6" s="162"/>
      <c r="AF6" s="163"/>
      <c r="AG6" s="161" t="s">
        <v>13</v>
      </c>
      <c r="AH6" s="162"/>
      <c r="AI6" s="162"/>
      <c r="AJ6" s="162"/>
      <c r="AK6" s="162"/>
      <c r="AL6" s="162"/>
      <c r="AM6" s="163"/>
      <c r="AN6" s="161" t="s">
        <v>14</v>
      </c>
      <c r="AO6" s="162"/>
      <c r="AP6" s="162"/>
      <c r="AQ6" s="162"/>
      <c r="AR6" s="162"/>
      <c r="AS6" s="162"/>
      <c r="AT6" s="163"/>
    </row>
    <row r="7" spans="1:48" ht="44.25" customHeight="1" thickBot="1" x14ac:dyDescent="0.3">
      <c r="A7" s="60"/>
      <c r="B7" s="61" t="s">
        <v>22</v>
      </c>
      <c r="C7" s="62" t="s">
        <v>23</v>
      </c>
      <c r="D7" s="61" t="s">
        <v>22</v>
      </c>
      <c r="E7" s="62" t="s">
        <v>23</v>
      </c>
      <c r="F7" s="65" t="s">
        <v>39</v>
      </c>
      <c r="G7" s="66">
        <v>1</v>
      </c>
      <c r="H7" s="67">
        <v>2</v>
      </c>
      <c r="I7" s="68" t="s">
        <v>0</v>
      </c>
      <c r="J7" s="68" t="s">
        <v>1</v>
      </c>
      <c r="K7" s="69" t="s">
        <v>2</v>
      </c>
      <c r="L7" s="70" t="s">
        <v>3</v>
      </c>
      <c r="M7" s="71" t="s">
        <v>4</v>
      </c>
      <c r="N7" s="72" t="s">
        <v>5</v>
      </c>
      <c r="O7" s="72" t="s">
        <v>6</v>
      </c>
      <c r="P7" s="72" t="s">
        <v>7</v>
      </c>
      <c r="Q7" s="72" t="s">
        <v>8</v>
      </c>
      <c r="R7" s="72" t="s">
        <v>9</v>
      </c>
      <c r="S7" s="70" t="s">
        <v>3</v>
      </c>
      <c r="T7" s="72" t="s">
        <v>4</v>
      </c>
      <c r="U7" s="72" t="s">
        <v>5</v>
      </c>
      <c r="V7" s="72" t="s">
        <v>6</v>
      </c>
      <c r="W7" s="72" t="s">
        <v>7</v>
      </c>
      <c r="X7" s="72" t="s">
        <v>8</v>
      </c>
      <c r="Y7" s="72" t="s">
        <v>9</v>
      </c>
      <c r="Z7" s="70" t="s">
        <v>3</v>
      </c>
      <c r="AA7" s="72" t="s">
        <v>4</v>
      </c>
      <c r="AB7" s="72" t="s">
        <v>5</v>
      </c>
      <c r="AC7" s="72" t="s">
        <v>6</v>
      </c>
      <c r="AD7" s="72" t="s">
        <v>7</v>
      </c>
      <c r="AE7" s="72" t="s">
        <v>8</v>
      </c>
      <c r="AF7" s="72" t="s">
        <v>9</v>
      </c>
      <c r="AG7" s="70" t="s">
        <v>3</v>
      </c>
      <c r="AH7" s="72" t="s">
        <v>4</v>
      </c>
      <c r="AI7" s="72" t="s">
        <v>5</v>
      </c>
      <c r="AJ7" s="72" t="s">
        <v>6</v>
      </c>
      <c r="AK7" s="72" t="s">
        <v>7</v>
      </c>
      <c r="AL7" s="72" t="s">
        <v>8</v>
      </c>
      <c r="AM7" s="72" t="s">
        <v>9</v>
      </c>
      <c r="AN7" s="70" t="s">
        <v>3</v>
      </c>
      <c r="AO7" s="72" t="s">
        <v>4</v>
      </c>
      <c r="AP7" s="72" t="s">
        <v>5</v>
      </c>
      <c r="AQ7" s="72" t="s">
        <v>6</v>
      </c>
      <c r="AR7" s="72" t="s">
        <v>7</v>
      </c>
      <c r="AS7" s="72" t="s">
        <v>8</v>
      </c>
      <c r="AT7" s="72" t="s">
        <v>9</v>
      </c>
      <c r="AV7" s="5"/>
    </row>
    <row r="8" spans="1:48" x14ac:dyDescent="0.25">
      <c r="A8" s="73">
        <v>1</v>
      </c>
      <c r="B8" s="74" t="str">
        <f>IF('Master Roster'!$A2&gt;"",'Master Roster'!$A2,"")</f>
        <v/>
      </c>
      <c r="C8" s="75" t="str">
        <f>IF('Master Roster'!$B2&gt;"",'Master Roster'!$B2,"")</f>
        <v/>
      </c>
      <c r="D8" s="74" t="str">
        <f>IF('Master Roster'!$A2&gt;"",'Master Roster'!$A2,"")</f>
        <v/>
      </c>
      <c r="E8" s="75" t="str">
        <f>IF('Master Roster'!$B2&gt;"",'Master Roster'!$B2,"")</f>
        <v/>
      </c>
      <c r="F8" s="24"/>
      <c r="G8" s="24"/>
      <c r="H8" s="25"/>
      <c r="I8" s="25"/>
      <c r="J8" s="24"/>
      <c r="K8" s="24"/>
      <c r="L8" s="37"/>
      <c r="M8" s="6"/>
      <c r="N8" s="9"/>
      <c r="O8" s="12"/>
      <c r="P8" s="15"/>
      <c r="Q8" s="18"/>
      <c r="R8" s="22"/>
      <c r="S8" s="37"/>
      <c r="T8" s="6"/>
      <c r="U8" s="9"/>
      <c r="V8" s="12"/>
      <c r="W8" s="15"/>
      <c r="X8" s="18"/>
      <c r="Y8" s="22"/>
      <c r="Z8" s="37"/>
      <c r="AA8" s="6"/>
      <c r="AB8" s="9"/>
      <c r="AC8" s="12"/>
      <c r="AD8" s="15"/>
      <c r="AE8" s="18"/>
      <c r="AF8" s="22"/>
      <c r="AG8" s="37"/>
      <c r="AH8" s="6"/>
      <c r="AI8" s="9"/>
      <c r="AJ8" s="12"/>
      <c r="AK8" s="15"/>
      <c r="AL8" s="18"/>
      <c r="AM8" s="22"/>
      <c r="AN8" s="38"/>
      <c r="AO8" s="6"/>
      <c r="AP8" s="9"/>
      <c r="AQ8" s="12"/>
      <c r="AR8" s="15"/>
      <c r="AS8" s="18"/>
      <c r="AT8" s="22"/>
      <c r="AV8" s="5"/>
    </row>
    <row r="9" spans="1:48" x14ac:dyDescent="0.25">
      <c r="A9" s="76">
        <f>A8+1</f>
        <v>2</v>
      </c>
      <c r="B9" s="74" t="str">
        <f>IF('Master Roster'!$A3&gt;"",'Master Roster'!$A3,"")</f>
        <v/>
      </c>
      <c r="C9" s="75" t="str">
        <f>IF('Master Roster'!$B3&gt;"",'Master Roster'!$B3,"")</f>
        <v/>
      </c>
      <c r="D9" s="74" t="str">
        <f>IF('Master Roster'!$A3&gt;"",'Master Roster'!$A3,"")</f>
        <v/>
      </c>
      <c r="E9" s="75" t="str">
        <f>IF('Master Roster'!$B3&gt;"",'Master Roster'!$B3,"")</f>
        <v/>
      </c>
      <c r="F9" s="26"/>
      <c r="G9" s="27"/>
      <c r="H9" s="28"/>
      <c r="I9" s="28"/>
      <c r="J9" s="26"/>
      <c r="K9" s="26"/>
      <c r="L9" s="37"/>
      <c r="M9" s="7"/>
      <c r="N9" s="10"/>
      <c r="O9" s="13"/>
      <c r="P9" s="16"/>
      <c r="Q9" s="19"/>
      <c r="R9" s="21"/>
      <c r="S9" s="37"/>
      <c r="T9" s="7"/>
      <c r="U9" s="10"/>
      <c r="V9" s="13"/>
      <c r="W9" s="16"/>
      <c r="X9" s="19"/>
      <c r="Y9" s="21"/>
      <c r="Z9" s="37"/>
      <c r="AA9" s="7"/>
      <c r="AB9" s="10"/>
      <c r="AC9" s="13"/>
      <c r="AD9" s="16"/>
      <c r="AE9" s="19"/>
      <c r="AF9" s="21"/>
      <c r="AG9" s="37"/>
      <c r="AH9" s="7"/>
      <c r="AI9" s="10"/>
      <c r="AJ9" s="13"/>
      <c r="AK9" s="16"/>
      <c r="AL9" s="19"/>
      <c r="AM9" s="21"/>
      <c r="AN9" s="38"/>
      <c r="AO9" s="7"/>
      <c r="AP9" s="10"/>
      <c r="AQ9" s="13"/>
      <c r="AR9" s="16"/>
      <c r="AS9" s="19"/>
      <c r="AT9" s="21"/>
      <c r="AV9" s="5"/>
    </row>
    <row r="10" spans="1:48" x14ac:dyDescent="0.25">
      <c r="A10" s="76">
        <f t="shared" ref="A10:A73" si="0">A9+1</f>
        <v>3</v>
      </c>
      <c r="B10" s="74" t="str">
        <f>IF('Master Roster'!$A4&gt;"",'Master Roster'!$A4,"")</f>
        <v/>
      </c>
      <c r="C10" s="75" t="str">
        <f>IF('Master Roster'!$B4&gt;"",'Master Roster'!$B4,"")</f>
        <v/>
      </c>
      <c r="D10" s="74" t="str">
        <f>IF('Master Roster'!$A4&gt;"",'Master Roster'!$A4,"")</f>
        <v/>
      </c>
      <c r="E10" s="75" t="str">
        <f>IF('Master Roster'!$B4&gt;"",'Master Roster'!$B4,"")</f>
        <v/>
      </c>
      <c r="F10" s="26"/>
      <c r="G10" s="27"/>
      <c r="H10" s="28"/>
      <c r="I10" s="28"/>
      <c r="J10" s="26"/>
      <c r="K10" s="26"/>
      <c r="L10" s="37"/>
      <c r="M10" s="7"/>
      <c r="N10" s="10"/>
      <c r="O10" s="13"/>
      <c r="P10" s="16"/>
      <c r="Q10" s="19"/>
      <c r="R10" s="21"/>
      <c r="S10" s="37"/>
      <c r="T10" s="7"/>
      <c r="U10" s="10"/>
      <c r="V10" s="13"/>
      <c r="W10" s="16"/>
      <c r="X10" s="19"/>
      <c r="Y10" s="21"/>
      <c r="Z10" s="37"/>
      <c r="AA10" s="7"/>
      <c r="AB10" s="10"/>
      <c r="AC10" s="13"/>
      <c r="AD10" s="16"/>
      <c r="AE10" s="19"/>
      <c r="AF10" s="21"/>
      <c r="AG10" s="37"/>
      <c r="AH10" s="7"/>
      <c r="AI10" s="10"/>
      <c r="AJ10" s="13"/>
      <c r="AK10" s="16"/>
      <c r="AL10" s="19"/>
      <c r="AM10" s="21"/>
      <c r="AN10" s="38"/>
      <c r="AO10" s="7"/>
      <c r="AP10" s="10"/>
      <c r="AQ10" s="13"/>
      <c r="AR10" s="16"/>
      <c r="AS10" s="19"/>
      <c r="AT10" s="21"/>
      <c r="AU10" s="5"/>
      <c r="AV10" s="5"/>
    </row>
    <row r="11" spans="1:48" x14ac:dyDescent="0.25">
      <c r="A11" s="76">
        <f t="shared" si="0"/>
        <v>4</v>
      </c>
      <c r="B11" s="74" t="str">
        <f>IF('Master Roster'!$A5&gt;"",'Master Roster'!$A5,"")</f>
        <v/>
      </c>
      <c r="C11" s="75" t="str">
        <f>IF('Master Roster'!$B5&gt;"",'Master Roster'!$B5,"")</f>
        <v/>
      </c>
      <c r="D11" s="74" t="str">
        <f>IF('Master Roster'!$A5&gt;"",'Master Roster'!$A5,"")</f>
        <v/>
      </c>
      <c r="E11" s="75" t="str">
        <f>IF('Master Roster'!$B5&gt;"",'Master Roster'!$B5,"")</f>
        <v/>
      </c>
      <c r="F11" s="26"/>
      <c r="G11" s="27"/>
      <c r="H11" s="28"/>
      <c r="I11" s="28"/>
      <c r="J11" s="26"/>
      <c r="K11" s="26"/>
      <c r="L11" s="37"/>
      <c r="M11" s="7"/>
      <c r="N11" s="10"/>
      <c r="O11" s="13"/>
      <c r="P11" s="16"/>
      <c r="Q11" s="19"/>
      <c r="R11" s="21"/>
      <c r="S11" s="37"/>
      <c r="T11" s="7"/>
      <c r="U11" s="10"/>
      <c r="V11" s="13"/>
      <c r="W11" s="16"/>
      <c r="X11" s="19"/>
      <c r="Y11" s="21"/>
      <c r="Z11" s="37"/>
      <c r="AA11" s="7"/>
      <c r="AB11" s="10"/>
      <c r="AC11" s="13"/>
      <c r="AD11" s="16"/>
      <c r="AE11" s="19"/>
      <c r="AF11" s="21"/>
      <c r="AG11" s="37"/>
      <c r="AH11" s="7"/>
      <c r="AI11" s="10"/>
      <c r="AJ11" s="13"/>
      <c r="AK11" s="16"/>
      <c r="AL11" s="19"/>
      <c r="AM11" s="21"/>
      <c r="AN11" s="38"/>
      <c r="AO11" s="7"/>
      <c r="AP11" s="10"/>
      <c r="AQ11" s="13"/>
      <c r="AR11" s="16"/>
      <c r="AS11" s="19"/>
      <c r="AT11" s="21"/>
      <c r="AV11" s="5"/>
    </row>
    <row r="12" spans="1:48" x14ac:dyDescent="0.25">
      <c r="A12" s="76">
        <f t="shared" si="0"/>
        <v>5</v>
      </c>
      <c r="B12" s="74" t="str">
        <f>IF('Master Roster'!$A6&gt;"",'Master Roster'!$A6,"")</f>
        <v/>
      </c>
      <c r="C12" s="75" t="str">
        <f>IF('Master Roster'!$B6&gt;"",'Master Roster'!$B6,"")</f>
        <v/>
      </c>
      <c r="D12" s="74" t="str">
        <f>IF('Master Roster'!$A6&gt;"",'Master Roster'!$A6,"")</f>
        <v/>
      </c>
      <c r="E12" s="75" t="str">
        <f>IF('Master Roster'!$B6&gt;"",'Master Roster'!$B6,"")</f>
        <v/>
      </c>
      <c r="F12" s="26"/>
      <c r="G12" s="27"/>
      <c r="H12" s="28"/>
      <c r="I12" s="28"/>
      <c r="J12" s="26"/>
      <c r="K12" s="26"/>
      <c r="L12" s="37"/>
      <c r="M12" s="7"/>
      <c r="N12" s="10"/>
      <c r="O12" s="13"/>
      <c r="P12" s="16"/>
      <c r="Q12" s="19"/>
      <c r="R12" s="21"/>
      <c r="S12" s="37"/>
      <c r="T12" s="7"/>
      <c r="U12" s="10"/>
      <c r="V12" s="13"/>
      <c r="W12" s="16"/>
      <c r="X12" s="19"/>
      <c r="Y12" s="21"/>
      <c r="Z12" s="37"/>
      <c r="AA12" s="7"/>
      <c r="AB12" s="10"/>
      <c r="AC12" s="13"/>
      <c r="AD12" s="16"/>
      <c r="AE12" s="19"/>
      <c r="AF12" s="21"/>
      <c r="AG12" s="37"/>
      <c r="AH12" s="7"/>
      <c r="AI12" s="10"/>
      <c r="AJ12" s="13"/>
      <c r="AK12" s="16"/>
      <c r="AL12" s="19"/>
      <c r="AM12" s="21"/>
      <c r="AN12" s="38"/>
      <c r="AO12" s="7"/>
      <c r="AP12" s="10"/>
      <c r="AQ12" s="13"/>
      <c r="AR12" s="16"/>
      <c r="AS12" s="19"/>
      <c r="AT12" s="21"/>
      <c r="AV12" s="5"/>
    </row>
    <row r="13" spans="1:48" x14ac:dyDescent="0.25">
      <c r="A13" s="76">
        <f t="shared" si="0"/>
        <v>6</v>
      </c>
      <c r="B13" s="74" t="str">
        <f>IF('Master Roster'!$A7&gt;"",'Master Roster'!$A7,"")</f>
        <v/>
      </c>
      <c r="C13" s="75" t="str">
        <f>IF('Master Roster'!$B7&gt;"",'Master Roster'!$B7,"")</f>
        <v/>
      </c>
      <c r="D13" s="74" t="str">
        <f>IF('Master Roster'!$A7&gt;"",'Master Roster'!$A7,"")</f>
        <v/>
      </c>
      <c r="E13" s="75" t="str">
        <f>IF('Master Roster'!$B7&gt;"",'Master Roster'!$B7,"")</f>
        <v/>
      </c>
      <c r="F13" s="26"/>
      <c r="G13" s="27"/>
      <c r="H13" s="28"/>
      <c r="I13" s="28"/>
      <c r="J13" s="26"/>
      <c r="K13" s="26"/>
      <c r="L13" s="37"/>
      <c r="M13" s="7"/>
      <c r="N13" s="10"/>
      <c r="O13" s="13"/>
      <c r="P13" s="16"/>
      <c r="Q13" s="19"/>
      <c r="R13" s="21"/>
      <c r="S13" s="37"/>
      <c r="T13" s="7"/>
      <c r="U13" s="10"/>
      <c r="V13" s="13"/>
      <c r="W13" s="16"/>
      <c r="X13" s="19"/>
      <c r="Y13" s="21"/>
      <c r="Z13" s="37"/>
      <c r="AA13" s="7"/>
      <c r="AB13" s="10"/>
      <c r="AC13" s="13"/>
      <c r="AD13" s="16"/>
      <c r="AE13" s="19"/>
      <c r="AF13" s="21"/>
      <c r="AG13" s="37"/>
      <c r="AH13" s="7"/>
      <c r="AI13" s="10"/>
      <c r="AJ13" s="13"/>
      <c r="AK13" s="16"/>
      <c r="AL13" s="19"/>
      <c r="AM13" s="21"/>
      <c r="AN13" s="38"/>
      <c r="AO13" s="7"/>
      <c r="AP13" s="10"/>
      <c r="AQ13" s="13"/>
      <c r="AR13" s="16"/>
      <c r="AS13" s="19"/>
      <c r="AT13" s="21"/>
      <c r="AV13" s="5"/>
    </row>
    <row r="14" spans="1:48" x14ac:dyDescent="0.25">
      <c r="A14" s="76">
        <f t="shared" si="0"/>
        <v>7</v>
      </c>
      <c r="B14" s="74" t="str">
        <f>IF('Master Roster'!$A8&gt;"",'Master Roster'!$A8,"")</f>
        <v/>
      </c>
      <c r="C14" s="75" t="str">
        <f>IF('Master Roster'!$B8&gt;"",'Master Roster'!$B8,"")</f>
        <v/>
      </c>
      <c r="D14" s="74" t="str">
        <f>IF('Master Roster'!$A8&gt;"",'Master Roster'!$A8,"")</f>
        <v/>
      </c>
      <c r="E14" s="75" t="str">
        <f>IF('Master Roster'!$B8&gt;"",'Master Roster'!$B8,"")</f>
        <v/>
      </c>
      <c r="F14" s="26"/>
      <c r="G14" s="27"/>
      <c r="H14" s="28"/>
      <c r="I14" s="28"/>
      <c r="J14" s="26"/>
      <c r="K14" s="26"/>
      <c r="L14" s="37"/>
      <c r="M14" s="7"/>
      <c r="N14" s="10"/>
      <c r="O14" s="13"/>
      <c r="P14" s="16"/>
      <c r="Q14" s="19"/>
      <c r="R14" s="21"/>
      <c r="S14" s="37"/>
      <c r="T14" s="7"/>
      <c r="U14" s="10"/>
      <c r="V14" s="13"/>
      <c r="W14" s="16"/>
      <c r="X14" s="19"/>
      <c r="Y14" s="21"/>
      <c r="Z14" s="37"/>
      <c r="AA14" s="7"/>
      <c r="AB14" s="10"/>
      <c r="AC14" s="13"/>
      <c r="AD14" s="16"/>
      <c r="AE14" s="19"/>
      <c r="AF14" s="21"/>
      <c r="AG14" s="37"/>
      <c r="AH14" s="7"/>
      <c r="AI14" s="10"/>
      <c r="AJ14" s="13"/>
      <c r="AK14" s="16"/>
      <c r="AL14" s="19"/>
      <c r="AM14" s="21"/>
      <c r="AN14" s="38"/>
      <c r="AO14" s="7"/>
      <c r="AP14" s="10"/>
      <c r="AQ14" s="13"/>
      <c r="AR14" s="16"/>
      <c r="AS14" s="19"/>
      <c r="AT14" s="21"/>
      <c r="AV14" s="5"/>
    </row>
    <row r="15" spans="1:48" x14ac:dyDescent="0.25">
      <c r="A15" s="76">
        <f t="shared" si="0"/>
        <v>8</v>
      </c>
      <c r="B15" s="74" t="str">
        <f>IF('Master Roster'!$A9&gt;"",'Master Roster'!$A9,"")</f>
        <v/>
      </c>
      <c r="C15" s="75" t="str">
        <f>IF('Master Roster'!$B9&gt;"",'Master Roster'!$B9,"")</f>
        <v/>
      </c>
      <c r="D15" s="74" t="str">
        <f>IF('Master Roster'!$A9&gt;"",'Master Roster'!$A9,"")</f>
        <v/>
      </c>
      <c r="E15" s="75" t="str">
        <f>IF('Master Roster'!$B9&gt;"",'Master Roster'!$B9,"")</f>
        <v/>
      </c>
      <c r="F15" s="26"/>
      <c r="G15" s="27"/>
      <c r="H15" s="28"/>
      <c r="I15" s="28"/>
      <c r="J15" s="26"/>
      <c r="K15" s="26"/>
      <c r="L15" s="37"/>
      <c r="M15" s="7"/>
      <c r="N15" s="10"/>
      <c r="O15" s="13"/>
      <c r="P15" s="16"/>
      <c r="Q15" s="19"/>
      <c r="R15" s="21"/>
      <c r="S15" s="37"/>
      <c r="T15" s="7"/>
      <c r="U15" s="10"/>
      <c r="V15" s="13"/>
      <c r="W15" s="16"/>
      <c r="X15" s="19"/>
      <c r="Y15" s="21"/>
      <c r="Z15" s="37"/>
      <c r="AA15" s="7"/>
      <c r="AB15" s="10"/>
      <c r="AC15" s="13"/>
      <c r="AD15" s="16"/>
      <c r="AE15" s="19"/>
      <c r="AF15" s="21"/>
      <c r="AG15" s="37"/>
      <c r="AH15" s="7"/>
      <c r="AI15" s="10"/>
      <c r="AJ15" s="13"/>
      <c r="AK15" s="16"/>
      <c r="AL15" s="19"/>
      <c r="AM15" s="21"/>
      <c r="AN15" s="38"/>
      <c r="AO15" s="7"/>
      <c r="AP15" s="10"/>
      <c r="AQ15" s="13"/>
      <c r="AR15" s="16"/>
      <c r="AS15" s="19"/>
      <c r="AT15" s="21"/>
      <c r="AV15" s="5"/>
    </row>
    <row r="16" spans="1:48" x14ac:dyDescent="0.25">
      <c r="A16" s="76">
        <f t="shared" si="0"/>
        <v>9</v>
      </c>
      <c r="B16" s="74" t="str">
        <f>IF('Master Roster'!$A10&gt;"",'Master Roster'!$A10,"")</f>
        <v/>
      </c>
      <c r="C16" s="75" t="str">
        <f>IF('Master Roster'!$B10&gt;"",'Master Roster'!$B10,"")</f>
        <v/>
      </c>
      <c r="D16" s="74" t="str">
        <f>IF('Master Roster'!$A10&gt;"",'Master Roster'!$A10,"")</f>
        <v/>
      </c>
      <c r="E16" s="75" t="str">
        <f>IF('Master Roster'!$B10&gt;"",'Master Roster'!$B10,"")</f>
        <v/>
      </c>
      <c r="F16" s="26"/>
      <c r="G16" s="27"/>
      <c r="H16" s="28"/>
      <c r="I16" s="28"/>
      <c r="J16" s="26"/>
      <c r="K16" s="26"/>
      <c r="L16" s="37"/>
      <c r="M16" s="7"/>
      <c r="N16" s="10"/>
      <c r="O16" s="13"/>
      <c r="P16" s="16"/>
      <c r="Q16" s="19"/>
      <c r="R16" s="21"/>
      <c r="S16" s="37"/>
      <c r="T16" s="7"/>
      <c r="U16" s="10"/>
      <c r="V16" s="13"/>
      <c r="W16" s="16"/>
      <c r="X16" s="19"/>
      <c r="Y16" s="21"/>
      <c r="Z16" s="37"/>
      <c r="AA16" s="7"/>
      <c r="AB16" s="10"/>
      <c r="AC16" s="13"/>
      <c r="AD16" s="16"/>
      <c r="AE16" s="19"/>
      <c r="AF16" s="21"/>
      <c r="AG16" s="37"/>
      <c r="AH16" s="7"/>
      <c r="AI16" s="10"/>
      <c r="AJ16" s="13"/>
      <c r="AK16" s="16"/>
      <c r="AL16" s="19"/>
      <c r="AM16" s="21"/>
      <c r="AN16" s="38"/>
      <c r="AO16" s="7"/>
      <c r="AP16" s="10"/>
      <c r="AQ16" s="13"/>
      <c r="AR16" s="16"/>
      <c r="AS16" s="19"/>
      <c r="AT16" s="21"/>
      <c r="AV16" s="5"/>
    </row>
    <row r="17" spans="1:48" x14ac:dyDescent="0.25">
      <c r="A17" s="76">
        <f t="shared" si="0"/>
        <v>10</v>
      </c>
      <c r="B17" s="74" t="str">
        <f>IF('Master Roster'!$A11&gt;"",'Master Roster'!$A11,"")</f>
        <v/>
      </c>
      <c r="C17" s="75" t="str">
        <f>IF('Master Roster'!$B11&gt;"",'Master Roster'!$B11,"")</f>
        <v/>
      </c>
      <c r="D17" s="74" t="str">
        <f>IF('Master Roster'!$A11&gt;"",'Master Roster'!$A11,"")</f>
        <v/>
      </c>
      <c r="E17" s="75" t="str">
        <f>IF('Master Roster'!$B11&gt;"",'Master Roster'!$B11,"")</f>
        <v/>
      </c>
      <c r="F17" s="26"/>
      <c r="G17" s="27"/>
      <c r="H17" s="28"/>
      <c r="I17" s="28"/>
      <c r="J17" s="26"/>
      <c r="K17" s="26"/>
      <c r="L17" s="37"/>
      <c r="M17" s="7"/>
      <c r="N17" s="10"/>
      <c r="O17" s="13"/>
      <c r="P17" s="16"/>
      <c r="Q17" s="19"/>
      <c r="R17" s="21"/>
      <c r="S17" s="37"/>
      <c r="T17" s="7"/>
      <c r="U17" s="10"/>
      <c r="V17" s="13"/>
      <c r="W17" s="16"/>
      <c r="X17" s="19"/>
      <c r="Y17" s="21"/>
      <c r="Z17" s="37"/>
      <c r="AA17" s="7"/>
      <c r="AB17" s="10"/>
      <c r="AC17" s="13"/>
      <c r="AD17" s="16"/>
      <c r="AE17" s="19"/>
      <c r="AF17" s="21"/>
      <c r="AG17" s="37"/>
      <c r="AH17" s="7"/>
      <c r="AI17" s="10"/>
      <c r="AJ17" s="13"/>
      <c r="AK17" s="16"/>
      <c r="AL17" s="19"/>
      <c r="AM17" s="21"/>
      <c r="AN17" s="38"/>
      <c r="AO17" s="7"/>
      <c r="AP17" s="10"/>
      <c r="AQ17" s="13"/>
      <c r="AR17" s="16"/>
      <c r="AS17" s="19"/>
      <c r="AT17" s="21"/>
      <c r="AV17" s="5"/>
    </row>
    <row r="18" spans="1:48" x14ac:dyDescent="0.25">
      <c r="A18" s="76">
        <f t="shared" si="0"/>
        <v>11</v>
      </c>
      <c r="B18" s="74" t="str">
        <f>IF('Master Roster'!$A12&gt;"",'Master Roster'!$A12,"")</f>
        <v/>
      </c>
      <c r="C18" s="75" t="str">
        <f>IF('Master Roster'!$B12&gt;"",'Master Roster'!$B12,"")</f>
        <v/>
      </c>
      <c r="D18" s="74"/>
      <c r="E18" s="75"/>
      <c r="F18" s="27"/>
      <c r="G18" s="27"/>
      <c r="H18" s="255"/>
      <c r="I18" s="255"/>
      <c r="J18" s="27"/>
      <c r="K18" s="27"/>
      <c r="L18" s="37"/>
      <c r="M18" s="256"/>
      <c r="N18" s="257"/>
      <c r="O18" s="258"/>
      <c r="P18" s="259"/>
      <c r="Q18" s="260"/>
      <c r="R18" s="261"/>
      <c r="S18" s="37"/>
      <c r="T18" s="256"/>
      <c r="U18" s="257"/>
      <c r="V18" s="258"/>
      <c r="W18" s="259"/>
      <c r="X18" s="260"/>
      <c r="Y18" s="261"/>
      <c r="Z18" s="37"/>
      <c r="AA18" s="256"/>
      <c r="AB18" s="257"/>
      <c r="AC18" s="258"/>
      <c r="AD18" s="259"/>
      <c r="AE18" s="260"/>
      <c r="AF18" s="261"/>
      <c r="AG18" s="37"/>
      <c r="AH18" s="256"/>
      <c r="AI18" s="257"/>
      <c r="AJ18" s="258"/>
      <c r="AK18" s="259"/>
      <c r="AL18" s="260"/>
      <c r="AM18" s="261"/>
      <c r="AN18" s="38"/>
      <c r="AO18" s="256"/>
      <c r="AP18" s="257"/>
      <c r="AQ18" s="258"/>
      <c r="AR18" s="259"/>
      <c r="AS18" s="260"/>
      <c r="AT18" s="261"/>
      <c r="AV18" s="5"/>
    </row>
    <row r="19" spans="1:48" x14ac:dyDescent="0.25">
      <c r="A19" s="76">
        <f t="shared" si="0"/>
        <v>12</v>
      </c>
      <c r="B19" s="74" t="str">
        <f>IF('Master Roster'!$A13&gt;"",'Master Roster'!$A13,"")</f>
        <v/>
      </c>
      <c r="C19" s="75" t="str">
        <f>IF('Master Roster'!$B13&gt;"",'Master Roster'!$B13,"")</f>
        <v/>
      </c>
      <c r="D19" s="74"/>
      <c r="E19" s="75"/>
      <c r="F19" s="27"/>
      <c r="G19" s="27"/>
      <c r="H19" s="255"/>
      <c r="I19" s="255"/>
      <c r="J19" s="27"/>
      <c r="K19" s="27"/>
      <c r="L19" s="37"/>
      <c r="M19" s="256"/>
      <c r="N19" s="257"/>
      <c r="O19" s="258"/>
      <c r="P19" s="259"/>
      <c r="Q19" s="260"/>
      <c r="R19" s="261"/>
      <c r="S19" s="37"/>
      <c r="T19" s="256"/>
      <c r="U19" s="257"/>
      <c r="V19" s="258"/>
      <c r="W19" s="259"/>
      <c r="X19" s="260"/>
      <c r="Y19" s="261"/>
      <c r="Z19" s="37"/>
      <c r="AA19" s="256"/>
      <c r="AB19" s="257"/>
      <c r="AC19" s="258"/>
      <c r="AD19" s="259"/>
      <c r="AE19" s="260"/>
      <c r="AF19" s="261"/>
      <c r="AG19" s="37"/>
      <c r="AH19" s="256"/>
      <c r="AI19" s="257"/>
      <c r="AJ19" s="258"/>
      <c r="AK19" s="259"/>
      <c r="AL19" s="260"/>
      <c r="AM19" s="261"/>
      <c r="AN19" s="38"/>
      <c r="AO19" s="256"/>
      <c r="AP19" s="257"/>
      <c r="AQ19" s="258"/>
      <c r="AR19" s="259"/>
      <c r="AS19" s="260"/>
      <c r="AT19" s="261"/>
      <c r="AV19" s="5"/>
    </row>
    <row r="20" spans="1:48" x14ac:dyDescent="0.25">
      <c r="A20" s="76">
        <f t="shared" si="0"/>
        <v>13</v>
      </c>
      <c r="B20" s="74" t="str">
        <f>IF('Master Roster'!$A14&gt;"",'Master Roster'!$A14,"")</f>
        <v/>
      </c>
      <c r="C20" s="75" t="str">
        <f>IF('Master Roster'!$B14&gt;"",'Master Roster'!$B14,"")</f>
        <v/>
      </c>
      <c r="D20" s="74"/>
      <c r="E20" s="75"/>
      <c r="F20" s="27"/>
      <c r="G20" s="27"/>
      <c r="H20" s="255"/>
      <c r="I20" s="255"/>
      <c r="J20" s="27"/>
      <c r="K20" s="27"/>
      <c r="L20" s="37"/>
      <c r="M20" s="256"/>
      <c r="N20" s="257"/>
      <c r="O20" s="258"/>
      <c r="P20" s="259"/>
      <c r="Q20" s="260"/>
      <c r="R20" s="261"/>
      <c r="S20" s="37"/>
      <c r="T20" s="256"/>
      <c r="U20" s="257"/>
      <c r="V20" s="258"/>
      <c r="W20" s="259"/>
      <c r="X20" s="260"/>
      <c r="Y20" s="261"/>
      <c r="Z20" s="37"/>
      <c r="AA20" s="256"/>
      <c r="AB20" s="257"/>
      <c r="AC20" s="258"/>
      <c r="AD20" s="259"/>
      <c r="AE20" s="260"/>
      <c r="AF20" s="261"/>
      <c r="AG20" s="37"/>
      <c r="AH20" s="256"/>
      <c r="AI20" s="257"/>
      <c r="AJ20" s="258"/>
      <c r="AK20" s="259"/>
      <c r="AL20" s="260"/>
      <c r="AM20" s="261"/>
      <c r="AN20" s="38"/>
      <c r="AO20" s="256"/>
      <c r="AP20" s="257"/>
      <c r="AQ20" s="258"/>
      <c r="AR20" s="259"/>
      <c r="AS20" s="260"/>
      <c r="AT20" s="261"/>
      <c r="AV20" s="5"/>
    </row>
    <row r="21" spans="1:48" x14ac:dyDescent="0.25">
      <c r="A21" s="76">
        <f t="shared" si="0"/>
        <v>14</v>
      </c>
      <c r="B21" s="74" t="str">
        <f>IF('Master Roster'!$A15&gt;"",'Master Roster'!$A15,"")</f>
        <v/>
      </c>
      <c r="C21" s="75" t="str">
        <f>IF('Master Roster'!$B15&gt;"",'Master Roster'!$B15,"")</f>
        <v/>
      </c>
      <c r="D21" s="74"/>
      <c r="E21" s="75"/>
      <c r="F21" s="27"/>
      <c r="G21" s="27"/>
      <c r="H21" s="255"/>
      <c r="I21" s="255"/>
      <c r="J21" s="27"/>
      <c r="K21" s="27"/>
      <c r="L21" s="37"/>
      <c r="M21" s="256"/>
      <c r="N21" s="257"/>
      <c r="O21" s="258"/>
      <c r="P21" s="259"/>
      <c r="Q21" s="260"/>
      <c r="R21" s="261"/>
      <c r="S21" s="37"/>
      <c r="T21" s="256"/>
      <c r="U21" s="257"/>
      <c r="V21" s="258"/>
      <c r="W21" s="259"/>
      <c r="X21" s="260"/>
      <c r="Y21" s="261"/>
      <c r="Z21" s="37"/>
      <c r="AA21" s="256"/>
      <c r="AB21" s="257"/>
      <c r="AC21" s="258"/>
      <c r="AD21" s="259"/>
      <c r="AE21" s="260"/>
      <c r="AF21" s="261"/>
      <c r="AG21" s="37"/>
      <c r="AH21" s="256"/>
      <c r="AI21" s="257"/>
      <c r="AJ21" s="258"/>
      <c r="AK21" s="259"/>
      <c r="AL21" s="260"/>
      <c r="AM21" s="261"/>
      <c r="AN21" s="38"/>
      <c r="AO21" s="256"/>
      <c r="AP21" s="257"/>
      <c r="AQ21" s="258"/>
      <c r="AR21" s="259"/>
      <c r="AS21" s="260"/>
      <c r="AT21" s="261"/>
      <c r="AV21" s="5"/>
    </row>
    <row r="22" spans="1:48" x14ac:dyDescent="0.25">
      <c r="A22" s="76">
        <f t="shared" si="0"/>
        <v>15</v>
      </c>
      <c r="B22" s="74" t="str">
        <f>IF('Master Roster'!$A16&gt;"",'Master Roster'!$A16,"")</f>
        <v/>
      </c>
      <c r="C22" s="75" t="str">
        <f>IF('Master Roster'!$B16&gt;"",'Master Roster'!$B16,"")</f>
        <v/>
      </c>
      <c r="D22" s="74"/>
      <c r="E22" s="75"/>
      <c r="F22" s="27"/>
      <c r="G22" s="27"/>
      <c r="H22" s="255"/>
      <c r="I22" s="255"/>
      <c r="J22" s="27"/>
      <c r="K22" s="27"/>
      <c r="L22" s="37"/>
      <c r="M22" s="256"/>
      <c r="N22" s="257"/>
      <c r="O22" s="258"/>
      <c r="P22" s="259"/>
      <c r="Q22" s="260"/>
      <c r="R22" s="261"/>
      <c r="S22" s="37"/>
      <c r="T22" s="256"/>
      <c r="U22" s="257"/>
      <c r="V22" s="258"/>
      <c r="W22" s="259"/>
      <c r="X22" s="260"/>
      <c r="Y22" s="261"/>
      <c r="Z22" s="37"/>
      <c r="AA22" s="256"/>
      <c r="AB22" s="257"/>
      <c r="AC22" s="258"/>
      <c r="AD22" s="259"/>
      <c r="AE22" s="260"/>
      <c r="AF22" s="261"/>
      <c r="AG22" s="37"/>
      <c r="AH22" s="256"/>
      <c r="AI22" s="257"/>
      <c r="AJ22" s="258"/>
      <c r="AK22" s="259"/>
      <c r="AL22" s="260"/>
      <c r="AM22" s="261"/>
      <c r="AN22" s="38"/>
      <c r="AO22" s="256"/>
      <c r="AP22" s="257"/>
      <c r="AQ22" s="258"/>
      <c r="AR22" s="259"/>
      <c r="AS22" s="260"/>
      <c r="AT22" s="261"/>
      <c r="AV22" s="5"/>
    </row>
    <row r="23" spans="1:48" x14ac:dyDescent="0.25">
      <c r="A23" s="76">
        <f t="shared" si="0"/>
        <v>16</v>
      </c>
      <c r="B23" s="74" t="str">
        <f>IF('Master Roster'!$A17&gt;"",'Master Roster'!$A17,"")</f>
        <v/>
      </c>
      <c r="C23" s="75" t="str">
        <f>IF('Master Roster'!$B17&gt;"",'Master Roster'!$B17,"")</f>
        <v/>
      </c>
      <c r="D23" s="74"/>
      <c r="E23" s="75"/>
      <c r="F23" s="27"/>
      <c r="G23" s="27"/>
      <c r="H23" s="255"/>
      <c r="I23" s="255"/>
      <c r="J23" s="27"/>
      <c r="K23" s="27"/>
      <c r="L23" s="37"/>
      <c r="M23" s="256"/>
      <c r="N23" s="257"/>
      <c r="O23" s="258"/>
      <c r="P23" s="259"/>
      <c r="Q23" s="260"/>
      <c r="R23" s="261"/>
      <c r="S23" s="37"/>
      <c r="T23" s="256"/>
      <c r="U23" s="257"/>
      <c r="V23" s="258"/>
      <c r="W23" s="259"/>
      <c r="X23" s="260"/>
      <c r="Y23" s="261"/>
      <c r="Z23" s="37"/>
      <c r="AA23" s="256"/>
      <c r="AB23" s="257"/>
      <c r="AC23" s="258"/>
      <c r="AD23" s="259"/>
      <c r="AE23" s="260"/>
      <c r="AF23" s="261"/>
      <c r="AG23" s="37"/>
      <c r="AH23" s="256"/>
      <c r="AI23" s="257"/>
      <c r="AJ23" s="258"/>
      <c r="AK23" s="259"/>
      <c r="AL23" s="260"/>
      <c r="AM23" s="261"/>
      <c r="AN23" s="38"/>
      <c r="AO23" s="256"/>
      <c r="AP23" s="257"/>
      <c r="AQ23" s="258"/>
      <c r="AR23" s="259"/>
      <c r="AS23" s="260"/>
      <c r="AT23" s="261"/>
      <c r="AV23" s="5"/>
    </row>
    <row r="24" spans="1:48" x14ac:dyDescent="0.25">
      <c r="A24" s="76">
        <f t="shared" si="0"/>
        <v>17</v>
      </c>
      <c r="B24" s="74" t="str">
        <f>IF('Master Roster'!$A18&gt;"",'Master Roster'!$A18,"")</f>
        <v/>
      </c>
      <c r="C24" s="75" t="str">
        <f>IF('Master Roster'!$B18&gt;"",'Master Roster'!$B18,"")</f>
        <v/>
      </c>
      <c r="D24" s="74"/>
      <c r="E24" s="75"/>
      <c r="F24" s="27"/>
      <c r="G24" s="27"/>
      <c r="H24" s="255"/>
      <c r="I24" s="255"/>
      <c r="J24" s="27"/>
      <c r="K24" s="27"/>
      <c r="L24" s="37"/>
      <c r="M24" s="256"/>
      <c r="N24" s="257"/>
      <c r="O24" s="258"/>
      <c r="P24" s="259"/>
      <c r="Q24" s="260"/>
      <c r="R24" s="261"/>
      <c r="S24" s="37"/>
      <c r="T24" s="256"/>
      <c r="U24" s="257"/>
      <c r="V24" s="258"/>
      <c r="W24" s="259"/>
      <c r="X24" s="260"/>
      <c r="Y24" s="261"/>
      <c r="Z24" s="37"/>
      <c r="AA24" s="256"/>
      <c r="AB24" s="257"/>
      <c r="AC24" s="258"/>
      <c r="AD24" s="259"/>
      <c r="AE24" s="260"/>
      <c r="AF24" s="261"/>
      <c r="AG24" s="37"/>
      <c r="AH24" s="256"/>
      <c r="AI24" s="257"/>
      <c r="AJ24" s="258"/>
      <c r="AK24" s="259"/>
      <c r="AL24" s="260"/>
      <c r="AM24" s="261"/>
      <c r="AN24" s="38"/>
      <c r="AO24" s="256"/>
      <c r="AP24" s="257"/>
      <c r="AQ24" s="258"/>
      <c r="AR24" s="259"/>
      <c r="AS24" s="260"/>
      <c r="AT24" s="261"/>
      <c r="AV24" s="5"/>
    </row>
    <row r="25" spans="1:48" x14ac:dyDescent="0.25">
      <c r="A25" s="76">
        <f t="shared" si="0"/>
        <v>18</v>
      </c>
      <c r="B25" s="74" t="str">
        <f>IF('Master Roster'!$A19&gt;"",'Master Roster'!$A19,"")</f>
        <v/>
      </c>
      <c r="C25" s="75" t="str">
        <f>IF('Master Roster'!$B19&gt;"",'Master Roster'!$B19,"")</f>
        <v/>
      </c>
      <c r="D25" s="74"/>
      <c r="E25" s="75"/>
      <c r="F25" s="27"/>
      <c r="G25" s="27"/>
      <c r="H25" s="255"/>
      <c r="I25" s="255"/>
      <c r="J25" s="27"/>
      <c r="K25" s="27"/>
      <c r="L25" s="37"/>
      <c r="M25" s="256"/>
      <c r="N25" s="257"/>
      <c r="O25" s="258"/>
      <c r="P25" s="259"/>
      <c r="Q25" s="260"/>
      <c r="R25" s="261"/>
      <c r="S25" s="37"/>
      <c r="T25" s="256"/>
      <c r="U25" s="257"/>
      <c r="V25" s="258"/>
      <c r="W25" s="259"/>
      <c r="X25" s="260"/>
      <c r="Y25" s="261"/>
      <c r="Z25" s="37"/>
      <c r="AA25" s="256"/>
      <c r="AB25" s="257"/>
      <c r="AC25" s="258"/>
      <c r="AD25" s="259"/>
      <c r="AE25" s="260"/>
      <c r="AF25" s="261"/>
      <c r="AG25" s="37"/>
      <c r="AH25" s="256"/>
      <c r="AI25" s="257"/>
      <c r="AJ25" s="258"/>
      <c r="AK25" s="259"/>
      <c r="AL25" s="260"/>
      <c r="AM25" s="261"/>
      <c r="AN25" s="38"/>
      <c r="AO25" s="256"/>
      <c r="AP25" s="257"/>
      <c r="AQ25" s="258"/>
      <c r="AR25" s="259"/>
      <c r="AS25" s="260"/>
      <c r="AT25" s="261"/>
      <c r="AV25" s="5"/>
    </row>
    <row r="26" spans="1:48" x14ac:dyDescent="0.25">
      <c r="A26" s="76">
        <f t="shared" si="0"/>
        <v>19</v>
      </c>
      <c r="B26" s="74" t="str">
        <f>IF('Master Roster'!$A20&gt;"",'Master Roster'!$A20,"")</f>
        <v/>
      </c>
      <c r="C26" s="75" t="str">
        <f>IF('Master Roster'!$B20&gt;"",'Master Roster'!$B20,"")</f>
        <v/>
      </c>
      <c r="D26" s="74"/>
      <c r="E26" s="75"/>
      <c r="F26" s="27"/>
      <c r="G26" s="27"/>
      <c r="H26" s="255"/>
      <c r="I26" s="255"/>
      <c r="J26" s="27"/>
      <c r="K26" s="27"/>
      <c r="L26" s="37"/>
      <c r="M26" s="256"/>
      <c r="N26" s="257"/>
      <c r="O26" s="258"/>
      <c r="P26" s="259"/>
      <c r="Q26" s="260"/>
      <c r="R26" s="261"/>
      <c r="S26" s="37"/>
      <c r="T26" s="256"/>
      <c r="U26" s="257"/>
      <c r="V26" s="258"/>
      <c r="W26" s="259"/>
      <c r="X26" s="260"/>
      <c r="Y26" s="261"/>
      <c r="Z26" s="37"/>
      <c r="AA26" s="256"/>
      <c r="AB26" s="257"/>
      <c r="AC26" s="258"/>
      <c r="AD26" s="259"/>
      <c r="AE26" s="260"/>
      <c r="AF26" s="261"/>
      <c r="AG26" s="37"/>
      <c r="AH26" s="256"/>
      <c r="AI26" s="257"/>
      <c r="AJ26" s="258"/>
      <c r="AK26" s="259"/>
      <c r="AL26" s="260"/>
      <c r="AM26" s="261"/>
      <c r="AN26" s="38"/>
      <c r="AO26" s="256"/>
      <c r="AP26" s="257"/>
      <c r="AQ26" s="258"/>
      <c r="AR26" s="259"/>
      <c r="AS26" s="260"/>
      <c r="AT26" s="261"/>
      <c r="AV26" s="5"/>
    </row>
    <row r="27" spans="1:48" x14ac:dyDescent="0.25">
      <c r="A27" s="76">
        <f t="shared" si="0"/>
        <v>20</v>
      </c>
      <c r="B27" s="74" t="str">
        <f>IF('Master Roster'!$A21&gt;"",'Master Roster'!$A21,"")</f>
        <v/>
      </c>
      <c r="C27" s="75" t="str">
        <f>IF('Master Roster'!$B21&gt;"",'Master Roster'!$B21,"")</f>
        <v/>
      </c>
      <c r="D27" s="74"/>
      <c r="E27" s="75"/>
      <c r="F27" s="27"/>
      <c r="G27" s="27"/>
      <c r="H27" s="255"/>
      <c r="I27" s="255"/>
      <c r="J27" s="27"/>
      <c r="K27" s="27"/>
      <c r="L27" s="37"/>
      <c r="M27" s="256"/>
      <c r="N27" s="257"/>
      <c r="O27" s="258"/>
      <c r="P27" s="259"/>
      <c r="Q27" s="260"/>
      <c r="R27" s="261"/>
      <c r="S27" s="37"/>
      <c r="T27" s="256"/>
      <c r="U27" s="257"/>
      <c r="V27" s="258"/>
      <c r="W27" s="259"/>
      <c r="X27" s="260"/>
      <c r="Y27" s="261"/>
      <c r="Z27" s="37"/>
      <c r="AA27" s="256"/>
      <c r="AB27" s="257"/>
      <c r="AC27" s="258"/>
      <c r="AD27" s="259"/>
      <c r="AE27" s="260"/>
      <c r="AF27" s="261"/>
      <c r="AG27" s="37"/>
      <c r="AH27" s="256"/>
      <c r="AI27" s="257"/>
      <c r="AJ27" s="258"/>
      <c r="AK27" s="259"/>
      <c r="AL27" s="260"/>
      <c r="AM27" s="261"/>
      <c r="AN27" s="38"/>
      <c r="AO27" s="256"/>
      <c r="AP27" s="257"/>
      <c r="AQ27" s="258"/>
      <c r="AR27" s="259"/>
      <c r="AS27" s="260"/>
      <c r="AT27" s="261"/>
      <c r="AV27" s="5"/>
    </row>
    <row r="28" spans="1:48" x14ac:dyDescent="0.25">
      <c r="A28" s="76">
        <f t="shared" si="0"/>
        <v>21</v>
      </c>
      <c r="B28" s="74" t="str">
        <f>IF('Master Roster'!$A22&gt;"",'Master Roster'!$A22,"")</f>
        <v/>
      </c>
      <c r="C28" s="75" t="str">
        <f>IF('Master Roster'!$B22&gt;"",'Master Roster'!$B22,"")</f>
        <v/>
      </c>
      <c r="D28" s="74"/>
      <c r="E28" s="75"/>
      <c r="F28" s="27"/>
      <c r="G28" s="27"/>
      <c r="H28" s="255"/>
      <c r="I28" s="255"/>
      <c r="J28" s="27"/>
      <c r="K28" s="27"/>
      <c r="L28" s="37"/>
      <c r="M28" s="256"/>
      <c r="N28" s="257"/>
      <c r="O28" s="258"/>
      <c r="P28" s="259"/>
      <c r="Q28" s="260"/>
      <c r="R28" s="261"/>
      <c r="S28" s="37"/>
      <c r="T28" s="256"/>
      <c r="U28" s="257"/>
      <c r="V28" s="258"/>
      <c r="W28" s="259"/>
      <c r="X28" s="260"/>
      <c r="Y28" s="261"/>
      <c r="Z28" s="37"/>
      <c r="AA28" s="256"/>
      <c r="AB28" s="257"/>
      <c r="AC28" s="258"/>
      <c r="AD28" s="259"/>
      <c r="AE28" s="260"/>
      <c r="AF28" s="261"/>
      <c r="AG28" s="37"/>
      <c r="AH28" s="256"/>
      <c r="AI28" s="257"/>
      <c r="AJ28" s="258"/>
      <c r="AK28" s="259"/>
      <c r="AL28" s="260"/>
      <c r="AM28" s="261"/>
      <c r="AN28" s="38"/>
      <c r="AO28" s="256"/>
      <c r="AP28" s="257"/>
      <c r="AQ28" s="258"/>
      <c r="AR28" s="259"/>
      <c r="AS28" s="260"/>
      <c r="AT28" s="261"/>
      <c r="AV28" s="5"/>
    </row>
    <row r="29" spans="1:48" x14ac:dyDescent="0.25">
      <c r="A29" s="76">
        <f t="shared" si="0"/>
        <v>22</v>
      </c>
      <c r="B29" s="74" t="str">
        <f>IF('Master Roster'!$A23&gt;"",'Master Roster'!$A23,"")</f>
        <v/>
      </c>
      <c r="C29" s="75" t="str">
        <f>IF('Master Roster'!$B23&gt;"",'Master Roster'!$B23,"")</f>
        <v/>
      </c>
      <c r="D29" s="74"/>
      <c r="E29" s="75"/>
      <c r="F29" s="27"/>
      <c r="G29" s="27"/>
      <c r="H29" s="255"/>
      <c r="I29" s="255"/>
      <c r="J29" s="27"/>
      <c r="K29" s="27"/>
      <c r="L29" s="37"/>
      <c r="M29" s="256"/>
      <c r="N29" s="257"/>
      <c r="O29" s="258"/>
      <c r="P29" s="259"/>
      <c r="Q29" s="260"/>
      <c r="R29" s="261"/>
      <c r="S29" s="37"/>
      <c r="T29" s="256"/>
      <c r="U29" s="257"/>
      <c r="V29" s="258"/>
      <c r="W29" s="259"/>
      <c r="X29" s="260"/>
      <c r="Y29" s="261"/>
      <c r="Z29" s="37"/>
      <c r="AA29" s="256"/>
      <c r="AB29" s="257"/>
      <c r="AC29" s="258"/>
      <c r="AD29" s="259"/>
      <c r="AE29" s="260"/>
      <c r="AF29" s="261"/>
      <c r="AG29" s="37"/>
      <c r="AH29" s="256"/>
      <c r="AI29" s="257"/>
      <c r="AJ29" s="258"/>
      <c r="AK29" s="259"/>
      <c r="AL29" s="260"/>
      <c r="AM29" s="261"/>
      <c r="AN29" s="38"/>
      <c r="AO29" s="256"/>
      <c r="AP29" s="257"/>
      <c r="AQ29" s="258"/>
      <c r="AR29" s="259"/>
      <c r="AS29" s="260"/>
      <c r="AT29" s="261"/>
      <c r="AV29" s="5"/>
    </row>
    <row r="30" spans="1:48" x14ac:dyDescent="0.25">
      <c r="A30" s="76">
        <f t="shared" si="0"/>
        <v>23</v>
      </c>
      <c r="B30" s="74" t="str">
        <f>IF('Master Roster'!$A24&gt;"",'Master Roster'!$A24,"")</f>
        <v/>
      </c>
      <c r="C30" s="75" t="str">
        <f>IF('Master Roster'!$B24&gt;"",'Master Roster'!$B24,"")</f>
        <v/>
      </c>
      <c r="D30" s="74"/>
      <c r="E30" s="75"/>
      <c r="F30" s="27"/>
      <c r="G30" s="27"/>
      <c r="H30" s="255"/>
      <c r="I30" s="255"/>
      <c r="J30" s="27"/>
      <c r="K30" s="27"/>
      <c r="L30" s="37"/>
      <c r="M30" s="256"/>
      <c r="N30" s="257"/>
      <c r="O30" s="258"/>
      <c r="P30" s="259"/>
      <c r="Q30" s="260"/>
      <c r="R30" s="261"/>
      <c r="S30" s="37"/>
      <c r="T30" s="256"/>
      <c r="U30" s="257"/>
      <c r="V30" s="258"/>
      <c r="W30" s="259"/>
      <c r="X30" s="260"/>
      <c r="Y30" s="261"/>
      <c r="Z30" s="37"/>
      <c r="AA30" s="256"/>
      <c r="AB30" s="257"/>
      <c r="AC30" s="258"/>
      <c r="AD30" s="259"/>
      <c r="AE30" s="260"/>
      <c r="AF30" s="261"/>
      <c r="AG30" s="37"/>
      <c r="AH30" s="256"/>
      <c r="AI30" s="257"/>
      <c r="AJ30" s="258"/>
      <c r="AK30" s="259"/>
      <c r="AL30" s="260"/>
      <c r="AM30" s="261"/>
      <c r="AN30" s="38"/>
      <c r="AO30" s="256"/>
      <c r="AP30" s="257"/>
      <c r="AQ30" s="258"/>
      <c r="AR30" s="259"/>
      <c r="AS30" s="260"/>
      <c r="AT30" s="261"/>
      <c r="AV30" s="5"/>
    </row>
    <row r="31" spans="1:48" x14ac:dyDescent="0.25">
      <c r="A31" s="76">
        <f t="shared" si="0"/>
        <v>24</v>
      </c>
      <c r="B31" s="74" t="str">
        <f>IF('Master Roster'!$A25&gt;"",'Master Roster'!$A25,"")</f>
        <v/>
      </c>
      <c r="C31" s="75" t="str">
        <f>IF('Master Roster'!$B25&gt;"",'Master Roster'!$B25,"")</f>
        <v/>
      </c>
      <c r="D31" s="74"/>
      <c r="E31" s="75"/>
      <c r="F31" s="27"/>
      <c r="G31" s="27"/>
      <c r="H31" s="255"/>
      <c r="I31" s="255"/>
      <c r="J31" s="27"/>
      <c r="K31" s="27"/>
      <c r="L31" s="37"/>
      <c r="M31" s="256"/>
      <c r="N31" s="257"/>
      <c r="O31" s="258"/>
      <c r="P31" s="259"/>
      <c r="Q31" s="260"/>
      <c r="R31" s="261"/>
      <c r="S31" s="37"/>
      <c r="T31" s="256"/>
      <c r="U31" s="257"/>
      <c r="V31" s="258"/>
      <c r="W31" s="259"/>
      <c r="X31" s="260"/>
      <c r="Y31" s="261"/>
      <c r="Z31" s="37"/>
      <c r="AA31" s="256"/>
      <c r="AB31" s="257"/>
      <c r="AC31" s="258"/>
      <c r="AD31" s="259"/>
      <c r="AE31" s="260"/>
      <c r="AF31" s="261"/>
      <c r="AG31" s="37"/>
      <c r="AH31" s="256"/>
      <c r="AI31" s="257"/>
      <c r="AJ31" s="258"/>
      <c r="AK31" s="259"/>
      <c r="AL31" s="260"/>
      <c r="AM31" s="261"/>
      <c r="AN31" s="38"/>
      <c r="AO31" s="256"/>
      <c r="AP31" s="257"/>
      <c r="AQ31" s="258"/>
      <c r="AR31" s="259"/>
      <c r="AS31" s="260"/>
      <c r="AT31" s="261"/>
      <c r="AV31" s="5"/>
    </row>
    <row r="32" spans="1:48" x14ac:dyDescent="0.25">
      <c r="A32" s="76">
        <f t="shared" si="0"/>
        <v>25</v>
      </c>
      <c r="B32" s="74" t="str">
        <f>IF('Master Roster'!$A26&gt;"",'Master Roster'!$A26,"")</f>
        <v/>
      </c>
      <c r="C32" s="75" t="str">
        <f>IF('Master Roster'!$B26&gt;"",'Master Roster'!$B26,"")</f>
        <v/>
      </c>
      <c r="D32" s="74"/>
      <c r="E32" s="75"/>
      <c r="F32" s="27"/>
      <c r="G32" s="27"/>
      <c r="H32" s="255"/>
      <c r="I32" s="255"/>
      <c r="J32" s="27"/>
      <c r="K32" s="27"/>
      <c r="L32" s="37"/>
      <c r="M32" s="256"/>
      <c r="N32" s="257"/>
      <c r="O32" s="258"/>
      <c r="P32" s="259"/>
      <c r="Q32" s="260"/>
      <c r="R32" s="261"/>
      <c r="S32" s="37"/>
      <c r="T32" s="256"/>
      <c r="U32" s="257"/>
      <c r="V32" s="258"/>
      <c r="W32" s="259"/>
      <c r="X32" s="260"/>
      <c r="Y32" s="261"/>
      <c r="Z32" s="37"/>
      <c r="AA32" s="256"/>
      <c r="AB32" s="257"/>
      <c r="AC32" s="258"/>
      <c r="AD32" s="259"/>
      <c r="AE32" s="260"/>
      <c r="AF32" s="261"/>
      <c r="AG32" s="37"/>
      <c r="AH32" s="256"/>
      <c r="AI32" s="257"/>
      <c r="AJ32" s="258"/>
      <c r="AK32" s="259"/>
      <c r="AL32" s="260"/>
      <c r="AM32" s="261"/>
      <c r="AN32" s="38"/>
      <c r="AO32" s="256"/>
      <c r="AP32" s="257"/>
      <c r="AQ32" s="258"/>
      <c r="AR32" s="259"/>
      <c r="AS32" s="260"/>
      <c r="AT32" s="261"/>
      <c r="AV32" s="5"/>
    </row>
    <row r="33" spans="1:48" x14ac:dyDescent="0.25">
      <c r="A33" s="76">
        <f t="shared" si="0"/>
        <v>26</v>
      </c>
      <c r="B33" s="74" t="str">
        <f>IF('Master Roster'!$A27&gt;"",'Master Roster'!$A27,"")</f>
        <v/>
      </c>
      <c r="C33" s="75" t="str">
        <f>IF('Master Roster'!$B27&gt;"",'Master Roster'!$B27,"")</f>
        <v/>
      </c>
      <c r="D33" s="74"/>
      <c r="E33" s="75"/>
      <c r="F33" s="27"/>
      <c r="G33" s="27"/>
      <c r="H33" s="255"/>
      <c r="I33" s="255"/>
      <c r="J33" s="27"/>
      <c r="K33" s="27"/>
      <c r="L33" s="37"/>
      <c r="M33" s="256"/>
      <c r="N33" s="257"/>
      <c r="O33" s="258"/>
      <c r="P33" s="259"/>
      <c r="Q33" s="260"/>
      <c r="R33" s="261"/>
      <c r="S33" s="37"/>
      <c r="T33" s="256"/>
      <c r="U33" s="257"/>
      <c r="V33" s="258"/>
      <c r="W33" s="259"/>
      <c r="X33" s="260"/>
      <c r="Y33" s="261"/>
      <c r="Z33" s="37"/>
      <c r="AA33" s="256"/>
      <c r="AB33" s="257"/>
      <c r="AC33" s="258"/>
      <c r="AD33" s="259"/>
      <c r="AE33" s="260"/>
      <c r="AF33" s="261"/>
      <c r="AG33" s="37"/>
      <c r="AH33" s="256"/>
      <c r="AI33" s="257"/>
      <c r="AJ33" s="258"/>
      <c r="AK33" s="259"/>
      <c r="AL33" s="260"/>
      <c r="AM33" s="261"/>
      <c r="AN33" s="38"/>
      <c r="AO33" s="256"/>
      <c r="AP33" s="257"/>
      <c r="AQ33" s="258"/>
      <c r="AR33" s="259"/>
      <c r="AS33" s="260"/>
      <c r="AT33" s="261"/>
      <c r="AV33" s="5"/>
    </row>
    <row r="34" spans="1:48" x14ac:dyDescent="0.25">
      <c r="A34" s="76">
        <f t="shared" si="0"/>
        <v>27</v>
      </c>
      <c r="B34" s="74" t="str">
        <f>IF('Master Roster'!$A28&gt;"",'Master Roster'!$A28,"")</f>
        <v/>
      </c>
      <c r="C34" s="75" t="str">
        <f>IF('Master Roster'!$B28&gt;"",'Master Roster'!$B28,"")</f>
        <v/>
      </c>
      <c r="D34" s="74"/>
      <c r="E34" s="75"/>
      <c r="F34" s="27"/>
      <c r="G34" s="27"/>
      <c r="H34" s="255"/>
      <c r="I34" s="255"/>
      <c r="J34" s="27"/>
      <c r="K34" s="27"/>
      <c r="L34" s="37"/>
      <c r="M34" s="256"/>
      <c r="N34" s="257"/>
      <c r="O34" s="258"/>
      <c r="P34" s="259"/>
      <c r="Q34" s="260"/>
      <c r="R34" s="261"/>
      <c r="S34" s="37"/>
      <c r="T34" s="256"/>
      <c r="U34" s="257"/>
      <c r="V34" s="258"/>
      <c r="W34" s="259"/>
      <c r="X34" s="260"/>
      <c r="Y34" s="261"/>
      <c r="Z34" s="37"/>
      <c r="AA34" s="256"/>
      <c r="AB34" s="257"/>
      <c r="AC34" s="258"/>
      <c r="AD34" s="259"/>
      <c r="AE34" s="260"/>
      <c r="AF34" s="261"/>
      <c r="AG34" s="37"/>
      <c r="AH34" s="256"/>
      <c r="AI34" s="257"/>
      <c r="AJ34" s="258"/>
      <c r="AK34" s="259"/>
      <c r="AL34" s="260"/>
      <c r="AM34" s="261"/>
      <c r="AN34" s="38"/>
      <c r="AO34" s="256"/>
      <c r="AP34" s="257"/>
      <c r="AQ34" s="258"/>
      <c r="AR34" s="259"/>
      <c r="AS34" s="260"/>
      <c r="AT34" s="261"/>
      <c r="AV34" s="5"/>
    </row>
    <row r="35" spans="1:48" x14ac:dyDescent="0.25">
      <c r="A35" s="76">
        <f t="shared" si="0"/>
        <v>28</v>
      </c>
      <c r="B35" s="74" t="str">
        <f>IF('Master Roster'!$A29&gt;"",'Master Roster'!$A29,"")</f>
        <v/>
      </c>
      <c r="C35" s="75" t="str">
        <f>IF('Master Roster'!$B29&gt;"",'Master Roster'!$B29,"")</f>
        <v/>
      </c>
      <c r="D35" s="74"/>
      <c r="E35" s="75"/>
      <c r="F35" s="27"/>
      <c r="G35" s="27"/>
      <c r="H35" s="255"/>
      <c r="I35" s="255"/>
      <c r="J35" s="27"/>
      <c r="K35" s="27"/>
      <c r="L35" s="37"/>
      <c r="M35" s="256"/>
      <c r="N35" s="257"/>
      <c r="O35" s="258"/>
      <c r="P35" s="259"/>
      <c r="Q35" s="260"/>
      <c r="R35" s="261"/>
      <c r="S35" s="37"/>
      <c r="T35" s="256"/>
      <c r="U35" s="257"/>
      <c r="V35" s="258"/>
      <c r="W35" s="259"/>
      <c r="X35" s="260"/>
      <c r="Y35" s="261"/>
      <c r="Z35" s="37"/>
      <c r="AA35" s="256"/>
      <c r="AB35" s="257"/>
      <c r="AC35" s="258"/>
      <c r="AD35" s="259"/>
      <c r="AE35" s="260"/>
      <c r="AF35" s="261"/>
      <c r="AG35" s="37"/>
      <c r="AH35" s="256"/>
      <c r="AI35" s="257"/>
      <c r="AJ35" s="258"/>
      <c r="AK35" s="259"/>
      <c r="AL35" s="260"/>
      <c r="AM35" s="261"/>
      <c r="AN35" s="38"/>
      <c r="AO35" s="256"/>
      <c r="AP35" s="257"/>
      <c r="AQ35" s="258"/>
      <c r="AR35" s="259"/>
      <c r="AS35" s="260"/>
      <c r="AT35" s="261"/>
      <c r="AV35" s="5"/>
    </row>
    <row r="36" spans="1:48" x14ac:dyDescent="0.25">
      <c r="A36" s="76">
        <f t="shared" si="0"/>
        <v>29</v>
      </c>
      <c r="B36" s="74" t="str">
        <f>IF('Master Roster'!$A30&gt;"",'Master Roster'!$A30,"")</f>
        <v/>
      </c>
      <c r="C36" s="75" t="str">
        <f>IF('Master Roster'!$B30&gt;"",'Master Roster'!$B30,"")</f>
        <v/>
      </c>
      <c r="D36" s="74"/>
      <c r="E36" s="75"/>
      <c r="F36" s="27"/>
      <c r="G36" s="27"/>
      <c r="H36" s="255"/>
      <c r="I36" s="255"/>
      <c r="J36" s="27"/>
      <c r="K36" s="27"/>
      <c r="L36" s="37"/>
      <c r="M36" s="256"/>
      <c r="N36" s="257"/>
      <c r="O36" s="258"/>
      <c r="P36" s="259"/>
      <c r="Q36" s="260"/>
      <c r="R36" s="261"/>
      <c r="S36" s="37"/>
      <c r="T36" s="256"/>
      <c r="U36" s="257"/>
      <c r="V36" s="258"/>
      <c r="W36" s="259"/>
      <c r="X36" s="260"/>
      <c r="Y36" s="261"/>
      <c r="Z36" s="37"/>
      <c r="AA36" s="256"/>
      <c r="AB36" s="257"/>
      <c r="AC36" s="258"/>
      <c r="AD36" s="259"/>
      <c r="AE36" s="260"/>
      <c r="AF36" s="261"/>
      <c r="AG36" s="37"/>
      <c r="AH36" s="256"/>
      <c r="AI36" s="257"/>
      <c r="AJ36" s="258"/>
      <c r="AK36" s="259"/>
      <c r="AL36" s="260"/>
      <c r="AM36" s="261"/>
      <c r="AN36" s="38"/>
      <c r="AO36" s="256"/>
      <c r="AP36" s="257"/>
      <c r="AQ36" s="258"/>
      <c r="AR36" s="259"/>
      <c r="AS36" s="260"/>
      <c r="AT36" s="261"/>
      <c r="AV36" s="5"/>
    </row>
    <row r="37" spans="1:48" x14ac:dyDescent="0.25">
      <c r="A37" s="76">
        <f t="shared" si="0"/>
        <v>30</v>
      </c>
      <c r="B37" s="74" t="str">
        <f>IF('Master Roster'!$A31&gt;"",'Master Roster'!$A31,"")</f>
        <v/>
      </c>
      <c r="C37" s="75" t="str">
        <f>IF('Master Roster'!$B31&gt;"",'Master Roster'!$B31,"")</f>
        <v/>
      </c>
      <c r="D37" s="74"/>
      <c r="E37" s="75"/>
      <c r="F37" s="27"/>
      <c r="G37" s="27"/>
      <c r="H37" s="255"/>
      <c r="I37" s="255"/>
      <c r="J37" s="27"/>
      <c r="K37" s="27"/>
      <c r="L37" s="37"/>
      <c r="M37" s="256"/>
      <c r="N37" s="257"/>
      <c r="O37" s="258"/>
      <c r="P37" s="259"/>
      <c r="Q37" s="260"/>
      <c r="R37" s="261"/>
      <c r="S37" s="37"/>
      <c r="T37" s="256"/>
      <c r="U37" s="257"/>
      <c r="V37" s="258"/>
      <c r="W37" s="259"/>
      <c r="X37" s="260"/>
      <c r="Y37" s="261"/>
      <c r="Z37" s="37"/>
      <c r="AA37" s="256"/>
      <c r="AB37" s="257"/>
      <c r="AC37" s="258"/>
      <c r="AD37" s="259"/>
      <c r="AE37" s="260"/>
      <c r="AF37" s="261"/>
      <c r="AG37" s="37"/>
      <c r="AH37" s="256"/>
      <c r="AI37" s="257"/>
      <c r="AJ37" s="258"/>
      <c r="AK37" s="259"/>
      <c r="AL37" s="260"/>
      <c r="AM37" s="261"/>
      <c r="AN37" s="38"/>
      <c r="AO37" s="256"/>
      <c r="AP37" s="257"/>
      <c r="AQ37" s="258"/>
      <c r="AR37" s="259"/>
      <c r="AS37" s="260"/>
      <c r="AT37" s="261"/>
      <c r="AV37" s="5"/>
    </row>
    <row r="38" spans="1:48" x14ac:dyDescent="0.25">
      <c r="A38" s="76">
        <f t="shared" si="0"/>
        <v>31</v>
      </c>
      <c r="B38" s="74" t="str">
        <f>IF('Master Roster'!$A32&gt;"",'Master Roster'!$A32,"")</f>
        <v/>
      </c>
      <c r="C38" s="75" t="str">
        <f>IF('Master Roster'!$B32&gt;"",'Master Roster'!$B32,"")</f>
        <v/>
      </c>
      <c r="D38" s="74"/>
      <c r="E38" s="75"/>
      <c r="F38" s="27"/>
      <c r="G38" s="27"/>
      <c r="H38" s="255"/>
      <c r="I38" s="255"/>
      <c r="J38" s="27"/>
      <c r="K38" s="27"/>
      <c r="L38" s="37"/>
      <c r="M38" s="256"/>
      <c r="N38" s="257"/>
      <c r="O38" s="258"/>
      <c r="P38" s="259"/>
      <c r="Q38" s="260"/>
      <c r="R38" s="261"/>
      <c r="S38" s="37"/>
      <c r="T38" s="256"/>
      <c r="U38" s="257"/>
      <c r="V38" s="258"/>
      <c r="W38" s="259"/>
      <c r="X38" s="260"/>
      <c r="Y38" s="261"/>
      <c r="Z38" s="37"/>
      <c r="AA38" s="256"/>
      <c r="AB38" s="257"/>
      <c r="AC38" s="258"/>
      <c r="AD38" s="259"/>
      <c r="AE38" s="260"/>
      <c r="AF38" s="261"/>
      <c r="AG38" s="37"/>
      <c r="AH38" s="256"/>
      <c r="AI38" s="257"/>
      <c r="AJ38" s="258"/>
      <c r="AK38" s="259"/>
      <c r="AL38" s="260"/>
      <c r="AM38" s="261"/>
      <c r="AN38" s="38"/>
      <c r="AO38" s="256"/>
      <c r="AP38" s="257"/>
      <c r="AQ38" s="258"/>
      <c r="AR38" s="259"/>
      <c r="AS38" s="260"/>
      <c r="AT38" s="261"/>
      <c r="AV38" s="5"/>
    </row>
    <row r="39" spans="1:48" x14ac:dyDescent="0.25">
      <c r="A39" s="76">
        <f t="shared" si="0"/>
        <v>32</v>
      </c>
      <c r="B39" s="74" t="str">
        <f>IF('Master Roster'!$A33&gt;"",'Master Roster'!$A33,"")</f>
        <v/>
      </c>
      <c r="C39" s="75" t="str">
        <f>IF('Master Roster'!$B33&gt;"",'Master Roster'!$B33,"")</f>
        <v/>
      </c>
      <c r="D39" s="74"/>
      <c r="E39" s="75"/>
      <c r="F39" s="27"/>
      <c r="G39" s="27"/>
      <c r="H39" s="255"/>
      <c r="I39" s="255"/>
      <c r="J39" s="27"/>
      <c r="K39" s="27"/>
      <c r="L39" s="37"/>
      <c r="M39" s="256"/>
      <c r="N39" s="257"/>
      <c r="O39" s="258"/>
      <c r="P39" s="259"/>
      <c r="Q39" s="260"/>
      <c r="R39" s="261"/>
      <c r="S39" s="37"/>
      <c r="T39" s="256"/>
      <c r="U39" s="257"/>
      <c r="V39" s="258"/>
      <c r="W39" s="259"/>
      <c r="X39" s="260"/>
      <c r="Y39" s="261"/>
      <c r="Z39" s="37"/>
      <c r="AA39" s="256"/>
      <c r="AB39" s="257"/>
      <c r="AC39" s="258"/>
      <c r="AD39" s="259"/>
      <c r="AE39" s="260"/>
      <c r="AF39" s="261"/>
      <c r="AG39" s="37"/>
      <c r="AH39" s="256"/>
      <c r="AI39" s="257"/>
      <c r="AJ39" s="258"/>
      <c r="AK39" s="259"/>
      <c r="AL39" s="260"/>
      <c r="AM39" s="261"/>
      <c r="AN39" s="38"/>
      <c r="AO39" s="256"/>
      <c r="AP39" s="257"/>
      <c r="AQ39" s="258"/>
      <c r="AR39" s="259"/>
      <c r="AS39" s="260"/>
      <c r="AT39" s="261"/>
      <c r="AV39" s="5"/>
    </row>
    <row r="40" spans="1:48" x14ac:dyDescent="0.25">
      <c r="A40" s="76">
        <f t="shared" si="0"/>
        <v>33</v>
      </c>
      <c r="B40" s="74" t="str">
        <f>IF('Master Roster'!$A34&gt;"",'Master Roster'!$A34,"")</f>
        <v/>
      </c>
      <c r="C40" s="75" t="str">
        <f>IF('Master Roster'!$B34&gt;"",'Master Roster'!$B34,"")</f>
        <v/>
      </c>
      <c r="D40" s="74"/>
      <c r="E40" s="75"/>
      <c r="F40" s="27"/>
      <c r="G40" s="27"/>
      <c r="H40" s="255"/>
      <c r="I40" s="255"/>
      <c r="J40" s="27"/>
      <c r="K40" s="27"/>
      <c r="L40" s="37"/>
      <c r="M40" s="256"/>
      <c r="N40" s="257"/>
      <c r="O40" s="258"/>
      <c r="P40" s="259"/>
      <c r="Q40" s="260"/>
      <c r="R40" s="261"/>
      <c r="S40" s="37"/>
      <c r="T40" s="256"/>
      <c r="U40" s="257"/>
      <c r="V40" s="258"/>
      <c r="W40" s="259"/>
      <c r="X40" s="260"/>
      <c r="Y40" s="261"/>
      <c r="Z40" s="37"/>
      <c r="AA40" s="256"/>
      <c r="AB40" s="257"/>
      <c r="AC40" s="258"/>
      <c r="AD40" s="259"/>
      <c r="AE40" s="260"/>
      <c r="AF40" s="261"/>
      <c r="AG40" s="37"/>
      <c r="AH40" s="256"/>
      <c r="AI40" s="257"/>
      <c r="AJ40" s="258"/>
      <c r="AK40" s="259"/>
      <c r="AL40" s="260"/>
      <c r="AM40" s="261"/>
      <c r="AN40" s="38"/>
      <c r="AO40" s="256"/>
      <c r="AP40" s="257"/>
      <c r="AQ40" s="258"/>
      <c r="AR40" s="259"/>
      <c r="AS40" s="260"/>
      <c r="AT40" s="261"/>
      <c r="AV40" s="5"/>
    </row>
    <row r="41" spans="1:48" x14ac:dyDescent="0.25">
      <c r="A41" s="76">
        <f t="shared" si="0"/>
        <v>34</v>
      </c>
      <c r="B41" s="74" t="str">
        <f>IF('Master Roster'!$A35&gt;"",'Master Roster'!$A35,"")</f>
        <v/>
      </c>
      <c r="C41" s="75" t="str">
        <f>IF('Master Roster'!$B35&gt;"",'Master Roster'!$B35,"")</f>
        <v/>
      </c>
      <c r="D41" s="74"/>
      <c r="E41" s="75"/>
      <c r="F41" s="27"/>
      <c r="G41" s="27"/>
      <c r="H41" s="255"/>
      <c r="I41" s="255"/>
      <c r="J41" s="27"/>
      <c r="K41" s="27"/>
      <c r="L41" s="37"/>
      <c r="M41" s="256"/>
      <c r="N41" s="257"/>
      <c r="O41" s="258"/>
      <c r="P41" s="259"/>
      <c r="Q41" s="260"/>
      <c r="R41" s="261"/>
      <c r="S41" s="37"/>
      <c r="T41" s="256"/>
      <c r="U41" s="257"/>
      <c r="V41" s="258"/>
      <c r="W41" s="259"/>
      <c r="X41" s="260"/>
      <c r="Y41" s="261"/>
      <c r="Z41" s="37"/>
      <c r="AA41" s="256"/>
      <c r="AB41" s="257"/>
      <c r="AC41" s="258"/>
      <c r="AD41" s="259"/>
      <c r="AE41" s="260"/>
      <c r="AF41" s="261"/>
      <c r="AG41" s="37"/>
      <c r="AH41" s="256"/>
      <c r="AI41" s="257"/>
      <c r="AJ41" s="258"/>
      <c r="AK41" s="259"/>
      <c r="AL41" s="260"/>
      <c r="AM41" s="261"/>
      <c r="AN41" s="38"/>
      <c r="AO41" s="256"/>
      <c r="AP41" s="257"/>
      <c r="AQ41" s="258"/>
      <c r="AR41" s="259"/>
      <c r="AS41" s="260"/>
      <c r="AT41" s="261"/>
      <c r="AV41" s="5"/>
    </row>
    <row r="42" spans="1:48" x14ac:dyDescent="0.25">
      <c r="A42" s="76">
        <f t="shared" si="0"/>
        <v>35</v>
      </c>
      <c r="B42" s="74" t="str">
        <f>IF('Master Roster'!$A36&gt;"",'Master Roster'!$A36,"")</f>
        <v/>
      </c>
      <c r="C42" s="75" t="str">
        <f>IF('Master Roster'!$B36&gt;"",'Master Roster'!$B36,"")</f>
        <v/>
      </c>
      <c r="D42" s="74"/>
      <c r="E42" s="75"/>
      <c r="F42" s="27"/>
      <c r="G42" s="27"/>
      <c r="H42" s="255"/>
      <c r="I42" s="255"/>
      <c r="J42" s="27"/>
      <c r="K42" s="27"/>
      <c r="L42" s="37"/>
      <c r="M42" s="256"/>
      <c r="N42" s="257"/>
      <c r="O42" s="258"/>
      <c r="P42" s="259"/>
      <c r="Q42" s="260"/>
      <c r="R42" s="261"/>
      <c r="S42" s="37"/>
      <c r="T42" s="256"/>
      <c r="U42" s="257"/>
      <c r="V42" s="258"/>
      <c r="W42" s="259"/>
      <c r="X42" s="260"/>
      <c r="Y42" s="261"/>
      <c r="Z42" s="37"/>
      <c r="AA42" s="256"/>
      <c r="AB42" s="257"/>
      <c r="AC42" s="258"/>
      <c r="AD42" s="259"/>
      <c r="AE42" s="260"/>
      <c r="AF42" s="261"/>
      <c r="AG42" s="37"/>
      <c r="AH42" s="256"/>
      <c r="AI42" s="257"/>
      <c r="AJ42" s="258"/>
      <c r="AK42" s="259"/>
      <c r="AL42" s="260"/>
      <c r="AM42" s="261"/>
      <c r="AN42" s="38"/>
      <c r="AO42" s="256"/>
      <c r="AP42" s="257"/>
      <c r="AQ42" s="258"/>
      <c r="AR42" s="259"/>
      <c r="AS42" s="260"/>
      <c r="AT42" s="261"/>
      <c r="AV42" s="5"/>
    </row>
    <row r="43" spans="1:48" x14ac:dyDescent="0.25">
      <c r="A43" s="76">
        <f t="shared" si="0"/>
        <v>36</v>
      </c>
      <c r="B43" s="74" t="str">
        <f>IF('Master Roster'!$A37&gt;"",'Master Roster'!$A37,"")</f>
        <v/>
      </c>
      <c r="C43" s="75" t="str">
        <f>IF('Master Roster'!$B37&gt;"",'Master Roster'!$B37,"")</f>
        <v/>
      </c>
      <c r="D43" s="74"/>
      <c r="E43" s="75"/>
      <c r="F43" s="27"/>
      <c r="G43" s="27"/>
      <c r="H43" s="255"/>
      <c r="I43" s="255"/>
      <c r="J43" s="27"/>
      <c r="K43" s="27"/>
      <c r="L43" s="37"/>
      <c r="M43" s="256"/>
      <c r="N43" s="257"/>
      <c r="O43" s="258"/>
      <c r="P43" s="259"/>
      <c r="Q43" s="260"/>
      <c r="R43" s="261"/>
      <c r="S43" s="37"/>
      <c r="T43" s="256"/>
      <c r="U43" s="257"/>
      <c r="V43" s="258"/>
      <c r="W43" s="259"/>
      <c r="X43" s="260"/>
      <c r="Y43" s="261"/>
      <c r="Z43" s="37"/>
      <c r="AA43" s="256"/>
      <c r="AB43" s="257"/>
      <c r="AC43" s="258"/>
      <c r="AD43" s="259"/>
      <c r="AE43" s="260"/>
      <c r="AF43" s="261"/>
      <c r="AG43" s="37"/>
      <c r="AH43" s="256"/>
      <c r="AI43" s="257"/>
      <c r="AJ43" s="258"/>
      <c r="AK43" s="259"/>
      <c r="AL43" s="260"/>
      <c r="AM43" s="261"/>
      <c r="AN43" s="38"/>
      <c r="AO43" s="256"/>
      <c r="AP43" s="257"/>
      <c r="AQ43" s="258"/>
      <c r="AR43" s="259"/>
      <c r="AS43" s="260"/>
      <c r="AT43" s="261"/>
      <c r="AV43" s="5"/>
    </row>
    <row r="44" spans="1:48" x14ac:dyDescent="0.25">
      <c r="A44" s="76">
        <f t="shared" si="0"/>
        <v>37</v>
      </c>
      <c r="B44" s="74" t="str">
        <f>IF('Master Roster'!$A38&gt;"",'Master Roster'!$A38,"")</f>
        <v/>
      </c>
      <c r="C44" s="75" t="str">
        <f>IF('Master Roster'!$B38&gt;"",'Master Roster'!$B38,"")</f>
        <v/>
      </c>
      <c r="D44" s="74"/>
      <c r="E44" s="75"/>
      <c r="F44" s="27"/>
      <c r="G44" s="27"/>
      <c r="H44" s="255"/>
      <c r="I44" s="255"/>
      <c r="J44" s="27"/>
      <c r="K44" s="27"/>
      <c r="L44" s="37"/>
      <c r="M44" s="256"/>
      <c r="N44" s="257"/>
      <c r="O44" s="258"/>
      <c r="P44" s="259"/>
      <c r="Q44" s="260"/>
      <c r="R44" s="261"/>
      <c r="S44" s="37"/>
      <c r="T44" s="256"/>
      <c r="U44" s="257"/>
      <c r="V44" s="258"/>
      <c r="W44" s="259"/>
      <c r="X44" s="260"/>
      <c r="Y44" s="261"/>
      <c r="Z44" s="37"/>
      <c r="AA44" s="256"/>
      <c r="AB44" s="257"/>
      <c r="AC44" s="258"/>
      <c r="AD44" s="259"/>
      <c r="AE44" s="260"/>
      <c r="AF44" s="261"/>
      <c r="AG44" s="37"/>
      <c r="AH44" s="256"/>
      <c r="AI44" s="257"/>
      <c r="AJ44" s="258"/>
      <c r="AK44" s="259"/>
      <c r="AL44" s="260"/>
      <c r="AM44" s="261"/>
      <c r="AN44" s="38"/>
      <c r="AO44" s="256"/>
      <c r="AP44" s="257"/>
      <c r="AQ44" s="258"/>
      <c r="AR44" s="259"/>
      <c r="AS44" s="260"/>
      <c r="AT44" s="261"/>
      <c r="AV44" s="5"/>
    </row>
    <row r="45" spans="1:48" x14ac:dyDescent="0.25">
      <c r="A45" s="76">
        <f t="shared" si="0"/>
        <v>38</v>
      </c>
      <c r="B45" s="74" t="str">
        <f>IF('Master Roster'!$A39&gt;"",'Master Roster'!$A39,"")</f>
        <v/>
      </c>
      <c r="C45" s="75" t="str">
        <f>IF('Master Roster'!$B39&gt;"",'Master Roster'!$B39,"")</f>
        <v/>
      </c>
      <c r="D45" s="74"/>
      <c r="E45" s="75"/>
      <c r="F45" s="27"/>
      <c r="G45" s="27"/>
      <c r="H45" s="255"/>
      <c r="I45" s="255"/>
      <c r="J45" s="27"/>
      <c r="K45" s="27"/>
      <c r="L45" s="37"/>
      <c r="M45" s="256"/>
      <c r="N45" s="257"/>
      <c r="O45" s="258"/>
      <c r="P45" s="259"/>
      <c r="Q45" s="260"/>
      <c r="R45" s="261"/>
      <c r="S45" s="37"/>
      <c r="T45" s="256"/>
      <c r="U45" s="257"/>
      <c r="V45" s="258"/>
      <c r="W45" s="259"/>
      <c r="X45" s="260"/>
      <c r="Y45" s="261"/>
      <c r="Z45" s="37"/>
      <c r="AA45" s="256"/>
      <c r="AB45" s="257"/>
      <c r="AC45" s="258"/>
      <c r="AD45" s="259"/>
      <c r="AE45" s="260"/>
      <c r="AF45" s="261"/>
      <c r="AG45" s="37"/>
      <c r="AH45" s="256"/>
      <c r="AI45" s="257"/>
      <c r="AJ45" s="258"/>
      <c r="AK45" s="259"/>
      <c r="AL45" s="260"/>
      <c r="AM45" s="261"/>
      <c r="AN45" s="38"/>
      <c r="AO45" s="256"/>
      <c r="AP45" s="257"/>
      <c r="AQ45" s="258"/>
      <c r="AR45" s="259"/>
      <c r="AS45" s="260"/>
      <c r="AT45" s="261"/>
      <c r="AV45" s="5"/>
    </row>
    <row r="46" spans="1:48" x14ac:dyDescent="0.25">
      <c r="A46" s="76">
        <f t="shared" si="0"/>
        <v>39</v>
      </c>
      <c r="B46" s="74" t="str">
        <f>IF('Master Roster'!$A40&gt;"",'Master Roster'!$A40,"")</f>
        <v/>
      </c>
      <c r="C46" s="75" t="str">
        <f>IF('Master Roster'!$B40&gt;"",'Master Roster'!$B40,"")</f>
        <v/>
      </c>
      <c r="D46" s="74"/>
      <c r="E46" s="75"/>
      <c r="F46" s="27"/>
      <c r="G46" s="27"/>
      <c r="H46" s="255"/>
      <c r="I46" s="255"/>
      <c r="J46" s="27"/>
      <c r="K46" s="27"/>
      <c r="L46" s="37"/>
      <c r="M46" s="256"/>
      <c r="N46" s="257"/>
      <c r="O46" s="258"/>
      <c r="P46" s="259"/>
      <c r="Q46" s="260"/>
      <c r="R46" s="261"/>
      <c r="S46" s="37"/>
      <c r="T46" s="256"/>
      <c r="U46" s="257"/>
      <c r="V46" s="258"/>
      <c r="W46" s="259"/>
      <c r="X46" s="260"/>
      <c r="Y46" s="261"/>
      <c r="Z46" s="37"/>
      <c r="AA46" s="256"/>
      <c r="AB46" s="257"/>
      <c r="AC46" s="258"/>
      <c r="AD46" s="259"/>
      <c r="AE46" s="260"/>
      <c r="AF46" s="261"/>
      <c r="AG46" s="37"/>
      <c r="AH46" s="256"/>
      <c r="AI46" s="257"/>
      <c r="AJ46" s="258"/>
      <c r="AK46" s="259"/>
      <c r="AL46" s="260"/>
      <c r="AM46" s="261"/>
      <c r="AN46" s="38"/>
      <c r="AO46" s="256"/>
      <c r="AP46" s="257"/>
      <c r="AQ46" s="258"/>
      <c r="AR46" s="259"/>
      <c r="AS46" s="260"/>
      <c r="AT46" s="261"/>
      <c r="AV46" s="5"/>
    </row>
    <row r="47" spans="1:48" x14ac:dyDescent="0.25">
      <c r="A47" s="76">
        <f t="shared" si="0"/>
        <v>40</v>
      </c>
      <c r="B47" s="74" t="str">
        <f>IF('Master Roster'!$A41&gt;"",'Master Roster'!$A41,"")</f>
        <v/>
      </c>
      <c r="C47" s="75" t="str">
        <f>IF('Master Roster'!$B41&gt;"",'Master Roster'!$B41,"")</f>
        <v/>
      </c>
      <c r="D47" s="74"/>
      <c r="E47" s="75"/>
      <c r="F47" s="27"/>
      <c r="G47" s="27"/>
      <c r="H47" s="255"/>
      <c r="I47" s="255"/>
      <c r="J47" s="27"/>
      <c r="K47" s="27"/>
      <c r="L47" s="37"/>
      <c r="M47" s="256"/>
      <c r="N47" s="257"/>
      <c r="O47" s="258"/>
      <c r="P47" s="259"/>
      <c r="Q47" s="260"/>
      <c r="R47" s="261"/>
      <c r="S47" s="37"/>
      <c r="T47" s="256"/>
      <c r="U47" s="257"/>
      <c r="V47" s="258"/>
      <c r="W47" s="259"/>
      <c r="X47" s="260"/>
      <c r="Y47" s="261"/>
      <c r="Z47" s="37"/>
      <c r="AA47" s="256"/>
      <c r="AB47" s="257"/>
      <c r="AC47" s="258"/>
      <c r="AD47" s="259"/>
      <c r="AE47" s="260"/>
      <c r="AF47" s="261"/>
      <c r="AG47" s="37"/>
      <c r="AH47" s="256"/>
      <c r="AI47" s="257"/>
      <c r="AJ47" s="258"/>
      <c r="AK47" s="259"/>
      <c r="AL47" s="260"/>
      <c r="AM47" s="261"/>
      <c r="AN47" s="38"/>
      <c r="AO47" s="256"/>
      <c r="AP47" s="257"/>
      <c r="AQ47" s="258"/>
      <c r="AR47" s="259"/>
      <c r="AS47" s="260"/>
      <c r="AT47" s="261"/>
      <c r="AV47" s="5"/>
    </row>
    <row r="48" spans="1:48" x14ac:dyDescent="0.25">
      <c r="A48" s="76">
        <f t="shared" si="0"/>
        <v>41</v>
      </c>
      <c r="B48" s="74" t="str">
        <f>IF('Master Roster'!$A42&gt;"",'Master Roster'!$A42,"")</f>
        <v/>
      </c>
      <c r="C48" s="75" t="str">
        <f>IF('Master Roster'!$B42&gt;"",'Master Roster'!$B42,"")</f>
        <v/>
      </c>
      <c r="D48" s="74"/>
      <c r="E48" s="75"/>
      <c r="F48" s="27"/>
      <c r="G48" s="27"/>
      <c r="H48" s="255"/>
      <c r="I48" s="255"/>
      <c r="J48" s="27"/>
      <c r="K48" s="27"/>
      <c r="L48" s="37"/>
      <c r="M48" s="256"/>
      <c r="N48" s="257"/>
      <c r="O48" s="258"/>
      <c r="P48" s="259"/>
      <c r="Q48" s="260"/>
      <c r="R48" s="261"/>
      <c r="S48" s="37"/>
      <c r="T48" s="256"/>
      <c r="U48" s="257"/>
      <c r="V48" s="258"/>
      <c r="W48" s="259"/>
      <c r="X48" s="260"/>
      <c r="Y48" s="261"/>
      <c r="Z48" s="37"/>
      <c r="AA48" s="256"/>
      <c r="AB48" s="257"/>
      <c r="AC48" s="258"/>
      <c r="AD48" s="259"/>
      <c r="AE48" s="260"/>
      <c r="AF48" s="261"/>
      <c r="AG48" s="37"/>
      <c r="AH48" s="256"/>
      <c r="AI48" s="257"/>
      <c r="AJ48" s="258"/>
      <c r="AK48" s="259"/>
      <c r="AL48" s="260"/>
      <c r="AM48" s="261"/>
      <c r="AN48" s="38"/>
      <c r="AO48" s="256"/>
      <c r="AP48" s="257"/>
      <c r="AQ48" s="258"/>
      <c r="AR48" s="259"/>
      <c r="AS48" s="260"/>
      <c r="AT48" s="261"/>
      <c r="AV48" s="5"/>
    </row>
    <row r="49" spans="1:48" x14ac:dyDescent="0.25">
      <c r="A49" s="76">
        <f t="shared" si="0"/>
        <v>42</v>
      </c>
      <c r="B49" s="74" t="str">
        <f>IF('Master Roster'!$A43&gt;"",'Master Roster'!$A43,"")</f>
        <v/>
      </c>
      <c r="C49" s="75" t="str">
        <f>IF('Master Roster'!$B43&gt;"",'Master Roster'!$B43,"")</f>
        <v/>
      </c>
      <c r="D49" s="74"/>
      <c r="E49" s="75"/>
      <c r="F49" s="27"/>
      <c r="G49" s="27"/>
      <c r="H49" s="255"/>
      <c r="I49" s="255"/>
      <c r="J49" s="27"/>
      <c r="K49" s="27"/>
      <c r="L49" s="37"/>
      <c r="M49" s="256"/>
      <c r="N49" s="257"/>
      <c r="O49" s="258"/>
      <c r="P49" s="259"/>
      <c r="Q49" s="260"/>
      <c r="R49" s="261"/>
      <c r="S49" s="37"/>
      <c r="T49" s="256"/>
      <c r="U49" s="257"/>
      <c r="V49" s="258"/>
      <c r="W49" s="259"/>
      <c r="X49" s="260"/>
      <c r="Y49" s="261"/>
      <c r="Z49" s="37"/>
      <c r="AA49" s="256"/>
      <c r="AB49" s="257"/>
      <c r="AC49" s="258"/>
      <c r="AD49" s="259"/>
      <c r="AE49" s="260"/>
      <c r="AF49" s="261"/>
      <c r="AG49" s="37"/>
      <c r="AH49" s="256"/>
      <c r="AI49" s="257"/>
      <c r="AJ49" s="258"/>
      <c r="AK49" s="259"/>
      <c r="AL49" s="260"/>
      <c r="AM49" s="261"/>
      <c r="AN49" s="38"/>
      <c r="AO49" s="256"/>
      <c r="AP49" s="257"/>
      <c r="AQ49" s="258"/>
      <c r="AR49" s="259"/>
      <c r="AS49" s="260"/>
      <c r="AT49" s="261"/>
      <c r="AV49" s="5"/>
    </row>
    <row r="50" spans="1:48" x14ac:dyDescent="0.25">
      <c r="A50" s="76">
        <f t="shared" si="0"/>
        <v>43</v>
      </c>
      <c r="B50" s="74" t="str">
        <f>IF('Master Roster'!$A44&gt;"",'Master Roster'!$A44,"")</f>
        <v/>
      </c>
      <c r="C50" s="75" t="str">
        <f>IF('Master Roster'!$B44&gt;"",'Master Roster'!$B44,"")</f>
        <v/>
      </c>
      <c r="D50" s="74"/>
      <c r="E50" s="75"/>
      <c r="F50" s="27"/>
      <c r="G50" s="27"/>
      <c r="H50" s="255"/>
      <c r="I50" s="255"/>
      <c r="J50" s="27"/>
      <c r="K50" s="27"/>
      <c r="L50" s="37"/>
      <c r="M50" s="256"/>
      <c r="N50" s="257"/>
      <c r="O50" s="258"/>
      <c r="P50" s="259"/>
      <c r="Q50" s="260"/>
      <c r="R50" s="261"/>
      <c r="S50" s="37"/>
      <c r="T50" s="256"/>
      <c r="U50" s="257"/>
      <c r="V50" s="258"/>
      <c r="W50" s="259"/>
      <c r="X50" s="260"/>
      <c r="Y50" s="261"/>
      <c r="Z50" s="37"/>
      <c r="AA50" s="256"/>
      <c r="AB50" s="257"/>
      <c r="AC50" s="258"/>
      <c r="AD50" s="259"/>
      <c r="AE50" s="260"/>
      <c r="AF50" s="261"/>
      <c r="AG50" s="37"/>
      <c r="AH50" s="256"/>
      <c r="AI50" s="257"/>
      <c r="AJ50" s="258"/>
      <c r="AK50" s="259"/>
      <c r="AL50" s="260"/>
      <c r="AM50" s="261"/>
      <c r="AN50" s="38"/>
      <c r="AO50" s="256"/>
      <c r="AP50" s="257"/>
      <c r="AQ50" s="258"/>
      <c r="AR50" s="259"/>
      <c r="AS50" s="260"/>
      <c r="AT50" s="261"/>
      <c r="AV50" s="5"/>
    </row>
    <row r="51" spans="1:48" x14ac:dyDescent="0.25">
      <c r="A51" s="76">
        <f t="shared" si="0"/>
        <v>44</v>
      </c>
      <c r="B51" s="74" t="str">
        <f>IF('Master Roster'!$A45&gt;"",'Master Roster'!$A45,"")</f>
        <v/>
      </c>
      <c r="C51" s="75" t="str">
        <f>IF('Master Roster'!$B45&gt;"",'Master Roster'!$B45,"")</f>
        <v/>
      </c>
      <c r="D51" s="74"/>
      <c r="E51" s="75"/>
      <c r="F51" s="27"/>
      <c r="G51" s="27"/>
      <c r="H51" s="255"/>
      <c r="I51" s="255"/>
      <c r="J51" s="27"/>
      <c r="K51" s="27"/>
      <c r="L51" s="37"/>
      <c r="M51" s="256"/>
      <c r="N51" s="257"/>
      <c r="O51" s="258"/>
      <c r="P51" s="259"/>
      <c r="Q51" s="260"/>
      <c r="R51" s="261"/>
      <c r="S51" s="37"/>
      <c r="T51" s="256"/>
      <c r="U51" s="257"/>
      <c r="V51" s="258"/>
      <c r="W51" s="259"/>
      <c r="X51" s="260"/>
      <c r="Y51" s="261"/>
      <c r="Z51" s="37"/>
      <c r="AA51" s="256"/>
      <c r="AB51" s="257"/>
      <c r="AC51" s="258"/>
      <c r="AD51" s="259"/>
      <c r="AE51" s="260"/>
      <c r="AF51" s="261"/>
      <c r="AG51" s="37"/>
      <c r="AH51" s="256"/>
      <c r="AI51" s="257"/>
      <c r="AJ51" s="258"/>
      <c r="AK51" s="259"/>
      <c r="AL51" s="260"/>
      <c r="AM51" s="261"/>
      <c r="AN51" s="38"/>
      <c r="AO51" s="256"/>
      <c r="AP51" s="257"/>
      <c r="AQ51" s="258"/>
      <c r="AR51" s="259"/>
      <c r="AS51" s="260"/>
      <c r="AT51" s="261"/>
      <c r="AV51" s="5"/>
    </row>
    <row r="52" spans="1:48" x14ac:dyDescent="0.25">
      <c r="A52" s="76">
        <f t="shared" si="0"/>
        <v>45</v>
      </c>
      <c r="B52" s="74" t="str">
        <f>IF('Master Roster'!$A46&gt;"",'Master Roster'!$A46,"")</f>
        <v/>
      </c>
      <c r="C52" s="75" t="str">
        <f>IF('Master Roster'!$B46&gt;"",'Master Roster'!$B46,"")</f>
        <v/>
      </c>
      <c r="D52" s="74"/>
      <c r="E52" s="75"/>
      <c r="F52" s="27"/>
      <c r="G52" s="27"/>
      <c r="H52" s="255"/>
      <c r="I52" s="255"/>
      <c r="J52" s="27"/>
      <c r="K52" s="27"/>
      <c r="L52" s="37"/>
      <c r="M52" s="256"/>
      <c r="N52" s="257"/>
      <c r="O52" s="258"/>
      <c r="P52" s="259"/>
      <c r="Q52" s="260"/>
      <c r="R52" s="261"/>
      <c r="S52" s="37"/>
      <c r="T52" s="256"/>
      <c r="U52" s="257"/>
      <c r="V52" s="258"/>
      <c r="W52" s="259"/>
      <c r="X52" s="260"/>
      <c r="Y52" s="261"/>
      <c r="Z52" s="37"/>
      <c r="AA52" s="256"/>
      <c r="AB52" s="257"/>
      <c r="AC52" s="258"/>
      <c r="AD52" s="259"/>
      <c r="AE52" s="260"/>
      <c r="AF52" s="261"/>
      <c r="AG52" s="37"/>
      <c r="AH52" s="256"/>
      <c r="AI52" s="257"/>
      <c r="AJ52" s="258"/>
      <c r="AK52" s="259"/>
      <c r="AL52" s="260"/>
      <c r="AM52" s="261"/>
      <c r="AN52" s="38"/>
      <c r="AO52" s="256"/>
      <c r="AP52" s="257"/>
      <c r="AQ52" s="258"/>
      <c r="AR52" s="259"/>
      <c r="AS52" s="260"/>
      <c r="AT52" s="261"/>
      <c r="AV52" s="5"/>
    </row>
    <row r="53" spans="1:48" x14ac:dyDescent="0.25">
      <c r="A53" s="76">
        <f t="shared" si="0"/>
        <v>46</v>
      </c>
      <c r="B53" s="74" t="str">
        <f>IF('Master Roster'!$A47&gt;"",'Master Roster'!$A47,"")</f>
        <v/>
      </c>
      <c r="C53" s="75" t="str">
        <f>IF('Master Roster'!$B47&gt;"",'Master Roster'!$B47,"")</f>
        <v/>
      </c>
      <c r="D53" s="74"/>
      <c r="E53" s="75"/>
      <c r="F53" s="27"/>
      <c r="G53" s="27"/>
      <c r="H53" s="255"/>
      <c r="I53" s="255"/>
      <c r="J53" s="27"/>
      <c r="K53" s="27"/>
      <c r="L53" s="37"/>
      <c r="M53" s="256"/>
      <c r="N53" s="257"/>
      <c r="O53" s="258"/>
      <c r="P53" s="259"/>
      <c r="Q53" s="260"/>
      <c r="R53" s="261"/>
      <c r="S53" s="37"/>
      <c r="T53" s="256"/>
      <c r="U53" s="257"/>
      <c r="V53" s="258"/>
      <c r="W53" s="259"/>
      <c r="X53" s="260"/>
      <c r="Y53" s="261"/>
      <c r="Z53" s="37"/>
      <c r="AA53" s="256"/>
      <c r="AB53" s="257"/>
      <c r="AC53" s="258"/>
      <c r="AD53" s="259"/>
      <c r="AE53" s="260"/>
      <c r="AF53" s="261"/>
      <c r="AG53" s="37"/>
      <c r="AH53" s="256"/>
      <c r="AI53" s="257"/>
      <c r="AJ53" s="258"/>
      <c r="AK53" s="259"/>
      <c r="AL53" s="260"/>
      <c r="AM53" s="261"/>
      <c r="AN53" s="38"/>
      <c r="AO53" s="256"/>
      <c r="AP53" s="257"/>
      <c r="AQ53" s="258"/>
      <c r="AR53" s="259"/>
      <c r="AS53" s="260"/>
      <c r="AT53" s="261"/>
      <c r="AV53" s="5"/>
    </row>
    <row r="54" spans="1:48" x14ac:dyDescent="0.25">
      <c r="A54" s="76">
        <f t="shared" si="0"/>
        <v>47</v>
      </c>
      <c r="B54" s="74" t="str">
        <f>IF('Master Roster'!$A48&gt;"",'Master Roster'!$A48,"")</f>
        <v/>
      </c>
      <c r="C54" s="75" t="str">
        <f>IF('Master Roster'!$B48&gt;"",'Master Roster'!$B48,"")</f>
        <v/>
      </c>
      <c r="D54" s="74"/>
      <c r="E54" s="75"/>
      <c r="F54" s="27"/>
      <c r="G54" s="27"/>
      <c r="H54" s="255"/>
      <c r="I54" s="255"/>
      <c r="J54" s="27"/>
      <c r="K54" s="27"/>
      <c r="L54" s="37"/>
      <c r="M54" s="256"/>
      <c r="N54" s="257"/>
      <c r="O54" s="258"/>
      <c r="P54" s="259"/>
      <c r="Q54" s="260"/>
      <c r="R54" s="261"/>
      <c r="S54" s="37"/>
      <c r="T54" s="256"/>
      <c r="U54" s="257"/>
      <c r="V54" s="258"/>
      <c r="W54" s="259"/>
      <c r="X54" s="260"/>
      <c r="Y54" s="261"/>
      <c r="Z54" s="37"/>
      <c r="AA54" s="256"/>
      <c r="AB54" s="257"/>
      <c r="AC54" s="258"/>
      <c r="AD54" s="259"/>
      <c r="AE54" s="260"/>
      <c r="AF54" s="261"/>
      <c r="AG54" s="37"/>
      <c r="AH54" s="256"/>
      <c r="AI54" s="257"/>
      <c r="AJ54" s="258"/>
      <c r="AK54" s="259"/>
      <c r="AL54" s="260"/>
      <c r="AM54" s="261"/>
      <c r="AN54" s="38"/>
      <c r="AO54" s="256"/>
      <c r="AP54" s="257"/>
      <c r="AQ54" s="258"/>
      <c r="AR54" s="259"/>
      <c r="AS54" s="260"/>
      <c r="AT54" s="261"/>
      <c r="AV54" s="5"/>
    </row>
    <row r="55" spans="1:48" x14ac:dyDescent="0.25">
      <c r="A55" s="76">
        <f t="shared" si="0"/>
        <v>48</v>
      </c>
      <c r="B55" s="74" t="str">
        <f>IF('Master Roster'!$A49&gt;"",'Master Roster'!$A49,"")</f>
        <v/>
      </c>
      <c r="C55" s="75" t="str">
        <f>IF('Master Roster'!$B49&gt;"",'Master Roster'!$B49,"")</f>
        <v/>
      </c>
      <c r="D55" s="74"/>
      <c r="E55" s="75"/>
      <c r="F55" s="27"/>
      <c r="G55" s="27"/>
      <c r="H55" s="255"/>
      <c r="I55" s="255"/>
      <c r="J55" s="27"/>
      <c r="K55" s="27"/>
      <c r="L55" s="37"/>
      <c r="M55" s="256"/>
      <c r="N55" s="257"/>
      <c r="O55" s="258"/>
      <c r="P55" s="259"/>
      <c r="Q55" s="260"/>
      <c r="R55" s="261"/>
      <c r="S55" s="37"/>
      <c r="T55" s="256"/>
      <c r="U55" s="257"/>
      <c r="V55" s="258"/>
      <c r="W55" s="259"/>
      <c r="X55" s="260"/>
      <c r="Y55" s="261"/>
      <c r="Z55" s="37"/>
      <c r="AA55" s="256"/>
      <c r="AB55" s="257"/>
      <c r="AC55" s="258"/>
      <c r="AD55" s="259"/>
      <c r="AE55" s="260"/>
      <c r="AF55" s="261"/>
      <c r="AG55" s="37"/>
      <c r="AH55" s="256"/>
      <c r="AI55" s="257"/>
      <c r="AJ55" s="258"/>
      <c r="AK55" s="259"/>
      <c r="AL55" s="260"/>
      <c r="AM55" s="261"/>
      <c r="AN55" s="38"/>
      <c r="AO55" s="256"/>
      <c r="AP55" s="257"/>
      <c r="AQ55" s="258"/>
      <c r="AR55" s="259"/>
      <c r="AS55" s="260"/>
      <c r="AT55" s="261"/>
      <c r="AV55" s="5"/>
    </row>
    <row r="56" spans="1:48" x14ac:dyDescent="0.25">
      <c r="A56" s="76">
        <f t="shared" si="0"/>
        <v>49</v>
      </c>
      <c r="B56" s="74" t="str">
        <f>IF('Master Roster'!$A50&gt;"",'Master Roster'!$A50,"")</f>
        <v/>
      </c>
      <c r="C56" s="75" t="str">
        <f>IF('Master Roster'!$B50&gt;"",'Master Roster'!$B50,"")</f>
        <v/>
      </c>
      <c r="D56" s="74"/>
      <c r="E56" s="75"/>
      <c r="F56" s="27"/>
      <c r="G56" s="27"/>
      <c r="H56" s="255"/>
      <c r="I56" s="255"/>
      <c r="J56" s="27"/>
      <c r="K56" s="27"/>
      <c r="L56" s="37"/>
      <c r="M56" s="256"/>
      <c r="N56" s="257"/>
      <c r="O56" s="258"/>
      <c r="P56" s="259"/>
      <c r="Q56" s="260"/>
      <c r="R56" s="261"/>
      <c r="S56" s="37"/>
      <c r="T56" s="256"/>
      <c r="U56" s="257"/>
      <c r="V56" s="258"/>
      <c r="W56" s="259"/>
      <c r="X56" s="260"/>
      <c r="Y56" s="261"/>
      <c r="Z56" s="37"/>
      <c r="AA56" s="256"/>
      <c r="AB56" s="257"/>
      <c r="AC56" s="258"/>
      <c r="AD56" s="259"/>
      <c r="AE56" s="260"/>
      <c r="AF56" s="261"/>
      <c r="AG56" s="37"/>
      <c r="AH56" s="256"/>
      <c r="AI56" s="257"/>
      <c r="AJ56" s="258"/>
      <c r="AK56" s="259"/>
      <c r="AL56" s="260"/>
      <c r="AM56" s="261"/>
      <c r="AN56" s="38"/>
      <c r="AO56" s="256"/>
      <c r="AP56" s="257"/>
      <c r="AQ56" s="258"/>
      <c r="AR56" s="259"/>
      <c r="AS56" s="260"/>
      <c r="AT56" s="261"/>
      <c r="AV56" s="5"/>
    </row>
    <row r="57" spans="1:48" x14ac:dyDescent="0.25">
      <c r="A57" s="76">
        <f t="shared" si="0"/>
        <v>50</v>
      </c>
      <c r="B57" s="74" t="str">
        <f>IF('Master Roster'!$A51&gt;"",'Master Roster'!$A51,"")</f>
        <v/>
      </c>
      <c r="C57" s="75" t="str">
        <f>IF('Master Roster'!$B51&gt;"",'Master Roster'!$B51,"")</f>
        <v/>
      </c>
      <c r="D57" s="74"/>
      <c r="E57" s="75"/>
      <c r="F57" s="27"/>
      <c r="G57" s="27"/>
      <c r="H57" s="255"/>
      <c r="I57" s="255"/>
      <c r="J57" s="27"/>
      <c r="K57" s="27"/>
      <c r="L57" s="37"/>
      <c r="M57" s="256"/>
      <c r="N57" s="257"/>
      <c r="O57" s="258"/>
      <c r="P57" s="259"/>
      <c r="Q57" s="260"/>
      <c r="R57" s="261"/>
      <c r="S57" s="37"/>
      <c r="T57" s="256"/>
      <c r="U57" s="257"/>
      <c r="V57" s="258"/>
      <c r="W57" s="259"/>
      <c r="X57" s="260"/>
      <c r="Y57" s="261"/>
      <c r="Z57" s="37"/>
      <c r="AA57" s="256"/>
      <c r="AB57" s="257"/>
      <c r="AC57" s="258"/>
      <c r="AD57" s="259"/>
      <c r="AE57" s="260"/>
      <c r="AF57" s="261"/>
      <c r="AG57" s="37"/>
      <c r="AH57" s="256"/>
      <c r="AI57" s="257"/>
      <c r="AJ57" s="258"/>
      <c r="AK57" s="259"/>
      <c r="AL57" s="260"/>
      <c r="AM57" s="261"/>
      <c r="AN57" s="38"/>
      <c r="AO57" s="256"/>
      <c r="AP57" s="257"/>
      <c r="AQ57" s="258"/>
      <c r="AR57" s="259"/>
      <c r="AS57" s="260"/>
      <c r="AT57" s="261"/>
      <c r="AV57" s="5"/>
    </row>
    <row r="58" spans="1:48" x14ac:dyDescent="0.25">
      <c r="A58" s="76">
        <f t="shared" si="0"/>
        <v>51</v>
      </c>
      <c r="B58" s="74" t="str">
        <f>IF('Master Roster'!$A52&gt;"",'Master Roster'!$A52,"")</f>
        <v/>
      </c>
      <c r="C58" s="75" t="str">
        <f>IF('Master Roster'!$B52&gt;"",'Master Roster'!$B52,"")</f>
        <v/>
      </c>
      <c r="D58" s="74"/>
      <c r="E58" s="75"/>
      <c r="F58" s="27"/>
      <c r="G58" s="27"/>
      <c r="H58" s="255"/>
      <c r="I58" s="255"/>
      <c r="J58" s="27"/>
      <c r="K58" s="27"/>
      <c r="L58" s="37"/>
      <c r="M58" s="256"/>
      <c r="N58" s="257"/>
      <c r="O58" s="258"/>
      <c r="P58" s="259"/>
      <c r="Q58" s="260"/>
      <c r="R58" s="261"/>
      <c r="S58" s="37"/>
      <c r="T58" s="256"/>
      <c r="U58" s="257"/>
      <c r="V58" s="258"/>
      <c r="W58" s="259"/>
      <c r="X58" s="260"/>
      <c r="Y58" s="261"/>
      <c r="Z58" s="37"/>
      <c r="AA58" s="256"/>
      <c r="AB58" s="257"/>
      <c r="AC58" s="258"/>
      <c r="AD58" s="259"/>
      <c r="AE58" s="260"/>
      <c r="AF58" s="261"/>
      <c r="AG58" s="37"/>
      <c r="AH58" s="256"/>
      <c r="AI58" s="257"/>
      <c r="AJ58" s="258"/>
      <c r="AK58" s="259"/>
      <c r="AL58" s="260"/>
      <c r="AM58" s="261"/>
      <c r="AN58" s="38"/>
      <c r="AO58" s="256"/>
      <c r="AP58" s="257"/>
      <c r="AQ58" s="258"/>
      <c r="AR58" s="259"/>
      <c r="AS58" s="260"/>
      <c r="AT58" s="261"/>
      <c r="AV58" s="5"/>
    </row>
    <row r="59" spans="1:48" x14ac:dyDescent="0.25">
      <c r="A59" s="76">
        <f t="shared" si="0"/>
        <v>52</v>
      </c>
      <c r="B59" s="74" t="str">
        <f>IF('Master Roster'!$A53&gt;"",'Master Roster'!$A53,"")</f>
        <v/>
      </c>
      <c r="C59" s="75" t="str">
        <f>IF('Master Roster'!$B53&gt;"",'Master Roster'!$B53,"")</f>
        <v/>
      </c>
      <c r="D59" s="74"/>
      <c r="E59" s="75"/>
      <c r="F59" s="27"/>
      <c r="G59" s="27"/>
      <c r="H59" s="255"/>
      <c r="I59" s="255"/>
      <c r="J59" s="27"/>
      <c r="K59" s="27"/>
      <c r="L59" s="37"/>
      <c r="M59" s="256"/>
      <c r="N59" s="257"/>
      <c r="O59" s="258"/>
      <c r="P59" s="259"/>
      <c r="Q59" s="260"/>
      <c r="R59" s="261"/>
      <c r="S59" s="37"/>
      <c r="T59" s="256"/>
      <c r="U59" s="257"/>
      <c r="V59" s="258"/>
      <c r="W59" s="259"/>
      <c r="X59" s="260"/>
      <c r="Y59" s="261"/>
      <c r="Z59" s="37"/>
      <c r="AA59" s="256"/>
      <c r="AB59" s="257"/>
      <c r="AC59" s="258"/>
      <c r="AD59" s="259"/>
      <c r="AE59" s="260"/>
      <c r="AF59" s="261"/>
      <c r="AG59" s="37"/>
      <c r="AH59" s="256"/>
      <c r="AI59" s="257"/>
      <c r="AJ59" s="258"/>
      <c r="AK59" s="259"/>
      <c r="AL59" s="260"/>
      <c r="AM59" s="261"/>
      <c r="AN59" s="38"/>
      <c r="AO59" s="256"/>
      <c r="AP59" s="257"/>
      <c r="AQ59" s="258"/>
      <c r="AR59" s="259"/>
      <c r="AS59" s="260"/>
      <c r="AT59" s="261"/>
      <c r="AV59" s="5"/>
    </row>
    <row r="60" spans="1:48" x14ac:dyDescent="0.25">
      <c r="A60" s="76">
        <f t="shared" si="0"/>
        <v>53</v>
      </c>
      <c r="B60" s="74" t="str">
        <f>IF('Master Roster'!$A54&gt;"",'Master Roster'!$A54,"")</f>
        <v/>
      </c>
      <c r="C60" s="75" t="str">
        <f>IF('Master Roster'!$B54&gt;"",'Master Roster'!$B54,"")</f>
        <v/>
      </c>
      <c r="D60" s="74"/>
      <c r="E60" s="75"/>
      <c r="F60" s="27"/>
      <c r="G60" s="27"/>
      <c r="H60" s="255"/>
      <c r="I60" s="255"/>
      <c r="J60" s="27"/>
      <c r="K60" s="27"/>
      <c r="L60" s="37"/>
      <c r="M60" s="256"/>
      <c r="N60" s="257"/>
      <c r="O60" s="258"/>
      <c r="P60" s="259"/>
      <c r="Q60" s="260"/>
      <c r="R60" s="261"/>
      <c r="S60" s="37"/>
      <c r="T60" s="256"/>
      <c r="U60" s="257"/>
      <c r="V60" s="258"/>
      <c r="W60" s="259"/>
      <c r="X60" s="260"/>
      <c r="Y60" s="261"/>
      <c r="Z60" s="37"/>
      <c r="AA60" s="256"/>
      <c r="AB60" s="257"/>
      <c r="AC60" s="258"/>
      <c r="AD60" s="259"/>
      <c r="AE60" s="260"/>
      <c r="AF60" s="261"/>
      <c r="AG60" s="37"/>
      <c r="AH60" s="256"/>
      <c r="AI60" s="257"/>
      <c r="AJ60" s="258"/>
      <c r="AK60" s="259"/>
      <c r="AL60" s="260"/>
      <c r="AM60" s="261"/>
      <c r="AN60" s="38"/>
      <c r="AO60" s="256"/>
      <c r="AP60" s="257"/>
      <c r="AQ60" s="258"/>
      <c r="AR60" s="259"/>
      <c r="AS60" s="260"/>
      <c r="AT60" s="261"/>
      <c r="AV60" s="5"/>
    </row>
    <row r="61" spans="1:48" x14ac:dyDescent="0.25">
      <c r="A61" s="76">
        <f t="shared" si="0"/>
        <v>54</v>
      </c>
      <c r="B61" s="74" t="str">
        <f>IF('Master Roster'!$A55&gt;"",'Master Roster'!$A55,"")</f>
        <v/>
      </c>
      <c r="C61" s="75" t="str">
        <f>IF('Master Roster'!$B55&gt;"",'Master Roster'!$B55,"")</f>
        <v/>
      </c>
      <c r="D61" s="74"/>
      <c r="E61" s="75"/>
      <c r="F61" s="27"/>
      <c r="G61" s="27"/>
      <c r="H61" s="255"/>
      <c r="I61" s="255"/>
      <c r="J61" s="27"/>
      <c r="K61" s="27"/>
      <c r="L61" s="37"/>
      <c r="M61" s="256"/>
      <c r="N61" s="257"/>
      <c r="O61" s="258"/>
      <c r="P61" s="259"/>
      <c r="Q61" s="260"/>
      <c r="R61" s="261"/>
      <c r="S61" s="37"/>
      <c r="T61" s="256"/>
      <c r="U61" s="257"/>
      <c r="V61" s="258"/>
      <c r="W61" s="259"/>
      <c r="X61" s="260"/>
      <c r="Y61" s="261"/>
      <c r="Z61" s="37"/>
      <c r="AA61" s="256"/>
      <c r="AB61" s="257"/>
      <c r="AC61" s="258"/>
      <c r="AD61" s="259"/>
      <c r="AE61" s="260"/>
      <c r="AF61" s="261"/>
      <c r="AG61" s="37"/>
      <c r="AH61" s="256"/>
      <c r="AI61" s="257"/>
      <c r="AJ61" s="258"/>
      <c r="AK61" s="259"/>
      <c r="AL61" s="260"/>
      <c r="AM61" s="261"/>
      <c r="AN61" s="38"/>
      <c r="AO61" s="256"/>
      <c r="AP61" s="257"/>
      <c r="AQ61" s="258"/>
      <c r="AR61" s="259"/>
      <c r="AS61" s="260"/>
      <c r="AT61" s="261"/>
      <c r="AV61" s="5"/>
    </row>
    <row r="62" spans="1:48" x14ac:dyDescent="0.25">
      <c r="A62" s="76">
        <f t="shared" si="0"/>
        <v>55</v>
      </c>
      <c r="B62" s="74" t="str">
        <f>IF('Master Roster'!$A56&gt;"",'Master Roster'!$A56,"")</f>
        <v/>
      </c>
      <c r="C62" s="75" t="str">
        <f>IF('Master Roster'!$B56&gt;"",'Master Roster'!$B56,"")</f>
        <v/>
      </c>
      <c r="D62" s="74"/>
      <c r="E62" s="75"/>
      <c r="F62" s="27"/>
      <c r="G62" s="27"/>
      <c r="H62" s="255"/>
      <c r="I62" s="255"/>
      <c r="J62" s="27"/>
      <c r="K62" s="27"/>
      <c r="L62" s="37"/>
      <c r="M62" s="256"/>
      <c r="N62" s="257"/>
      <c r="O62" s="258"/>
      <c r="P62" s="259"/>
      <c r="Q62" s="260"/>
      <c r="R62" s="261"/>
      <c r="S62" s="37"/>
      <c r="T62" s="256"/>
      <c r="U62" s="257"/>
      <c r="V62" s="258"/>
      <c r="W62" s="259"/>
      <c r="X62" s="260"/>
      <c r="Y62" s="261"/>
      <c r="Z62" s="37"/>
      <c r="AA62" s="256"/>
      <c r="AB62" s="257"/>
      <c r="AC62" s="258"/>
      <c r="AD62" s="259"/>
      <c r="AE62" s="260"/>
      <c r="AF62" s="261"/>
      <c r="AG62" s="37"/>
      <c r="AH62" s="256"/>
      <c r="AI62" s="257"/>
      <c r="AJ62" s="258"/>
      <c r="AK62" s="259"/>
      <c r="AL62" s="260"/>
      <c r="AM62" s="261"/>
      <c r="AN62" s="38"/>
      <c r="AO62" s="256"/>
      <c r="AP62" s="257"/>
      <c r="AQ62" s="258"/>
      <c r="AR62" s="259"/>
      <c r="AS62" s="260"/>
      <c r="AT62" s="261"/>
      <c r="AV62" s="5"/>
    </row>
    <row r="63" spans="1:48" x14ac:dyDescent="0.25">
      <c r="A63" s="76">
        <f t="shared" si="0"/>
        <v>56</v>
      </c>
      <c r="B63" s="74" t="str">
        <f>IF('Master Roster'!$A57&gt;"",'Master Roster'!$A57,"")</f>
        <v/>
      </c>
      <c r="C63" s="75" t="str">
        <f>IF('Master Roster'!$B57&gt;"",'Master Roster'!$B57,"")</f>
        <v/>
      </c>
      <c r="D63" s="74"/>
      <c r="E63" s="75"/>
      <c r="F63" s="27"/>
      <c r="G63" s="27"/>
      <c r="H63" s="255"/>
      <c r="I63" s="255"/>
      <c r="J63" s="27"/>
      <c r="K63" s="27"/>
      <c r="L63" s="37"/>
      <c r="M63" s="256"/>
      <c r="N63" s="257"/>
      <c r="O63" s="258"/>
      <c r="P63" s="259"/>
      <c r="Q63" s="260"/>
      <c r="R63" s="261"/>
      <c r="S63" s="37"/>
      <c r="T63" s="256"/>
      <c r="U63" s="257"/>
      <c r="V63" s="258"/>
      <c r="W63" s="259"/>
      <c r="X63" s="260"/>
      <c r="Y63" s="261"/>
      <c r="Z63" s="37"/>
      <c r="AA63" s="256"/>
      <c r="AB63" s="257"/>
      <c r="AC63" s="258"/>
      <c r="AD63" s="259"/>
      <c r="AE63" s="260"/>
      <c r="AF63" s="261"/>
      <c r="AG63" s="37"/>
      <c r="AH63" s="256"/>
      <c r="AI63" s="257"/>
      <c r="AJ63" s="258"/>
      <c r="AK63" s="259"/>
      <c r="AL63" s="260"/>
      <c r="AM63" s="261"/>
      <c r="AN63" s="38"/>
      <c r="AO63" s="256"/>
      <c r="AP63" s="257"/>
      <c r="AQ63" s="258"/>
      <c r="AR63" s="259"/>
      <c r="AS63" s="260"/>
      <c r="AT63" s="261"/>
      <c r="AV63" s="5"/>
    </row>
    <row r="64" spans="1:48" x14ac:dyDescent="0.25">
      <c r="A64" s="76">
        <f t="shared" si="0"/>
        <v>57</v>
      </c>
      <c r="B64" s="74" t="str">
        <f>IF('Master Roster'!$A58&gt;"",'Master Roster'!$A58,"")</f>
        <v/>
      </c>
      <c r="C64" s="75" t="str">
        <f>IF('Master Roster'!$B58&gt;"",'Master Roster'!$B58,"")</f>
        <v/>
      </c>
      <c r="D64" s="74"/>
      <c r="E64" s="75"/>
      <c r="F64" s="27"/>
      <c r="G64" s="27"/>
      <c r="H64" s="255"/>
      <c r="I64" s="255"/>
      <c r="J64" s="27"/>
      <c r="K64" s="27"/>
      <c r="L64" s="37"/>
      <c r="M64" s="256"/>
      <c r="N64" s="257"/>
      <c r="O64" s="258"/>
      <c r="P64" s="259"/>
      <c r="Q64" s="260"/>
      <c r="R64" s="261"/>
      <c r="S64" s="37"/>
      <c r="T64" s="256"/>
      <c r="U64" s="257"/>
      <c r="V64" s="258"/>
      <c r="W64" s="259"/>
      <c r="X64" s="260"/>
      <c r="Y64" s="261"/>
      <c r="Z64" s="37"/>
      <c r="AA64" s="256"/>
      <c r="AB64" s="257"/>
      <c r="AC64" s="258"/>
      <c r="AD64" s="259"/>
      <c r="AE64" s="260"/>
      <c r="AF64" s="261"/>
      <c r="AG64" s="37"/>
      <c r="AH64" s="256"/>
      <c r="AI64" s="257"/>
      <c r="AJ64" s="258"/>
      <c r="AK64" s="259"/>
      <c r="AL64" s="260"/>
      <c r="AM64" s="261"/>
      <c r="AN64" s="38"/>
      <c r="AO64" s="256"/>
      <c r="AP64" s="257"/>
      <c r="AQ64" s="258"/>
      <c r="AR64" s="259"/>
      <c r="AS64" s="260"/>
      <c r="AT64" s="261"/>
      <c r="AV64" s="5"/>
    </row>
    <row r="65" spans="1:48" x14ac:dyDescent="0.25">
      <c r="A65" s="76">
        <f t="shared" si="0"/>
        <v>58</v>
      </c>
      <c r="B65" s="74" t="str">
        <f>IF('Master Roster'!$A59&gt;"",'Master Roster'!$A59,"")</f>
        <v/>
      </c>
      <c r="C65" s="75" t="str">
        <f>IF('Master Roster'!$B59&gt;"",'Master Roster'!$B59,"")</f>
        <v/>
      </c>
      <c r="D65" s="74"/>
      <c r="E65" s="75"/>
      <c r="F65" s="27"/>
      <c r="G65" s="27"/>
      <c r="H65" s="255"/>
      <c r="I65" s="255"/>
      <c r="J65" s="27"/>
      <c r="K65" s="27"/>
      <c r="L65" s="37"/>
      <c r="M65" s="256"/>
      <c r="N65" s="257"/>
      <c r="O65" s="258"/>
      <c r="P65" s="259"/>
      <c r="Q65" s="260"/>
      <c r="R65" s="261"/>
      <c r="S65" s="37"/>
      <c r="T65" s="256"/>
      <c r="U65" s="257"/>
      <c r="V65" s="258"/>
      <c r="W65" s="259"/>
      <c r="X65" s="260"/>
      <c r="Y65" s="261"/>
      <c r="Z65" s="37"/>
      <c r="AA65" s="256"/>
      <c r="AB65" s="257"/>
      <c r="AC65" s="258"/>
      <c r="AD65" s="259"/>
      <c r="AE65" s="260"/>
      <c r="AF65" s="261"/>
      <c r="AG65" s="37"/>
      <c r="AH65" s="256"/>
      <c r="AI65" s="257"/>
      <c r="AJ65" s="258"/>
      <c r="AK65" s="259"/>
      <c r="AL65" s="260"/>
      <c r="AM65" s="261"/>
      <c r="AN65" s="38"/>
      <c r="AO65" s="256"/>
      <c r="AP65" s="257"/>
      <c r="AQ65" s="258"/>
      <c r="AR65" s="259"/>
      <c r="AS65" s="260"/>
      <c r="AT65" s="261"/>
      <c r="AV65" s="5"/>
    </row>
    <row r="66" spans="1:48" x14ac:dyDescent="0.25">
      <c r="A66" s="76">
        <f t="shared" si="0"/>
        <v>59</v>
      </c>
      <c r="B66" s="74" t="str">
        <f>IF('Master Roster'!$A60&gt;"",'Master Roster'!$A60,"")</f>
        <v/>
      </c>
      <c r="C66" s="75" t="str">
        <f>IF('Master Roster'!$B60&gt;"",'Master Roster'!$B60,"")</f>
        <v/>
      </c>
      <c r="D66" s="74"/>
      <c r="E66" s="75"/>
      <c r="F66" s="27"/>
      <c r="G66" s="27"/>
      <c r="H66" s="255"/>
      <c r="I66" s="255"/>
      <c r="J66" s="27"/>
      <c r="K66" s="27"/>
      <c r="L66" s="37"/>
      <c r="M66" s="256"/>
      <c r="N66" s="257"/>
      <c r="O66" s="258"/>
      <c r="P66" s="259"/>
      <c r="Q66" s="260"/>
      <c r="R66" s="261"/>
      <c r="S66" s="37"/>
      <c r="T66" s="256"/>
      <c r="U66" s="257"/>
      <c r="V66" s="258"/>
      <c r="W66" s="259"/>
      <c r="X66" s="260"/>
      <c r="Y66" s="261"/>
      <c r="Z66" s="37"/>
      <c r="AA66" s="256"/>
      <c r="AB66" s="257"/>
      <c r="AC66" s="258"/>
      <c r="AD66" s="259"/>
      <c r="AE66" s="260"/>
      <c r="AF66" s="261"/>
      <c r="AG66" s="37"/>
      <c r="AH66" s="256"/>
      <c r="AI66" s="257"/>
      <c r="AJ66" s="258"/>
      <c r="AK66" s="259"/>
      <c r="AL66" s="260"/>
      <c r="AM66" s="261"/>
      <c r="AN66" s="38"/>
      <c r="AO66" s="256"/>
      <c r="AP66" s="257"/>
      <c r="AQ66" s="258"/>
      <c r="AR66" s="259"/>
      <c r="AS66" s="260"/>
      <c r="AT66" s="261"/>
      <c r="AV66" s="5"/>
    </row>
    <row r="67" spans="1:48" x14ac:dyDescent="0.25">
      <c r="A67" s="76">
        <f t="shared" si="0"/>
        <v>60</v>
      </c>
      <c r="B67" s="74" t="str">
        <f>IF('Master Roster'!$A61&gt;"",'Master Roster'!$A61,"")</f>
        <v/>
      </c>
      <c r="C67" s="75" t="str">
        <f>IF('Master Roster'!$B61&gt;"",'Master Roster'!$B61,"")</f>
        <v/>
      </c>
      <c r="D67" s="74"/>
      <c r="E67" s="75"/>
      <c r="F67" s="27"/>
      <c r="G67" s="27"/>
      <c r="H67" s="255"/>
      <c r="I67" s="255"/>
      <c r="J67" s="27"/>
      <c r="K67" s="27"/>
      <c r="L67" s="37"/>
      <c r="M67" s="256"/>
      <c r="N67" s="257"/>
      <c r="O67" s="258"/>
      <c r="P67" s="259"/>
      <c r="Q67" s="260"/>
      <c r="R67" s="261"/>
      <c r="S67" s="37"/>
      <c r="T67" s="256"/>
      <c r="U67" s="257"/>
      <c r="V67" s="258"/>
      <c r="W67" s="259"/>
      <c r="X67" s="260"/>
      <c r="Y67" s="261"/>
      <c r="Z67" s="37"/>
      <c r="AA67" s="256"/>
      <c r="AB67" s="257"/>
      <c r="AC67" s="258"/>
      <c r="AD67" s="259"/>
      <c r="AE67" s="260"/>
      <c r="AF67" s="261"/>
      <c r="AG67" s="37"/>
      <c r="AH67" s="256"/>
      <c r="AI67" s="257"/>
      <c r="AJ67" s="258"/>
      <c r="AK67" s="259"/>
      <c r="AL67" s="260"/>
      <c r="AM67" s="261"/>
      <c r="AN67" s="38"/>
      <c r="AO67" s="256"/>
      <c r="AP67" s="257"/>
      <c r="AQ67" s="258"/>
      <c r="AR67" s="259"/>
      <c r="AS67" s="260"/>
      <c r="AT67" s="261"/>
      <c r="AV67" s="5"/>
    </row>
    <row r="68" spans="1:48" x14ac:dyDescent="0.25">
      <c r="A68" s="76">
        <f t="shared" si="0"/>
        <v>61</v>
      </c>
      <c r="B68" s="74" t="str">
        <f>IF('Master Roster'!$A62&gt;"",'Master Roster'!$A62,"")</f>
        <v/>
      </c>
      <c r="C68" s="75" t="str">
        <f>IF('Master Roster'!$B62&gt;"",'Master Roster'!$B62,"")</f>
        <v/>
      </c>
      <c r="D68" s="74"/>
      <c r="E68" s="75"/>
      <c r="F68" s="27"/>
      <c r="G68" s="27"/>
      <c r="H68" s="255"/>
      <c r="I68" s="255"/>
      <c r="J68" s="27"/>
      <c r="K68" s="27"/>
      <c r="L68" s="37"/>
      <c r="M68" s="256"/>
      <c r="N68" s="257"/>
      <c r="O68" s="258"/>
      <c r="P68" s="259"/>
      <c r="Q68" s="260"/>
      <c r="R68" s="261"/>
      <c r="S68" s="37"/>
      <c r="T68" s="256"/>
      <c r="U68" s="257"/>
      <c r="V68" s="258"/>
      <c r="W68" s="259"/>
      <c r="X68" s="260"/>
      <c r="Y68" s="261"/>
      <c r="Z68" s="37"/>
      <c r="AA68" s="256"/>
      <c r="AB68" s="257"/>
      <c r="AC68" s="258"/>
      <c r="AD68" s="259"/>
      <c r="AE68" s="260"/>
      <c r="AF68" s="261"/>
      <c r="AG68" s="37"/>
      <c r="AH68" s="256"/>
      <c r="AI68" s="257"/>
      <c r="AJ68" s="258"/>
      <c r="AK68" s="259"/>
      <c r="AL68" s="260"/>
      <c r="AM68" s="261"/>
      <c r="AN68" s="38"/>
      <c r="AO68" s="256"/>
      <c r="AP68" s="257"/>
      <c r="AQ68" s="258"/>
      <c r="AR68" s="259"/>
      <c r="AS68" s="260"/>
      <c r="AT68" s="261"/>
      <c r="AV68" s="5"/>
    </row>
    <row r="69" spans="1:48" x14ac:dyDescent="0.25">
      <c r="A69" s="76">
        <f t="shared" si="0"/>
        <v>62</v>
      </c>
      <c r="B69" s="74" t="str">
        <f>IF('Master Roster'!$A63&gt;"",'Master Roster'!$A63,"")</f>
        <v/>
      </c>
      <c r="C69" s="75" t="str">
        <f>IF('Master Roster'!$B63&gt;"",'Master Roster'!$B63,"")</f>
        <v/>
      </c>
      <c r="D69" s="74"/>
      <c r="E69" s="75"/>
      <c r="F69" s="27"/>
      <c r="G69" s="27"/>
      <c r="H69" s="255"/>
      <c r="I69" s="255"/>
      <c r="J69" s="27"/>
      <c r="K69" s="27"/>
      <c r="L69" s="37"/>
      <c r="M69" s="256"/>
      <c r="N69" s="257"/>
      <c r="O69" s="258"/>
      <c r="P69" s="259"/>
      <c r="Q69" s="260"/>
      <c r="R69" s="261"/>
      <c r="S69" s="37"/>
      <c r="T69" s="256"/>
      <c r="U69" s="257"/>
      <c r="V69" s="258"/>
      <c r="W69" s="259"/>
      <c r="X69" s="260"/>
      <c r="Y69" s="261"/>
      <c r="Z69" s="37"/>
      <c r="AA69" s="256"/>
      <c r="AB69" s="257"/>
      <c r="AC69" s="258"/>
      <c r="AD69" s="259"/>
      <c r="AE69" s="260"/>
      <c r="AF69" s="261"/>
      <c r="AG69" s="37"/>
      <c r="AH69" s="256"/>
      <c r="AI69" s="257"/>
      <c r="AJ69" s="258"/>
      <c r="AK69" s="259"/>
      <c r="AL69" s="260"/>
      <c r="AM69" s="261"/>
      <c r="AN69" s="38"/>
      <c r="AO69" s="256"/>
      <c r="AP69" s="257"/>
      <c r="AQ69" s="258"/>
      <c r="AR69" s="259"/>
      <c r="AS69" s="260"/>
      <c r="AT69" s="261"/>
      <c r="AV69" s="5"/>
    </row>
    <row r="70" spans="1:48" x14ac:dyDescent="0.25">
      <c r="A70" s="76">
        <f t="shared" si="0"/>
        <v>63</v>
      </c>
      <c r="B70" s="74" t="str">
        <f>IF('Master Roster'!$A64&gt;"",'Master Roster'!$A64,"")</f>
        <v/>
      </c>
      <c r="C70" s="75" t="str">
        <f>IF('Master Roster'!$B64&gt;"",'Master Roster'!$B64,"")</f>
        <v/>
      </c>
      <c r="D70" s="74"/>
      <c r="E70" s="75"/>
      <c r="F70" s="27"/>
      <c r="G70" s="27"/>
      <c r="H70" s="255"/>
      <c r="I70" s="255"/>
      <c r="J70" s="27"/>
      <c r="K70" s="27"/>
      <c r="L70" s="37"/>
      <c r="M70" s="256"/>
      <c r="N70" s="257"/>
      <c r="O70" s="258"/>
      <c r="P70" s="259"/>
      <c r="Q70" s="260"/>
      <c r="R70" s="261"/>
      <c r="S70" s="37"/>
      <c r="T70" s="256"/>
      <c r="U70" s="257"/>
      <c r="V70" s="258"/>
      <c r="W70" s="259"/>
      <c r="X70" s="260"/>
      <c r="Y70" s="261"/>
      <c r="Z70" s="37"/>
      <c r="AA70" s="256"/>
      <c r="AB70" s="257"/>
      <c r="AC70" s="258"/>
      <c r="AD70" s="259"/>
      <c r="AE70" s="260"/>
      <c r="AF70" s="261"/>
      <c r="AG70" s="37"/>
      <c r="AH70" s="256"/>
      <c r="AI70" s="257"/>
      <c r="AJ70" s="258"/>
      <c r="AK70" s="259"/>
      <c r="AL70" s="260"/>
      <c r="AM70" s="261"/>
      <c r="AN70" s="38"/>
      <c r="AO70" s="256"/>
      <c r="AP70" s="257"/>
      <c r="AQ70" s="258"/>
      <c r="AR70" s="259"/>
      <c r="AS70" s="260"/>
      <c r="AT70" s="261"/>
      <c r="AV70" s="5"/>
    </row>
    <row r="71" spans="1:48" x14ac:dyDescent="0.25">
      <c r="A71" s="76">
        <f t="shared" si="0"/>
        <v>64</v>
      </c>
      <c r="B71" s="74" t="str">
        <f>IF('Master Roster'!$A65&gt;"",'Master Roster'!$A65,"")</f>
        <v/>
      </c>
      <c r="C71" s="75" t="str">
        <f>IF('Master Roster'!$B65&gt;"",'Master Roster'!$B65,"")</f>
        <v/>
      </c>
      <c r="D71" s="74"/>
      <c r="E71" s="75"/>
      <c r="F71" s="27"/>
      <c r="G71" s="27"/>
      <c r="H71" s="255"/>
      <c r="I71" s="255"/>
      <c r="J71" s="27"/>
      <c r="K71" s="27"/>
      <c r="L71" s="37"/>
      <c r="M71" s="256"/>
      <c r="N71" s="257"/>
      <c r="O71" s="258"/>
      <c r="P71" s="259"/>
      <c r="Q71" s="260"/>
      <c r="R71" s="261"/>
      <c r="S71" s="37"/>
      <c r="T71" s="256"/>
      <c r="U71" s="257"/>
      <c r="V71" s="258"/>
      <c r="W71" s="259"/>
      <c r="X71" s="260"/>
      <c r="Y71" s="261"/>
      <c r="Z71" s="37"/>
      <c r="AA71" s="256"/>
      <c r="AB71" s="257"/>
      <c r="AC71" s="258"/>
      <c r="AD71" s="259"/>
      <c r="AE71" s="260"/>
      <c r="AF71" s="261"/>
      <c r="AG71" s="37"/>
      <c r="AH71" s="256"/>
      <c r="AI71" s="257"/>
      <c r="AJ71" s="258"/>
      <c r="AK71" s="259"/>
      <c r="AL71" s="260"/>
      <c r="AM71" s="261"/>
      <c r="AN71" s="38"/>
      <c r="AO71" s="256"/>
      <c r="AP71" s="257"/>
      <c r="AQ71" s="258"/>
      <c r="AR71" s="259"/>
      <c r="AS71" s="260"/>
      <c r="AT71" s="261"/>
      <c r="AV71" s="5"/>
    </row>
    <row r="72" spans="1:48" x14ac:dyDescent="0.25">
      <c r="A72" s="76">
        <f t="shared" si="0"/>
        <v>65</v>
      </c>
      <c r="B72" s="74" t="str">
        <f>IF('Master Roster'!$A66&gt;"",'Master Roster'!$A66,"")</f>
        <v/>
      </c>
      <c r="C72" s="75" t="str">
        <f>IF('Master Roster'!$B66&gt;"",'Master Roster'!$B66,"")</f>
        <v/>
      </c>
      <c r="D72" s="74"/>
      <c r="E72" s="75"/>
      <c r="F72" s="27"/>
      <c r="G72" s="27"/>
      <c r="H72" s="255"/>
      <c r="I72" s="255"/>
      <c r="J72" s="27"/>
      <c r="K72" s="27"/>
      <c r="L72" s="37"/>
      <c r="M72" s="256"/>
      <c r="N72" s="257"/>
      <c r="O72" s="258"/>
      <c r="P72" s="259"/>
      <c r="Q72" s="260"/>
      <c r="R72" s="261"/>
      <c r="S72" s="37"/>
      <c r="T72" s="256"/>
      <c r="U72" s="257"/>
      <c r="V72" s="258"/>
      <c r="W72" s="259"/>
      <c r="X72" s="260"/>
      <c r="Y72" s="261"/>
      <c r="Z72" s="37"/>
      <c r="AA72" s="256"/>
      <c r="AB72" s="257"/>
      <c r="AC72" s="258"/>
      <c r="AD72" s="259"/>
      <c r="AE72" s="260"/>
      <c r="AF72" s="261"/>
      <c r="AG72" s="37"/>
      <c r="AH72" s="256"/>
      <c r="AI72" s="257"/>
      <c r="AJ72" s="258"/>
      <c r="AK72" s="259"/>
      <c r="AL72" s="260"/>
      <c r="AM72" s="261"/>
      <c r="AN72" s="38"/>
      <c r="AO72" s="256"/>
      <c r="AP72" s="257"/>
      <c r="AQ72" s="258"/>
      <c r="AR72" s="259"/>
      <c r="AS72" s="260"/>
      <c r="AT72" s="261"/>
      <c r="AV72" s="5"/>
    </row>
    <row r="73" spans="1:48" x14ac:dyDescent="0.25">
      <c r="A73" s="76">
        <f t="shared" si="0"/>
        <v>66</v>
      </c>
      <c r="B73" s="74" t="str">
        <f>IF('Master Roster'!$A67&gt;"",'Master Roster'!$A67,"")</f>
        <v/>
      </c>
      <c r="C73" s="75" t="str">
        <f>IF('Master Roster'!$B67&gt;"",'Master Roster'!$B67,"")</f>
        <v/>
      </c>
      <c r="D73" s="74"/>
      <c r="E73" s="75"/>
      <c r="F73" s="27"/>
      <c r="G73" s="27"/>
      <c r="H73" s="255"/>
      <c r="I73" s="255"/>
      <c r="J73" s="27"/>
      <c r="K73" s="27"/>
      <c r="L73" s="37"/>
      <c r="M73" s="256"/>
      <c r="N73" s="257"/>
      <c r="O73" s="258"/>
      <c r="P73" s="259"/>
      <c r="Q73" s="260"/>
      <c r="R73" s="261"/>
      <c r="S73" s="37"/>
      <c r="T73" s="256"/>
      <c r="U73" s="257"/>
      <c r="V73" s="258"/>
      <c r="W73" s="259"/>
      <c r="X73" s="260"/>
      <c r="Y73" s="261"/>
      <c r="Z73" s="37"/>
      <c r="AA73" s="256"/>
      <c r="AB73" s="257"/>
      <c r="AC73" s="258"/>
      <c r="AD73" s="259"/>
      <c r="AE73" s="260"/>
      <c r="AF73" s="261"/>
      <c r="AG73" s="37"/>
      <c r="AH73" s="256"/>
      <c r="AI73" s="257"/>
      <c r="AJ73" s="258"/>
      <c r="AK73" s="259"/>
      <c r="AL73" s="260"/>
      <c r="AM73" s="261"/>
      <c r="AN73" s="38"/>
      <c r="AO73" s="256"/>
      <c r="AP73" s="257"/>
      <c r="AQ73" s="258"/>
      <c r="AR73" s="259"/>
      <c r="AS73" s="260"/>
      <c r="AT73" s="261"/>
      <c r="AV73" s="5"/>
    </row>
    <row r="74" spans="1:48" x14ac:dyDescent="0.25">
      <c r="A74" s="76">
        <f t="shared" ref="A74:A137" si="1">A73+1</f>
        <v>67</v>
      </c>
      <c r="B74" s="74" t="str">
        <f>IF('Master Roster'!$A68&gt;"",'Master Roster'!$A68,"")</f>
        <v/>
      </c>
      <c r="C74" s="75" t="str">
        <f>IF('Master Roster'!$B68&gt;"",'Master Roster'!$B68,"")</f>
        <v/>
      </c>
      <c r="D74" s="74"/>
      <c r="E74" s="75"/>
      <c r="F74" s="27"/>
      <c r="G74" s="27"/>
      <c r="H74" s="255"/>
      <c r="I74" s="255"/>
      <c r="J74" s="27"/>
      <c r="K74" s="27"/>
      <c r="L74" s="37"/>
      <c r="M74" s="256"/>
      <c r="N74" s="257"/>
      <c r="O74" s="258"/>
      <c r="P74" s="259"/>
      <c r="Q74" s="260"/>
      <c r="R74" s="261"/>
      <c r="S74" s="37"/>
      <c r="T74" s="256"/>
      <c r="U74" s="257"/>
      <c r="V74" s="258"/>
      <c r="W74" s="259"/>
      <c r="X74" s="260"/>
      <c r="Y74" s="261"/>
      <c r="Z74" s="37"/>
      <c r="AA74" s="256"/>
      <c r="AB74" s="257"/>
      <c r="AC74" s="258"/>
      <c r="AD74" s="259"/>
      <c r="AE74" s="260"/>
      <c r="AF74" s="261"/>
      <c r="AG74" s="37"/>
      <c r="AH74" s="256"/>
      <c r="AI74" s="257"/>
      <c r="AJ74" s="258"/>
      <c r="AK74" s="259"/>
      <c r="AL74" s="260"/>
      <c r="AM74" s="261"/>
      <c r="AN74" s="38"/>
      <c r="AO74" s="256"/>
      <c r="AP74" s="257"/>
      <c r="AQ74" s="258"/>
      <c r="AR74" s="259"/>
      <c r="AS74" s="260"/>
      <c r="AT74" s="261"/>
      <c r="AV74" s="5"/>
    </row>
    <row r="75" spans="1:48" x14ac:dyDescent="0.25">
      <c r="A75" s="76">
        <f t="shared" si="1"/>
        <v>68</v>
      </c>
      <c r="B75" s="74" t="str">
        <f>IF('Master Roster'!$A69&gt;"",'Master Roster'!$A69,"")</f>
        <v/>
      </c>
      <c r="C75" s="75" t="str">
        <f>IF('Master Roster'!$B69&gt;"",'Master Roster'!$B69,"")</f>
        <v/>
      </c>
      <c r="D75" s="74"/>
      <c r="E75" s="75"/>
      <c r="F75" s="27"/>
      <c r="G75" s="27"/>
      <c r="H75" s="255"/>
      <c r="I75" s="255"/>
      <c r="J75" s="27"/>
      <c r="K75" s="27"/>
      <c r="L75" s="37"/>
      <c r="M75" s="256"/>
      <c r="N75" s="257"/>
      <c r="O75" s="258"/>
      <c r="P75" s="259"/>
      <c r="Q75" s="260"/>
      <c r="R75" s="261"/>
      <c r="S75" s="37"/>
      <c r="T75" s="256"/>
      <c r="U75" s="257"/>
      <c r="V75" s="258"/>
      <c r="W75" s="259"/>
      <c r="X75" s="260"/>
      <c r="Y75" s="261"/>
      <c r="Z75" s="37"/>
      <c r="AA75" s="256"/>
      <c r="AB75" s="257"/>
      <c r="AC75" s="258"/>
      <c r="AD75" s="259"/>
      <c r="AE75" s="260"/>
      <c r="AF75" s="261"/>
      <c r="AG75" s="37"/>
      <c r="AH75" s="256"/>
      <c r="AI75" s="257"/>
      <c r="AJ75" s="258"/>
      <c r="AK75" s="259"/>
      <c r="AL75" s="260"/>
      <c r="AM75" s="261"/>
      <c r="AN75" s="38"/>
      <c r="AO75" s="256"/>
      <c r="AP75" s="257"/>
      <c r="AQ75" s="258"/>
      <c r="AR75" s="259"/>
      <c r="AS75" s="260"/>
      <c r="AT75" s="261"/>
      <c r="AV75" s="5"/>
    </row>
    <row r="76" spans="1:48" x14ac:dyDescent="0.25">
      <c r="A76" s="76">
        <f t="shared" si="1"/>
        <v>69</v>
      </c>
      <c r="B76" s="74" t="str">
        <f>IF('Master Roster'!$A70&gt;"",'Master Roster'!$A70,"")</f>
        <v/>
      </c>
      <c r="C76" s="75" t="str">
        <f>IF('Master Roster'!$B70&gt;"",'Master Roster'!$B70,"")</f>
        <v/>
      </c>
      <c r="D76" s="74"/>
      <c r="E76" s="75"/>
      <c r="F76" s="27"/>
      <c r="G76" s="27"/>
      <c r="H76" s="255"/>
      <c r="I76" s="255"/>
      <c r="J76" s="27"/>
      <c r="K76" s="27"/>
      <c r="L76" s="37"/>
      <c r="M76" s="256"/>
      <c r="N76" s="257"/>
      <c r="O76" s="258"/>
      <c r="P76" s="259"/>
      <c r="Q76" s="260"/>
      <c r="R76" s="261"/>
      <c r="S76" s="37"/>
      <c r="T76" s="256"/>
      <c r="U76" s="257"/>
      <c r="V76" s="258"/>
      <c r="W76" s="259"/>
      <c r="X76" s="260"/>
      <c r="Y76" s="261"/>
      <c r="Z76" s="37"/>
      <c r="AA76" s="256"/>
      <c r="AB76" s="257"/>
      <c r="AC76" s="258"/>
      <c r="AD76" s="259"/>
      <c r="AE76" s="260"/>
      <c r="AF76" s="261"/>
      <c r="AG76" s="37"/>
      <c r="AH76" s="256"/>
      <c r="AI76" s="257"/>
      <c r="AJ76" s="258"/>
      <c r="AK76" s="259"/>
      <c r="AL76" s="260"/>
      <c r="AM76" s="261"/>
      <c r="AN76" s="38"/>
      <c r="AO76" s="256"/>
      <c r="AP76" s="257"/>
      <c r="AQ76" s="258"/>
      <c r="AR76" s="259"/>
      <c r="AS76" s="260"/>
      <c r="AT76" s="261"/>
      <c r="AV76" s="5"/>
    </row>
    <row r="77" spans="1:48" x14ac:dyDescent="0.25">
      <c r="A77" s="76">
        <f t="shared" si="1"/>
        <v>70</v>
      </c>
      <c r="B77" s="74" t="str">
        <f>IF('Master Roster'!$A71&gt;"",'Master Roster'!$A71,"")</f>
        <v/>
      </c>
      <c r="C77" s="75" t="str">
        <f>IF('Master Roster'!$B71&gt;"",'Master Roster'!$B71,"")</f>
        <v/>
      </c>
      <c r="D77" s="74"/>
      <c r="E77" s="75"/>
      <c r="F77" s="27"/>
      <c r="G77" s="27"/>
      <c r="H77" s="255"/>
      <c r="I77" s="255"/>
      <c r="J77" s="27"/>
      <c r="K77" s="27"/>
      <c r="L77" s="37"/>
      <c r="M77" s="256"/>
      <c r="N77" s="257"/>
      <c r="O77" s="258"/>
      <c r="P77" s="259"/>
      <c r="Q77" s="260"/>
      <c r="R77" s="261"/>
      <c r="S77" s="37"/>
      <c r="T77" s="256"/>
      <c r="U77" s="257"/>
      <c r="V77" s="258"/>
      <c r="W77" s="259"/>
      <c r="X77" s="260"/>
      <c r="Y77" s="261"/>
      <c r="Z77" s="37"/>
      <c r="AA77" s="256"/>
      <c r="AB77" s="257"/>
      <c r="AC77" s="258"/>
      <c r="AD77" s="259"/>
      <c r="AE77" s="260"/>
      <c r="AF77" s="261"/>
      <c r="AG77" s="37"/>
      <c r="AH77" s="256"/>
      <c r="AI77" s="257"/>
      <c r="AJ77" s="258"/>
      <c r="AK77" s="259"/>
      <c r="AL77" s="260"/>
      <c r="AM77" s="261"/>
      <c r="AN77" s="38"/>
      <c r="AO77" s="256"/>
      <c r="AP77" s="257"/>
      <c r="AQ77" s="258"/>
      <c r="AR77" s="259"/>
      <c r="AS77" s="260"/>
      <c r="AT77" s="261"/>
      <c r="AV77" s="5"/>
    </row>
    <row r="78" spans="1:48" x14ac:dyDescent="0.25">
      <c r="A78" s="76">
        <f t="shared" si="1"/>
        <v>71</v>
      </c>
      <c r="B78" s="74" t="str">
        <f>IF('Master Roster'!$A72&gt;"",'Master Roster'!$A72,"")</f>
        <v/>
      </c>
      <c r="C78" s="75" t="str">
        <f>IF('Master Roster'!$B72&gt;"",'Master Roster'!$B72,"")</f>
        <v/>
      </c>
      <c r="D78" s="74"/>
      <c r="E78" s="75"/>
      <c r="F78" s="27"/>
      <c r="G78" s="27"/>
      <c r="H78" s="255"/>
      <c r="I78" s="255"/>
      <c r="J78" s="27"/>
      <c r="K78" s="27"/>
      <c r="L78" s="37"/>
      <c r="M78" s="256"/>
      <c r="N78" s="257"/>
      <c r="O78" s="258"/>
      <c r="P78" s="259"/>
      <c r="Q78" s="260"/>
      <c r="R78" s="261"/>
      <c r="S78" s="37"/>
      <c r="T78" s="256"/>
      <c r="U78" s="257"/>
      <c r="V78" s="258"/>
      <c r="W78" s="259"/>
      <c r="X78" s="260"/>
      <c r="Y78" s="261"/>
      <c r="Z78" s="37"/>
      <c r="AA78" s="256"/>
      <c r="AB78" s="257"/>
      <c r="AC78" s="258"/>
      <c r="AD78" s="259"/>
      <c r="AE78" s="260"/>
      <c r="AF78" s="261"/>
      <c r="AG78" s="37"/>
      <c r="AH78" s="256"/>
      <c r="AI78" s="257"/>
      <c r="AJ78" s="258"/>
      <c r="AK78" s="259"/>
      <c r="AL78" s="260"/>
      <c r="AM78" s="261"/>
      <c r="AN78" s="38"/>
      <c r="AO78" s="256"/>
      <c r="AP78" s="257"/>
      <c r="AQ78" s="258"/>
      <c r="AR78" s="259"/>
      <c r="AS78" s="260"/>
      <c r="AT78" s="261"/>
      <c r="AV78" s="5"/>
    </row>
    <row r="79" spans="1:48" x14ac:dyDescent="0.25">
      <c r="A79" s="76">
        <f t="shared" si="1"/>
        <v>72</v>
      </c>
      <c r="B79" s="74" t="str">
        <f>IF('Master Roster'!$A73&gt;"",'Master Roster'!$A73,"")</f>
        <v/>
      </c>
      <c r="C79" s="75" t="str">
        <f>IF('Master Roster'!$B73&gt;"",'Master Roster'!$B73,"")</f>
        <v/>
      </c>
      <c r="D79" s="74"/>
      <c r="E79" s="75"/>
      <c r="F79" s="27"/>
      <c r="G79" s="27"/>
      <c r="H79" s="255"/>
      <c r="I79" s="255"/>
      <c r="J79" s="27"/>
      <c r="K79" s="27"/>
      <c r="L79" s="37"/>
      <c r="M79" s="256"/>
      <c r="N79" s="257"/>
      <c r="O79" s="258"/>
      <c r="P79" s="259"/>
      <c r="Q79" s="260"/>
      <c r="R79" s="261"/>
      <c r="S79" s="37"/>
      <c r="T79" s="256"/>
      <c r="U79" s="257"/>
      <c r="V79" s="258"/>
      <c r="W79" s="259"/>
      <c r="X79" s="260"/>
      <c r="Y79" s="261"/>
      <c r="Z79" s="37"/>
      <c r="AA79" s="256"/>
      <c r="AB79" s="257"/>
      <c r="AC79" s="258"/>
      <c r="AD79" s="259"/>
      <c r="AE79" s="260"/>
      <c r="AF79" s="261"/>
      <c r="AG79" s="37"/>
      <c r="AH79" s="256"/>
      <c r="AI79" s="257"/>
      <c r="AJ79" s="258"/>
      <c r="AK79" s="259"/>
      <c r="AL79" s="260"/>
      <c r="AM79" s="261"/>
      <c r="AN79" s="38"/>
      <c r="AO79" s="256"/>
      <c r="AP79" s="257"/>
      <c r="AQ79" s="258"/>
      <c r="AR79" s="259"/>
      <c r="AS79" s="260"/>
      <c r="AT79" s="261"/>
      <c r="AV79" s="5"/>
    </row>
    <row r="80" spans="1:48" x14ac:dyDescent="0.25">
      <c r="A80" s="76">
        <f t="shared" si="1"/>
        <v>73</v>
      </c>
      <c r="B80" s="74" t="str">
        <f>IF('Master Roster'!$A74&gt;"",'Master Roster'!$A74,"")</f>
        <v/>
      </c>
      <c r="C80" s="75" t="str">
        <f>IF('Master Roster'!$B74&gt;"",'Master Roster'!$B74,"")</f>
        <v/>
      </c>
      <c r="D80" s="74"/>
      <c r="E80" s="75"/>
      <c r="F80" s="27"/>
      <c r="G80" s="27"/>
      <c r="H80" s="255"/>
      <c r="I80" s="255"/>
      <c r="J80" s="27"/>
      <c r="K80" s="27"/>
      <c r="L80" s="37"/>
      <c r="M80" s="256"/>
      <c r="N80" s="257"/>
      <c r="O80" s="258"/>
      <c r="P80" s="259"/>
      <c r="Q80" s="260"/>
      <c r="R80" s="261"/>
      <c r="S80" s="37"/>
      <c r="T80" s="256"/>
      <c r="U80" s="257"/>
      <c r="V80" s="258"/>
      <c r="W80" s="259"/>
      <c r="X80" s="260"/>
      <c r="Y80" s="261"/>
      <c r="Z80" s="37"/>
      <c r="AA80" s="256"/>
      <c r="AB80" s="257"/>
      <c r="AC80" s="258"/>
      <c r="AD80" s="259"/>
      <c r="AE80" s="260"/>
      <c r="AF80" s="261"/>
      <c r="AG80" s="37"/>
      <c r="AH80" s="256"/>
      <c r="AI80" s="257"/>
      <c r="AJ80" s="258"/>
      <c r="AK80" s="259"/>
      <c r="AL80" s="260"/>
      <c r="AM80" s="261"/>
      <c r="AN80" s="38"/>
      <c r="AO80" s="256"/>
      <c r="AP80" s="257"/>
      <c r="AQ80" s="258"/>
      <c r="AR80" s="259"/>
      <c r="AS80" s="260"/>
      <c r="AT80" s="261"/>
      <c r="AV80" s="5"/>
    </row>
    <row r="81" spans="1:48" x14ac:dyDescent="0.25">
      <c r="A81" s="76">
        <f t="shared" si="1"/>
        <v>74</v>
      </c>
      <c r="B81" s="74" t="str">
        <f>IF('Master Roster'!$A75&gt;"",'Master Roster'!$A75,"")</f>
        <v/>
      </c>
      <c r="C81" s="75" t="str">
        <f>IF('Master Roster'!$B75&gt;"",'Master Roster'!$B75,"")</f>
        <v/>
      </c>
      <c r="D81" s="74"/>
      <c r="E81" s="75"/>
      <c r="F81" s="27"/>
      <c r="G81" s="27"/>
      <c r="H81" s="255"/>
      <c r="I81" s="255"/>
      <c r="J81" s="27"/>
      <c r="K81" s="27"/>
      <c r="L81" s="37"/>
      <c r="M81" s="256"/>
      <c r="N81" s="257"/>
      <c r="O81" s="258"/>
      <c r="P81" s="259"/>
      <c r="Q81" s="260"/>
      <c r="R81" s="261"/>
      <c r="S81" s="37"/>
      <c r="T81" s="256"/>
      <c r="U81" s="257"/>
      <c r="V81" s="258"/>
      <c r="W81" s="259"/>
      <c r="X81" s="260"/>
      <c r="Y81" s="261"/>
      <c r="Z81" s="37"/>
      <c r="AA81" s="256"/>
      <c r="AB81" s="257"/>
      <c r="AC81" s="258"/>
      <c r="AD81" s="259"/>
      <c r="AE81" s="260"/>
      <c r="AF81" s="261"/>
      <c r="AG81" s="37"/>
      <c r="AH81" s="256"/>
      <c r="AI81" s="257"/>
      <c r="AJ81" s="258"/>
      <c r="AK81" s="259"/>
      <c r="AL81" s="260"/>
      <c r="AM81" s="261"/>
      <c r="AN81" s="38"/>
      <c r="AO81" s="256"/>
      <c r="AP81" s="257"/>
      <c r="AQ81" s="258"/>
      <c r="AR81" s="259"/>
      <c r="AS81" s="260"/>
      <c r="AT81" s="261"/>
      <c r="AV81" s="5"/>
    </row>
    <row r="82" spans="1:48" x14ac:dyDescent="0.25">
      <c r="A82" s="76">
        <f t="shared" si="1"/>
        <v>75</v>
      </c>
      <c r="B82" s="74" t="str">
        <f>IF('Master Roster'!$A76&gt;"",'Master Roster'!$A76,"")</f>
        <v/>
      </c>
      <c r="C82" s="75" t="str">
        <f>IF('Master Roster'!$B76&gt;"",'Master Roster'!$B76,"")</f>
        <v/>
      </c>
      <c r="D82" s="74"/>
      <c r="E82" s="75"/>
      <c r="F82" s="27"/>
      <c r="G82" s="27"/>
      <c r="H82" s="255"/>
      <c r="I82" s="255"/>
      <c r="J82" s="27"/>
      <c r="K82" s="27"/>
      <c r="L82" s="37"/>
      <c r="M82" s="256"/>
      <c r="N82" s="257"/>
      <c r="O82" s="258"/>
      <c r="P82" s="259"/>
      <c r="Q82" s="260"/>
      <c r="R82" s="261"/>
      <c r="S82" s="37"/>
      <c r="T82" s="256"/>
      <c r="U82" s="257"/>
      <c r="V82" s="258"/>
      <c r="W82" s="259"/>
      <c r="X82" s="260"/>
      <c r="Y82" s="261"/>
      <c r="Z82" s="37"/>
      <c r="AA82" s="256"/>
      <c r="AB82" s="257"/>
      <c r="AC82" s="258"/>
      <c r="AD82" s="259"/>
      <c r="AE82" s="260"/>
      <c r="AF82" s="261"/>
      <c r="AG82" s="37"/>
      <c r="AH82" s="256"/>
      <c r="AI82" s="257"/>
      <c r="AJ82" s="258"/>
      <c r="AK82" s="259"/>
      <c r="AL82" s="260"/>
      <c r="AM82" s="261"/>
      <c r="AN82" s="38"/>
      <c r="AO82" s="256"/>
      <c r="AP82" s="257"/>
      <c r="AQ82" s="258"/>
      <c r="AR82" s="259"/>
      <c r="AS82" s="260"/>
      <c r="AT82" s="261"/>
      <c r="AV82" s="5"/>
    </row>
    <row r="83" spans="1:48" x14ac:dyDescent="0.25">
      <c r="A83" s="76">
        <f t="shared" si="1"/>
        <v>76</v>
      </c>
      <c r="B83" s="74" t="str">
        <f>IF('Master Roster'!$A77&gt;"",'Master Roster'!$A77,"")</f>
        <v/>
      </c>
      <c r="C83" s="75" t="str">
        <f>IF('Master Roster'!$B77&gt;"",'Master Roster'!$B77,"")</f>
        <v/>
      </c>
      <c r="D83" s="74"/>
      <c r="E83" s="75"/>
      <c r="F83" s="27"/>
      <c r="G83" s="27"/>
      <c r="H83" s="255"/>
      <c r="I83" s="255"/>
      <c r="J83" s="27"/>
      <c r="K83" s="27"/>
      <c r="L83" s="37"/>
      <c r="M83" s="256"/>
      <c r="N83" s="257"/>
      <c r="O83" s="258"/>
      <c r="P83" s="259"/>
      <c r="Q83" s="260"/>
      <c r="R83" s="261"/>
      <c r="S83" s="37"/>
      <c r="T83" s="256"/>
      <c r="U83" s="257"/>
      <c r="V83" s="258"/>
      <c r="W83" s="259"/>
      <c r="X83" s="260"/>
      <c r="Y83" s="261"/>
      <c r="Z83" s="37"/>
      <c r="AA83" s="256"/>
      <c r="AB83" s="257"/>
      <c r="AC83" s="258"/>
      <c r="AD83" s="259"/>
      <c r="AE83" s="260"/>
      <c r="AF83" s="261"/>
      <c r="AG83" s="37"/>
      <c r="AH83" s="256"/>
      <c r="AI83" s="257"/>
      <c r="AJ83" s="258"/>
      <c r="AK83" s="259"/>
      <c r="AL83" s="260"/>
      <c r="AM83" s="261"/>
      <c r="AN83" s="38"/>
      <c r="AO83" s="256"/>
      <c r="AP83" s="257"/>
      <c r="AQ83" s="258"/>
      <c r="AR83" s="259"/>
      <c r="AS83" s="260"/>
      <c r="AT83" s="261"/>
      <c r="AV83" s="5"/>
    </row>
    <row r="84" spans="1:48" x14ac:dyDescent="0.25">
      <c r="A84" s="76">
        <f t="shared" si="1"/>
        <v>77</v>
      </c>
      <c r="B84" s="74" t="str">
        <f>IF('Master Roster'!$A78&gt;"",'Master Roster'!$A78,"")</f>
        <v/>
      </c>
      <c r="C84" s="75" t="str">
        <f>IF('Master Roster'!$B78&gt;"",'Master Roster'!$B78,"")</f>
        <v/>
      </c>
      <c r="D84" s="74"/>
      <c r="E84" s="75"/>
      <c r="F84" s="27"/>
      <c r="G84" s="27"/>
      <c r="H84" s="255"/>
      <c r="I84" s="255"/>
      <c r="J84" s="27"/>
      <c r="K84" s="27"/>
      <c r="L84" s="37"/>
      <c r="M84" s="256"/>
      <c r="N84" s="257"/>
      <c r="O84" s="258"/>
      <c r="P84" s="259"/>
      <c r="Q84" s="260"/>
      <c r="R84" s="261"/>
      <c r="S84" s="37"/>
      <c r="T84" s="256"/>
      <c r="U84" s="257"/>
      <c r="V84" s="258"/>
      <c r="W84" s="259"/>
      <c r="X84" s="260"/>
      <c r="Y84" s="261"/>
      <c r="Z84" s="37"/>
      <c r="AA84" s="256"/>
      <c r="AB84" s="257"/>
      <c r="AC84" s="258"/>
      <c r="AD84" s="259"/>
      <c r="AE84" s="260"/>
      <c r="AF84" s="261"/>
      <c r="AG84" s="37"/>
      <c r="AH84" s="256"/>
      <c r="AI84" s="257"/>
      <c r="AJ84" s="258"/>
      <c r="AK84" s="259"/>
      <c r="AL84" s="260"/>
      <c r="AM84" s="261"/>
      <c r="AN84" s="38"/>
      <c r="AO84" s="256"/>
      <c r="AP84" s="257"/>
      <c r="AQ84" s="258"/>
      <c r="AR84" s="259"/>
      <c r="AS84" s="260"/>
      <c r="AT84" s="261"/>
      <c r="AV84" s="5"/>
    </row>
    <row r="85" spans="1:48" x14ac:dyDescent="0.25">
      <c r="A85" s="76">
        <f t="shared" si="1"/>
        <v>78</v>
      </c>
      <c r="B85" s="74" t="str">
        <f>IF('Master Roster'!$A79&gt;"",'Master Roster'!$A79,"")</f>
        <v/>
      </c>
      <c r="C85" s="75" t="str">
        <f>IF('Master Roster'!$B79&gt;"",'Master Roster'!$B79,"")</f>
        <v/>
      </c>
      <c r="D85" s="74"/>
      <c r="E85" s="75"/>
      <c r="F85" s="27"/>
      <c r="G85" s="27"/>
      <c r="H85" s="255"/>
      <c r="I85" s="255"/>
      <c r="J85" s="27"/>
      <c r="K85" s="27"/>
      <c r="L85" s="37"/>
      <c r="M85" s="256"/>
      <c r="N85" s="257"/>
      <c r="O85" s="258"/>
      <c r="P85" s="259"/>
      <c r="Q85" s="260"/>
      <c r="R85" s="261"/>
      <c r="S85" s="37"/>
      <c r="T85" s="256"/>
      <c r="U85" s="257"/>
      <c r="V85" s="258"/>
      <c r="W85" s="259"/>
      <c r="X85" s="260"/>
      <c r="Y85" s="261"/>
      <c r="Z85" s="37"/>
      <c r="AA85" s="256"/>
      <c r="AB85" s="257"/>
      <c r="AC85" s="258"/>
      <c r="AD85" s="259"/>
      <c r="AE85" s="260"/>
      <c r="AF85" s="261"/>
      <c r="AG85" s="37"/>
      <c r="AH85" s="256"/>
      <c r="AI85" s="257"/>
      <c r="AJ85" s="258"/>
      <c r="AK85" s="259"/>
      <c r="AL85" s="260"/>
      <c r="AM85" s="261"/>
      <c r="AN85" s="38"/>
      <c r="AO85" s="256"/>
      <c r="AP85" s="257"/>
      <c r="AQ85" s="258"/>
      <c r="AR85" s="259"/>
      <c r="AS85" s="260"/>
      <c r="AT85" s="261"/>
      <c r="AV85" s="5"/>
    </row>
    <row r="86" spans="1:48" x14ac:dyDescent="0.25">
      <c r="A86" s="76">
        <f t="shared" si="1"/>
        <v>79</v>
      </c>
      <c r="B86" s="74" t="str">
        <f>IF('Master Roster'!$A80&gt;"",'Master Roster'!$A80,"")</f>
        <v/>
      </c>
      <c r="C86" s="75" t="str">
        <f>IF('Master Roster'!$B80&gt;"",'Master Roster'!$B80,"")</f>
        <v/>
      </c>
      <c r="D86" s="74"/>
      <c r="E86" s="75"/>
      <c r="F86" s="27"/>
      <c r="G86" s="27"/>
      <c r="H86" s="255"/>
      <c r="I86" s="255"/>
      <c r="J86" s="27"/>
      <c r="K86" s="27"/>
      <c r="L86" s="37"/>
      <c r="M86" s="256"/>
      <c r="N86" s="257"/>
      <c r="O86" s="258"/>
      <c r="P86" s="259"/>
      <c r="Q86" s="260"/>
      <c r="R86" s="261"/>
      <c r="S86" s="37"/>
      <c r="T86" s="256"/>
      <c r="U86" s="257"/>
      <c r="V86" s="258"/>
      <c r="W86" s="259"/>
      <c r="X86" s="260"/>
      <c r="Y86" s="261"/>
      <c r="Z86" s="37"/>
      <c r="AA86" s="256"/>
      <c r="AB86" s="257"/>
      <c r="AC86" s="258"/>
      <c r="AD86" s="259"/>
      <c r="AE86" s="260"/>
      <c r="AF86" s="261"/>
      <c r="AG86" s="37"/>
      <c r="AH86" s="256"/>
      <c r="AI86" s="257"/>
      <c r="AJ86" s="258"/>
      <c r="AK86" s="259"/>
      <c r="AL86" s="260"/>
      <c r="AM86" s="261"/>
      <c r="AN86" s="38"/>
      <c r="AO86" s="256"/>
      <c r="AP86" s="257"/>
      <c r="AQ86" s="258"/>
      <c r="AR86" s="259"/>
      <c r="AS86" s="260"/>
      <c r="AT86" s="261"/>
      <c r="AV86" s="5"/>
    </row>
    <row r="87" spans="1:48" x14ac:dyDescent="0.25">
      <c r="A87" s="76">
        <f t="shared" si="1"/>
        <v>80</v>
      </c>
      <c r="B87" s="74" t="str">
        <f>IF('Master Roster'!$A81&gt;"",'Master Roster'!$A81,"")</f>
        <v/>
      </c>
      <c r="C87" s="75" t="str">
        <f>IF('Master Roster'!$B81&gt;"",'Master Roster'!$B81,"")</f>
        <v/>
      </c>
      <c r="D87" s="74"/>
      <c r="E87" s="75"/>
      <c r="F87" s="27"/>
      <c r="G87" s="27"/>
      <c r="H87" s="255"/>
      <c r="I87" s="255"/>
      <c r="J87" s="27"/>
      <c r="K87" s="27"/>
      <c r="L87" s="37"/>
      <c r="M87" s="256"/>
      <c r="N87" s="257"/>
      <c r="O87" s="258"/>
      <c r="P87" s="259"/>
      <c r="Q87" s="260"/>
      <c r="R87" s="261"/>
      <c r="S87" s="37"/>
      <c r="T87" s="256"/>
      <c r="U87" s="257"/>
      <c r="V87" s="258"/>
      <c r="W87" s="259"/>
      <c r="X87" s="260"/>
      <c r="Y87" s="261"/>
      <c r="Z87" s="37"/>
      <c r="AA87" s="256"/>
      <c r="AB87" s="257"/>
      <c r="AC87" s="258"/>
      <c r="AD87" s="259"/>
      <c r="AE87" s="260"/>
      <c r="AF87" s="261"/>
      <c r="AG87" s="37"/>
      <c r="AH87" s="256"/>
      <c r="AI87" s="257"/>
      <c r="AJ87" s="258"/>
      <c r="AK87" s="259"/>
      <c r="AL87" s="260"/>
      <c r="AM87" s="261"/>
      <c r="AN87" s="38"/>
      <c r="AO87" s="256"/>
      <c r="AP87" s="257"/>
      <c r="AQ87" s="258"/>
      <c r="AR87" s="259"/>
      <c r="AS87" s="260"/>
      <c r="AT87" s="261"/>
      <c r="AV87" s="5"/>
    </row>
    <row r="88" spans="1:48" x14ac:dyDescent="0.25">
      <c r="A88" s="76">
        <f t="shared" si="1"/>
        <v>81</v>
      </c>
      <c r="B88" s="74" t="str">
        <f>IF('Master Roster'!$A82&gt;"",'Master Roster'!$A82,"")</f>
        <v/>
      </c>
      <c r="C88" s="75" t="str">
        <f>IF('Master Roster'!$B82&gt;"",'Master Roster'!$B82,"")</f>
        <v/>
      </c>
      <c r="D88" s="74"/>
      <c r="E88" s="75"/>
      <c r="F88" s="27"/>
      <c r="G88" s="27"/>
      <c r="H88" s="255"/>
      <c r="I88" s="255"/>
      <c r="J88" s="27"/>
      <c r="K88" s="27"/>
      <c r="L88" s="37"/>
      <c r="M88" s="256"/>
      <c r="N88" s="257"/>
      <c r="O88" s="258"/>
      <c r="P88" s="259"/>
      <c r="Q88" s="260"/>
      <c r="R88" s="261"/>
      <c r="S88" s="37"/>
      <c r="T88" s="256"/>
      <c r="U88" s="257"/>
      <c r="V88" s="258"/>
      <c r="W88" s="259"/>
      <c r="X88" s="260"/>
      <c r="Y88" s="261"/>
      <c r="Z88" s="37"/>
      <c r="AA88" s="256"/>
      <c r="AB88" s="257"/>
      <c r="AC88" s="258"/>
      <c r="AD88" s="259"/>
      <c r="AE88" s="260"/>
      <c r="AF88" s="261"/>
      <c r="AG88" s="37"/>
      <c r="AH88" s="256"/>
      <c r="AI88" s="257"/>
      <c r="AJ88" s="258"/>
      <c r="AK88" s="259"/>
      <c r="AL88" s="260"/>
      <c r="AM88" s="261"/>
      <c r="AN88" s="38"/>
      <c r="AO88" s="256"/>
      <c r="AP88" s="257"/>
      <c r="AQ88" s="258"/>
      <c r="AR88" s="259"/>
      <c r="AS88" s="260"/>
      <c r="AT88" s="261"/>
      <c r="AV88" s="5"/>
    </row>
    <row r="89" spans="1:48" x14ac:dyDescent="0.25">
      <c r="A89" s="76">
        <f t="shared" si="1"/>
        <v>82</v>
      </c>
      <c r="B89" s="74" t="str">
        <f>IF('Master Roster'!$A83&gt;"",'Master Roster'!$A83,"")</f>
        <v/>
      </c>
      <c r="C89" s="75" t="str">
        <f>IF('Master Roster'!$B83&gt;"",'Master Roster'!$B83,"")</f>
        <v/>
      </c>
      <c r="D89" s="74"/>
      <c r="E89" s="75"/>
      <c r="F89" s="27"/>
      <c r="G89" s="27"/>
      <c r="H89" s="255"/>
      <c r="I89" s="255"/>
      <c r="J89" s="27"/>
      <c r="K89" s="27"/>
      <c r="L89" s="37"/>
      <c r="M89" s="256"/>
      <c r="N89" s="257"/>
      <c r="O89" s="258"/>
      <c r="P89" s="259"/>
      <c r="Q89" s="260"/>
      <c r="R89" s="261"/>
      <c r="S89" s="37"/>
      <c r="T89" s="256"/>
      <c r="U89" s="257"/>
      <c r="V89" s="258"/>
      <c r="W89" s="259"/>
      <c r="X89" s="260"/>
      <c r="Y89" s="261"/>
      <c r="Z89" s="37"/>
      <c r="AA89" s="256"/>
      <c r="AB89" s="257"/>
      <c r="AC89" s="258"/>
      <c r="AD89" s="259"/>
      <c r="AE89" s="260"/>
      <c r="AF89" s="261"/>
      <c r="AG89" s="37"/>
      <c r="AH89" s="256"/>
      <c r="AI89" s="257"/>
      <c r="AJ89" s="258"/>
      <c r="AK89" s="259"/>
      <c r="AL89" s="260"/>
      <c r="AM89" s="261"/>
      <c r="AN89" s="38"/>
      <c r="AO89" s="256"/>
      <c r="AP89" s="257"/>
      <c r="AQ89" s="258"/>
      <c r="AR89" s="259"/>
      <c r="AS89" s="260"/>
      <c r="AT89" s="261"/>
      <c r="AV89" s="5"/>
    </row>
    <row r="90" spans="1:48" x14ac:dyDescent="0.25">
      <c r="A90" s="76">
        <f t="shared" si="1"/>
        <v>83</v>
      </c>
      <c r="B90" s="74" t="str">
        <f>IF('Master Roster'!$A84&gt;"",'Master Roster'!$A84,"")</f>
        <v/>
      </c>
      <c r="C90" s="75" t="str">
        <f>IF('Master Roster'!$B84&gt;"",'Master Roster'!$B84,"")</f>
        <v/>
      </c>
      <c r="D90" s="74"/>
      <c r="E90" s="75"/>
      <c r="F90" s="27"/>
      <c r="G90" s="27"/>
      <c r="H90" s="255"/>
      <c r="I90" s="255"/>
      <c r="J90" s="27"/>
      <c r="K90" s="27"/>
      <c r="L90" s="37"/>
      <c r="M90" s="256"/>
      <c r="N90" s="257"/>
      <c r="O90" s="258"/>
      <c r="P90" s="259"/>
      <c r="Q90" s="260"/>
      <c r="R90" s="261"/>
      <c r="S90" s="37"/>
      <c r="T90" s="256"/>
      <c r="U90" s="257"/>
      <c r="V90" s="258"/>
      <c r="W90" s="259"/>
      <c r="X90" s="260"/>
      <c r="Y90" s="261"/>
      <c r="Z90" s="37"/>
      <c r="AA90" s="256"/>
      <c r="AB90" s="257"/>
      <c r="AC90" s="258"/>
      <c r="AD90" s="259"/>
      <c r="AE90" s="260"/>
      <c r="AF90" s="261"/>
      <c r="AG90" s="37"/>
      <c r="AH90" s="256"/>
      <c r="AI90" s="257"/>
      <c r="AJ90" s="258"/>
      <c r="AK90" s="259"/>
      <c r="AL90" s="260"/>
      <c r="AM90" s="261"/>
      <c r="AN90" s="38"/>
      <c r="AO90" s="256"/>
      <c r="AP90" s="257"/>
      <c r="AQ90" s="258"/>
      <c r="AR90" s="259"/>
      <c r="AS90" s="260"/>
      <c r="AT90" s="261"/>
      <c r="AV90" s="5"/>
    </row>
    <row r="91" spans="1:48" x14ac:dyDescent="0.25">
      <c r="A91" s="76">
        <f t="shared" si="1"/>
        <v>84</v>
      </c>
      <c r="B91" s="74" t="str">
        <f>IF('Master Roster'!$A85&gt;"",'Master Roster'!$A85,"")</f>
        <v/>
      </c>
      <c r="C91" s="75" t="str">
        <f>IF('Master Roster'!$B85&gt;"",'Master Roster'!$B85,"")</f>
        <v/>
      </c>
      <c r="D91" s="74"/>
      <c r="E91" s="75"/>
      <c r="F91" s="27"/>
      <c r="G91" s="27"/>
      <c r="H91" s="255"/>
      <c r="I91" s="255"/>
      <c r="J91" s="27"/>
      <c r="K91" s="27"/>
      <c r="L91" s="37"/>
      <c r="M91" s="256"/>
      <c r="N91" s="257"/>
      <c r="O91" s="258"/>
      <c r="P91" s="259"/>
      <c r="Q91" s="260"/>
      <c r="R91" s="261"/>
      <c r="S91" s="37"/>
      <c r="T91" s="256"/>
      <c r="U91" s="257"/>
      <c r="V91" s="258"/>
      <c r="W91" s="259"/>
      <c r="X91" s="260"/>
      <c r="Y91" s="261"/>
      <c r="Z91" s="37"/>
      <c r="AA91" s="256"/>
      <c r="AB91" s="257"/>
      <c r="AC91" s="258"/>
      <c r="AD91" s="259"/>
      <c r="AE91" s="260"/>
      <c r="AF91" s="261"/>
      <c r="AG91" s="37"/>
      <c r="AH91" s="256"/>
      <c r="AI91" s="257"/>
      <c r="AJ91" s="258"/>
      <c r="AK91" s="259"/>
      <c r="AL91" s="260"/>
      <c r="AM91" s="261"/>
      <c r="AN91" s="38"/>
      <c r="AO91" s="256"/>
      <c r="AP91" s="257"/>
      <c r="AQ91" s="258"/>
      <c r="AR91" s="259"/>
      <c r="AS91" s="260"/>
      <c r="AT91" s="261"/>
      <c r="AV91" s="5"/>
    </row>
    <row r="92" spans="1:48" x14ac:dyDescent="0.25">
      <c r="A92" s="76">
        <f t="shared" si="1"/>
        <v>85</v>
      </c>
      <c r="B92" s="74" t="str">
        <f>IF('Master Roster'!$A86&gt;"",'Master Roster'!$A86,"")</f>
        <v/>
      </c>
      <c r="C92" s="75" t="str">
        <f>IF('Master Roster'!$B86&gt;"",'Master Roster'!$B86,"")</f>
        <v/>
      </c>
      <c r="D92" s="74"/>
      <c r="E92" s="75"/>
      <c r="F92" s="27"/>
      <c r="G92" s="27"/>
      <c r="H92" s="255"/>
      <c r="I92" s="255"/>
      <c r="J92" s="27"/>
      <c r="K92" s="27"/>
      <c r="L92" s="37"/>
      <c r="M92" s="256"/>
      <c r="N92" s="257"/>
      <c r="O92" s="258"/>
      <c r="P92" s="259"/>
      <c r="Q92" s="260"/>
      <c r="R92" s="261"/>
      <c r="S92" s="37"/>
      <c r="T92" s="256"/>
      <c r="U92" s="257"/>
      <c r="V92" s="258"/>
      <c r="W92" s="259"/>
      <c r="X92" s="260"/>
      <c r="Y92" s="261"/>
      <c r="Z92" s="37"/>
      <c r="AA92" s="256"/>
      <c r="AB92" s="257"/>
      <c r="AC92" s="258"/>
      <c r="AD92" s="259"/>
      <c r="AE92" s="260"/>
      <c r="AF92" s="261"/>
      <c r="AG92" s="37"/>
      <c r="AH92" s="256"/>
      <c r="AI92" s="257"/>
      <c r="AJ92" s="258"/>
      <c r="AK92" s="259"/>
      <c r="AL92" s="260"/>
      <c r="AM92" s="261"/>
      <c r="AN92" s="38"/>
      <c r="AO92" s="256"/>
      <c r="AP92" s="257"/>
      <c r="AQ92" s="258"/>
      <c r="AR92" s="259"/>
      <c r="AS92" s="260"/>
      <c r="AT92" s="261"/>
      <c r="AV92" s="5"/>
    </row>
    <row r="93" spans="1:48" x14ac:dyDescent="0.25">
      <c r="A93" s="76">
        <f t="shared" si="1"/>
        <v>86</v>
      </c>
      <c r="B93" s="74" t="str">
        <f>IF('Master Roster'!$A87&gt;"",'Master Roster'!$A87,"")</f>
        <v/>
      </c>
      <c r="C93" s="75" t="str">
        <f>IF('Master Roster'!$B87&gt;"",'Master Roster'!$B87,"")</f>
        <v/>
      </c>
      <c r="D93" s="74"/>
      <c r="E93" s="75"/>
      <c r="F93" s="27"/>
      <c r="G93" s="27"/>
      <c r="H93" s="255"/>
      <c r="I93" s="255"/>
      <c r="J93" s="27"/>
      <c r="K93" s="27"/>
      <c r="L93" s="37"/>
      <c r="M93" s="256"/>
      <c r="N93" s="257"/>
      <c r="O93" s="258"/>
      <c r="P93" s="259"/>
      <c r="Q93" s="260"/>
      <c r="R93" s="261"/>
      <c r="S93" s="37"/>
      <c r="T93" s="256"/>
      <c r="U93" s="257"/>
      <c r="V93" s="258"/>
      <c r="W93" s="259"/>
      <c r="X93" s="260"/>
      <c r="Y93" s="261"/>
      <c r="Z93" s="37"/>
      <c r="AA93" s="256"/>
      <c r="AB93" s="257"/>
      <c r="AC93" s="258"/>
      <c r="AD93" s="259"/>
      <c r="AE93" s="260"/>
      <c r="AF93" s="261"/>
      <c r="AG93" s="37"/>
      <c r="AH93" s="256"/>
      <c r="AI93" s="257"/>
      <c r="AJ93" s="258"/>
      <c r="AK93" s="259"/>
      <c r="AL93" s="260"/>
      <c r="AM93" s="261"/>
      <c r="AN93" s="38"/>
      <c r="AO93" s="256"/>
      <c r="AP93" s="257"/>
      <c r="AQ93" s="258"/>
      <c r="AR93" s="259"/>
      <c r="AS93" s="260"/>
      <c r="AT93" s="261"/>
      <c r="AV93" s="5"/>
    </row>
    <row r="94" spans="1:48" x14ac:dyDescent="0.25">
      <c r="A94" s="76">
        <f t="shared" si="1"/>
        <v>87</v>
      </c>
      <c r="B94" s="74" t="str">
        <f>IF('Master Roster'!$A88&gt;"",'Master Roster'!$A88,"")</f>
        <v/>
      </c>
      <c r="C94" s="75" t="str">
        <f>IF('Master Roster'!$B88&gt;"",'Master Roster'!$B88,"")</f>
        <v/>
      </c>
      <c r="D94" s="74"/>
      <c r="E94" s="75"/>
      <c r="F94" s="27"/>
      <c r="G94" s="27"/>
      <c r="H94" s="255"/>
      <c r="I94" s="255"/>
      <c r="J94" s="27"/>
      <c r="K94" s="27"/>
      <c r="L94" s="37"/>
      <c r="M94" s="256"/>
      <c r="N94" s="257"/>
      <c r="O94" s="258"/>
      <c r="P94" s="259"/>
      <c r="Q94" s="260"/>
      <c r="R94" s="261"/>
      <c r="S94" s="37"/>
      <c r="T94" s="256"/>
      <c r="U94" s="257"/>
      <c r="V94" s="258"/>
      <c r="W94" s="259"/>
      <c r="X94" s="260"/>
      <c r="Y94" s="261"/>
      <c r="Z94" s="37"/>
      <c r="AA94" s="256"/>
      <c r="AB94" s="257"/>
      <c r="AC94" s="258"/>
      <c r="AD94" s="259"/>
      <c r="AE94" s="260"/>
      <c r="AF94" s="261"/>
      <c r="AG94" s="37"/>
      <c r="AH94" s="256"/>
      <c r="AI94" s="257"/>
      <c r="AJ94" s="258"/>
      <c r="AK94" s="259"/>
      <c r="AL94" s="260"/>
      <c r="AM94" s="261"/>
      <c r="AN94" s="38"/>
      <c r="AO94" s="256"/>
      <c r="AP94" s="257"/>
      <c r="AQ94" s="258"/>
      <c r="AR94" s="259"/>
      <c r="AS94" s="260"/>
      <c r="AT94" s="261"/>
      <c r="AV94" s="5"/>
    </row>
    <row r="95" spans="1:48" x14ac:dyDescent="0.25">
      <c r="A95" s="76">
        <f t="shared" si="1"/>
        <v>88</v>
      </c>
      <c r="B95" s="74" t="str">
        <f>IF('Master Roster'!$A89&gt;"",'Master Roster'!$A89,"")</f>
        <v/>
      </c>
      <c r="C95" s="75" t="str">
        <f>IF('Master Roster'!$B89&gt;"",'Master Roster'!$B89,"")</f>
        <v/>
      </c>
      <c r="D95" s="74"/>
      <c r="E95" s="75"/>
      <c r="F95" s="27"/>
      <c r="G95" s="27"/>
      <c r="H95" s="255"/>
      <c r="I95" s="255"/>
      <c r="J95" s="27"/>
      <c r="K95" s="27"/>
      <c r="L95" s="37"/>
      <c r="M95" s="256"/>
      <c r="N95" s="257"/>
      <c r="O95" s="258"/>
      <c r="P95" s="259"/>
      <c r="Q95" s="260"/>
      <c r="R95" s="261"/>
      <c r="S95" s="37"/>
      <c r="T95" s="256"/>
      <c r="U95" s="257"/>
      <c r="V95" s="258"/>
      <c r="W95" s="259"/>
      <c r="X95" s="260"/>
      <c r="Y95" s="261"/>
      <c r="Z95" s="37"/>
      <c r="AA95" s="256"/>
      <c r="AB95" s="257"/>
      <c r="AC95" s="258"/>
      <c r="AD95" s="259"/>
      <c r="AE95" s="260"/>
      <c r="AF95" s="261"/>
      <c r="AG95" s="37"/>
      <c r="AH95" s="256"/>
      <c r="AI95" s="257"/>
      <c r="AJ95" s="258"/>
      <c r="AK95" s="259"/>
      <c r="AL95" s="260"/>
      <c r="AM95" s="261"/>
      <c r="AN95" s="38"/>
      <c r="AO95" s="256"/>
      <c r="AP95" s="257"/>
      <c r="AQ95" s="258"/>
      <c r="AR95" s="259"/>
      <c r="AS95" s="260"/>
      <c r="AT95" s="261"/>
      <c r="AV95" s="5"/>
    </row>
    <row r="96" spans="1:48" x14ac:dyDescent="0.25">
      <c r="A96" s="76">
        <f t="shared" si="1"/>
        <v>89</v>
      </c>
      <c r="B96" s="74" t="str">
        <f>IF('Master Roster'!$A90&gt;"",'Master Roster'!$A90,"")</f>
        <v/>
      </c>
      <c r="C96" s="75" t="str">
        <f>IF('Master Roster'!$B90&gt;"",'Master Roster'!$B90,"")</f>
        <v/>
      </c>
      <c r="D96" s="74"/>
      <c r="E96" s="75"/>
      <c r="F96" s="27"/>
      <c r="G96" s="27"/>
      <c r="H96" s="255"/>
      <c r="I96" s="255"/>
      <c r="J96" s="27"/>
      <c r="K96" s="27"/>
      <c r="L96" s="37"/>
      <c r="M96" s="256"/>
      <c r="N96" s="257"/>
      <c r="O96" s="258"/>
      <c r="P96" s="259"/>
      <c r="Q96" s="260"/>
      <c r="R96" s="261"/>
      <c r="S96" s="37"/>
      <c r="T96" s="256"/>
      <c r="U96" s="257"/>
      <c r="V96" s="258"/>
      <c r="W96" s="259"/>
      <c r="X96" s="260"/>
      <c r="Y96" s="261"/>
      <c r="Z96" s="37"/>
      <c r="AA96" s="256"/>
      <c r="AB96" s="257"/>
      <c r="AC96" s="258"/>
      <c r="AD96" s="259"/>
      <c r="AE96" s="260"/>
      <c r="AF96" s="261"/>
      <c r="AG96" s="37"/>
      <c r="AH96" s="256"/>
      <c r="AI96" s="257"/>
      <c r="AJ96" s="258"/>
      <c r="AK96" s="259"/>
      <c r="AL96" s="260"/>
      <c r="AM96" s="261"/>
      <c r="AN96" s="38"/>
      <c r="AO96" s="256"/>
      <c r="AP96" s="257"/>
      <c r="AQ96" s="258"/>
      <c r="AR96" s="259"/>
      <c r="AS96" s="260"/>
      <c r="AT96" s="261"/>
      <c r="AV96" s="5"/>
    </row>
    <row r="97" spans="1:48" x14ac:dyDescent="0.25">
      <c r="A97" s="76">
        <f t="shared" si="1"/>
        <v>90</v>
      </c>
      <c r="B97" s="74" t="str">
        <f>IF('Master Roster'!$A91&gt;"",'Master Roster'!$A91,"")</f>
        <v/>
      </c>
      <c r="C97" s="75" t="str">
        <f>IF('Master Roster'!$B91&gt;"",'Master Roster'!$B91,"")</f>
        <v/>
      </c>
      <c r="D97" s="74"/>
      <c r="E97" s="75"/>
      <c r="F97" s="27"/>
      <c r="G97" s="27"/>
      <c r="H97" s="255"/>
      <c r="I97" s="255"/>
      <c r="J97" s="27"/>
      <c r="K97" s="27"/>
      <c r="L97" s="37"/>
      <c r="M97" s="256"/>
      <c r="N97" s="257"/>
      <c r="O97" s="258"/>
      <c r="P97" s="259"/>
      <c r="Q97" s="260"/>
      <c r="R97" s="261"/>
      <c r="S97" s="37"/>
      <c r="T97" s="256"/>
      <c r="U97" s="257"/>
      <c r="V97" s="258"/>
      <c r="W97" s="259"/>
      <c r="X97" s="260"/>
      <c r="Y97" s="261"/>
      <c r="Z97" s="37"/>
      <c r="AA97" s="256"/>
      <c r="AB97" s="257"/>
      <c r="AC97" s="258"/>
      <c r="AD97" s="259"/>
      <c r="AE97" s="260"/>
      <c r="AF97" s="261"/>
      <c r="AG97" s="37"/>
      <c r="AH97" s="256"/>
      <c r="AI97" s="257"/>
      <c r="AJ97" s="258"/>
      <c r="AK97" s="259"/>
      <c r="AL97" s="260"/>
      <c r="AM97" s="261"/>
      <c r="AN97" s="38"/>
      <c r="AO97" s="256"/>
      <c r="AP97" s="257"/>
      <c r="AQ97" s="258"/>
      <c r="AR97" s="259"/>
      <c r="AS97" s="260"/>
      <c r="AT97" s="261"/>
      <c r="AV97" s="5"/>
    </row>
    <row r="98" spans="1:48" x14ac:dyDescent="0.25">
      <c r="A98" s="76">
        <f t="shared" si="1"/>
        <v>91</v>
      </c>
      <c r="B98" s="74" t="str">
        <f>IF('Master Roster'!$A92&gt;"",'Master Roster'!$A92,"")</f>
        <v/>
      </c>
      <c r="C98" s="75" t="str">
        <f>IF('Master Roster'!$B92&gt;"",'Master Roster'!$B92,"")</f>
        <v/>
      </c>
      <c r="D98" s="74"/>
      <c r="E98" s="75"/>
      <c r="F98" s="27"/>
      <c r="G98" s="27"/>
      <c r="H98" s="255"/>
      <c r="I98" s="255"/>
      <c r="J98" s="27"/>
      <c r="K98" s="27"/>
      <c r="L98" s="37"/>
      <c r="M98" s="256"/>
      <c r="N98" s="257"/>
      <c r="O98" s="258"/>
      <c r="P98" s="259"/>
      <c r="Q98" s="260"/>
      <c r="R98" s="261"/>
      <c r="S98" s="37"/>
      <c r="T98" s="256"/>
      <c r="U98" s="257"/>
      <c r="V98" s="258"/>
      <c r="W98" s="259"/>
      <c r="X98" s="260"/>
      <c r="Y98" s="261"/>
      <c r="Z98" s="37"/>
      <c r="AA98" s="256"/>
      <c r="AB98" s="257"/>
      <c r="AC98" s="258"/>
      <c r="AD98" s="259"/>
      <c r="AE98" s="260"/>
      <c r="AF98" s="261"/>
      <c r="AG98" s="37"/>
      <c r="AH98" s="256"/>
      <c r="AI98" s="257"/>
      <c r="AJ98" s="258"/>
      <c r="AK98" s="259"/>
      <c r="AL98" s="260"/>
      <c r="AM98" s="261"/>
      <c r="AN98" s="38"/>
      <c r="AO98" s="256"/>
      <c r="AP98" s="257"/>
      <c r="AQ98" s="258"/>
      <c r="AR98" s="259"/>
      <c r="AS98" s="260"/>
      <c r="AT98" s="261"/>
      <c r="AV98" s="5"/>
    </row>
    <row r="99" spans="1:48" x14ac:dyDescent="0.25">
      <c r="A99" s="76">
        <f t="shared" si="1"/>
        <v>92</v>
      </c>
      <c r="B99" s="74" t="str">
        <f>IF('Master Roster'!$A93&gt;"",'Master Roster'!$A93,"")</f>
        <v/>
      </c>
      <c r="C99" s="75" t="str">
        <f>IF('Master Roster'!$B93&gt;"",'Master Roster'!$B93,"")</f>
        <v/>
      </c>
      <c r="D99" s="74"/>
      <c r="E99" s="75"/>
      <c r="F99" s="27"/>
      <c r="G99" s="27"/>
      <c r="H99" s="255"/>
      <c r="I99" s="255"/>
      <c r="J99" s="27"/>
      <c r="K99" s="27"/>
      <c r="L99" s="37"/>
      <c r="M99" s="256"/>
      <c r="N99" s="257"/>
      <c r="O99" s="258"/>
      <c r="P99" s="259"/>
      <c r="Q99" s="260"/>
      <c r="R99" s="261"/>
      <c r="S99" s="37"/>
      <c r="T99" s="256"/>
      <c r="U99" s="257"/>
      <c r="V99" s="258"/>
      <c r="W99" s="259"/>
      <c r="X99" s="260"/>
      <c r="Y99" s="261"/>
      <c r="Z99" s="37"/>
      <c r="AA99" s="256"/>
      <c r="AB99" s="257"/>
      <c r="AC99" s="258"/>
      <c r="AD99" s="259"/>
      <c r="AE99" s="260"/>
      <c r="AF99" s="261"/>
      <c r="AG99" s="37"/>
      <c r="AH99" s="256"/>
      <c r="AI99" s="257"/>
      <c r="AJ99" s="258"/>
      <c r="AK99" s="259"/>
      <c r="AL99" s="260"/>
      <c r="AM99" s="261"/>
      <c r="AN99" s="38"/>
      <c r="AO99" s="256"/>
      <c r="AP99" s="257"/>
      <c r="AQ99" s="258"/>
      <c r="AR99" s="259"/>
      <c r="AS99" s="260"/>
      <c r="AT99" s="261"/>
      <c r="AV99" s="5"/>
    </row>
    <row r="100" spans="1:48" x14ac:dyDescent="0.25">
      <c r="A100" s="76">
        <f t="shared" si="1"/>
        <v>93</v>
      </c>
      <c r="B100" s="74" t="str">
        <f>IF('Master Roster'!$A94&gt;"",'Master Roster'!$A94,"")</f>
        <v/>
      </c>
      <c r="C100" s="75" t="str">
        <f>IF('Master Roster'!$B94&gt;"",'Master Roster'!$B94,"")</f>
        <v/>
      </c>
      <c r="D100" s="74"/>
      <c r="E100" s="75"/>
      <c r="F100" s="27"/>
      <c r="G100" s="27"/>
      <c r="H100" s="255"/>
      <c r="I100" s="255"/>
      <c r="J100" s="27"/>
      <c r="K100" s="27"/>
      <c r="L100" s="37"/>
      <c r="M100" s="256"/>
      <c r="N100" s="257"/>
      <c r="O100" s="258"/>
      <c r="P100" s="259"/>
      <c r="Q100" s="260"/>
      <c r="R100" s="261"/>
      <c r="S100" s="37"/>
      <c r="T100" s="256"/>
      <c r="U100" s="257"/>
      <c r="V100" s="258"/>
      <c r="W100" s="259"/>
      <c r="X100" s="260"/>
      <c r="Y100" s="261"/>
      <c r="Z100" s="37"/>
      <c r="AA100" s="256"/>
      <c r="AB100" s="257"/>
      <c r="AC100" s="258"/>
      <c r="AD100" s="259"/>
      <c r="AE100" s="260"/>
      <c r="AF100" s="261"/>
      <c r="AG100" s="37"/>
      <c r="AH100" s="256"/>
      <c r="AI100" s="257"/>
      <c r="AJ100" s="258"/>
      <c r="AK100" s="259"/>
      <c r="AL100" s="260"/>
      <c r="AM100" s="261"/>
      <c r="AN100" s="38"/>
      <c r="AO100" s="256"/>
      <c r="AP100" s="257"/>
      <c r="AQ100" s="258"/>
      <c r="AR100" s="259"/>
      <c r="AS100" s="260"/>
      <c r="AT100" s="261"/>
      <c r="AV100" s="5"/>
    </row>
    <row r="101" spans="1:48" x14ac:dyDescent="0.25">
      <c r="A101" s="76">
        <f t="shared" si="1"/>
        <v>94</v>
      </c>
      <c r="B101" s="74" t="str">
        <f>IF('Master Roster'!$A95&gt;"",'Master Roster'!$A95,"")</f>
        <v/>
      </c>
      <c r="C101" s="75" t="str">
        <f>IF('Master Roster'!$B95&gt;"",'Master Roster'!$B95,"")</f>
        <v/>
      </c>
      <c r="D101" s="74"/>
      <c r="E101" s="75"/>
      <c r="F101" s="27"/>
      <c r="G101" s="27"/>
      <c r="H101" s="255"/>
      <c r="I101" s="255"/>
      <c r="J101" s="27"/>
      <c r="K101" s="27"/>
      <c r="L101" s="37"/>
      <c r="M101" s="256"/>
      <c r="N101" s="257"/>
      <c r="O101" s="258"/>
      <c r="P101" s="259"/>
      <c r="Q101" s="260"/>
      <c r="R101" s="261"/>
      <c r="S101" s="37"/>
      <c r="T101" s="256"/>
      <c r="U101" s="257"/>
      <c r="V101" s="258"/>
      <c r="W101" s="259"/>
      <c r="X101" s="260"/>
      <c r="Y101" s="261"/>
      <c r="Z101" s="37"/>
      <c r="AA101" s="256"/>
      <c r="AB101" s="257"/>
      <c r="AC101" s="258"/>
      <c r="AD101" s="259"/>
      <c r="AE101" s="260"/>
      <c r="AF101" s="261"/>
      <c r="AG101" s="37"/>
      <c r="AH101" s="256"/>
      <c r="AI101" s="257"/>
      <c r="AJ101" s="258"/>
      <c r="AK101" s="259"/>
      <c r="AL101" s="260"/>
      <c r="AM101" s="261"/>
      <c r="AN101" s="38"/>
      <c r="AO101" s="256"/>
      <c r="AP101" s="257"/>
      <c r="AQ101" s="258"/>
      <c r="AR101" s="259"/>
      <c r="AS101" s="260"/>
      <c r="AT101" s="261"/>
      <c r="AV101" s="5"/>
    </row>
    <row r="102" spans="1:48" x14ac:dyDescent="0.25">
      <c r="A102" s="76">
        <f t="shared" si="1"/>
        <v>95</v>
      </c>
      <c r="B102" s="74" t="str">
        <f>IF('Master Roster'!$A96&gt;"",'Master Roster'!$A96,"")</f>
        <v/>
      </c>
      <c r="C102" s="75" t="str">
        <f>IF('Master Roster'!$B96&gt;"",'Master Roster'!$B96,"")</f>
        <v/>
      </c>
      <c r="D102" s="74"/>
      <c r="E102" s="75"/>
      <c r="F102" s="27"/>
      <c r="G102" s="27"/>
      <c r="H102" s="255"/>
      <c r="I102" s="255"/>
      <c r="J102" s="27"/>
      <c r="K102" s="27"/>
      <c r="L102" s="37"/>
      <c r="M102" s="256"/>
      <c r="N102" s="257"/>
      <c r="O102" s="258"/>
      <c r="P102" s="259"/>
      <c r="Q102" s="260"/>
      <c r="R102" s="261"/>
      <c r="S102" s="37"/>
      <c r="T102" s="256"/>
      <c r="U102" s="257"/>
      <c r="V102" s="258"/>
      <c r="W102" s="259"/>
      <c r="X102" s="260"/>
      <c r="Y102" s="261"/>
      <c r="Z102" s="37"/>
      <c r="AA102" s="256"/>
      <c r="AB102" s="257"/>
      <c r="AC102" s="258"/>
      <c r="AD102" s="259"/>
      <c r="AE102" s="260"/>
      <c r="AF102" s="261"/>
      <c r="AG102" s="37"/>
      <c r="AH102" s="256"/>
      <c r="AI102" s="257"/>
      <c r="AJ102" s="258"/>
      <c r="AK102" s="259"/>
      <c r="AL102" s="260"/>
      <c r="AM102" s="261"/>
      <c r="AN102" s="38"/>
      <c r="AO102" s="256"/>
      <c r="AP102" s="257"/>
      <c r="AQ102" s="258"/>
      <c r="AR102" s="259"/>
      <c r="AS102" s="260"/>
      <c r="AT102" s="261"/>
      <c r="AV102" s="5"/>
    </row>
    <row r="103" spans="1:48" x14ac:dyDescent="0.25">
      <c r="A103" s="76">
        <f t="shared" si="1"/>
        <v>96</v>
      </c>
      <c r="B103" s="74" t="str">
        <f>IF('Master Roster'!$A97&gt;"",'Master Roster'!$A97,"")</f>
        <v/>
      </c>
      <c r="C103" s="75" t="str">
        <f>IF('Master Roster'!$B97&gt;"",'Master Roster'!$B97,"")</f>
        <v/>
      </c>
      <c r="D103" s="74"/>
      <c r="E103" s="75"/>
      <c r="F103" s="27"/>
      <c r="G103" s="27"/>
      <c r="H103" s="255"/>
      <c r="I103" s="255"/>
      <c r="J103" s="27"/>
      <c r="K103" s="27"/>
      <c r="L103" s="37"/>
      <c r="M103" s="256"/>
      <c r="N103" s="257"/>
      <c r="O103" s="258"/>
      <c r="P103" s="259"/>
      <c r="Q103" s="260"/>
      <c r="R103" s="261"/>
      <c r="S103" s="37"/>
      <c r="T103" s="256"/>
      <c r="U103" s="257"/>
      <c r="V103" s="258"/>
      <c r="W103" s="259"/>
      <c r="X103" s="260"/>
      <c r="Y103" s="261"/>
      <c r="Z103" s="37"/>
      <c r="AA103" s="256"/>
      <c r="AB103" s="257"/>
      <c r="AC103" s="258"/>
      <c r="AD103" s="259"/>
      <c r="AE103" s="260"/>
      <c r="AF103" s="261"/>
      <c r="AG103" s="37"/>
      <c r="AH103" s="256"/>
      <c r="AI103" s="257"/>
      <c r="AJ103" s="258"/>
      <c r="AK103" s="259"/>
      <c r="AL103" s="260"/>
      <c r="AM103" s="261"/>
      <c r="AN103" s="38"/>
      <c r="AO103" s="256"/>
      <c r="AP103" s="257"/>
      <c r="AQ103" s="258"/>
      <c r="AR103" s="259"/>
      <c r="AS103" s="260"/>
      <c r="AT103" s="261"/>
      <c r="AV103" s="5"/>
    </row>
    <row r="104" spans="1:48" x14ac:dyDescent="0.25">
      <c r="A104" s="76">
        <f t="shared" si="1"/>
        <v>97</v>
      </c>
      <c r="B104" s="74" t="str">
        <f>IF('Master Roster'!$A98&gt;"",'Master Roster'!$A98,"")</f>
        <v/>
      </c>
      <c r="C104" s="75" t="str">
        <f>IF('Master Roster'!$B98&gt;"",'Master Roster'!$B98,"")</f>
        <v/>
      </c>
      <c r="D104" s="74"/>
      <c r="E104" s="75"/>
      <c r="F104" s="27"/>
      <c r="G104" s="27"/>
      <c r="H104" s="255"/>
      <c r="I104" s="255"/>
      <c r="J104" s="27"/>
      <c r="K104" s="27"/>
      <c r="L104" s="37"/>
      <c r="M104" s="256"/>
      <c r="N104" s="257"/>
      <c r="O104" s="258"/>
      <c r="P104" s="259"/>
      <c r="Q104" s="260"/>
      <c r="R104" s="261"/>
      <c r="S104" s="37"/>
      <c r="T104" s="256"/>
      <c r="U104" s="257"/>
      <c r="V104" s="258"/>
      <c r="W104" s="259"/>
      <c r="X104" s="260"/>
      <c r="Y104" s="261"/>
      <c r="Z104" s="37"/>
      <c r="AA104" s="256"/>
      <c r="AB104" s="257"/>
      <c r="AC104" s="258"/>
      <c r="AD104" s="259"/>
      <c r="AE104" s="260"/>
      <c r="AF104" s="261"/>
      <c r="AG104" s="37"/>
      <c r="AH104" s="256"/>
      <c r="AI104" s="257"/>
      <c r="AJ104" s="258"/>
      <c r="AK104" s="259"/>
      <c r="AL104" s="260"/>
      <c r="AM104" s="261"/>
      <c r="AN104" s="38"/>
      <c r="AO104" s="256"/>
      <c r="AP104" s="257"/>
      <c r="AQ104" s="258"/>
      <c r="AR104" s="259"/>
      <c r="AS104" s="260"/>
      <c r="AT104" s="261"/>
      <c r="AV104" s="5"/>
    </row>
    <row r="105" spans="1:48" x14ac:dyDescent="0.25">
      <c r="A105" s="76">
        <f t="shared" si="1"/>
        <v>98</v>
      </c>
      <c r="B105" s="74" t="str">
        <f>IF('Master Roster'!$A99&gt;"",'Master Roster'!$A99,"")</f>
        <v/>
      </c>
      <c r="C105" s="75" t="str">
        <f>IF('Master Roster'!$B99&gt;"",'Master Roster'!$B99,"")</f>
        <v/>
      </c>
      <c r="D105" s="74"/>
      <c r="E105" s="75"/>
      <c r="F105" s="27"/>
      <c r="G105" s="27"/>
      <c r="H105" s="255"/>
      <c r="I105" s="255"/>
      <c r="J105" s="27"/>
      <c r="K105" s="27"/>
      <c r="L105" s="37"/>
      <c r="M105" s="256"/>
      <c r="N105" s="257"/>
      <c r="O105" s="258"/>
      <c r="P105" s="259"/>
      <c r="Q105" s="260"/>
      <c r="R105" s="261"/>
      <c r="S105" s="37"/>
      <c r="T105" s="256"/>
      <c r="U105" s="257"/>
      <c r="V105" s="258"/>
      <c r="W105" s="259"/>
      <c r="X105" s="260"/>
      <c r="Y105" s="261"/>
      <c r="Z105" s="37"/>
      <c r="AA105" s="256"/>
      <c r="AB105" s="257"/>
      <c r="AC105" s="258"/>
      <c r="AD105" s="259"/>
      <c r="AE105" s="260"/>
      <c r="AF105" s="261"/>
      <c r="AG105" s="37"/>
      <c r="AH105" s="256"/>
      <c r="AI105" s="257"/>
      <c r="AJ105" s="258"/>
      <c r="AK105" s="259"/>
      <c r="AL105" s="260"/>
      <c r="AM105" s="261"/>
      <c r="AN105" s="38"/>
      <c r="AO105" s="256"/>
      <c r="AP105" s="257"/>
      <c r="AQ105" s="258"/>
      <c r="AR105" s="259"/>
      <c r="AS105" s="260"/>
      <c r="AT105" s="261"/>
      <c r="AV105" s="5"/>
    </row>
    <row r="106" spans="1:48" x14ac:dyDescent="0.25">
      <c r="A106" s="76">
        <f t="shared" si="1"/>
        <v>99</v>
      </c>
      <c r="B106" s="74" t="str">
        <f>IF('Master Roster'!$A100&gt;"",'Master Roster'!$A100,"")</f>
        <v/>
      </c>
      <c r="C106" s="75" t="str">
        <f>IF('Master Roster'!$B100&gt;"",'Master Roster'!$B100,"")</f>
        <v/>
      </c>
      <c r="D106" s="74"/>
      <c r="E106" s="75"/>
      <c r="F106" s="27"/>
      <c r="G106" s="27"/>
      <c r="H106" s="255"/>
      <c r="I106" s="255"/>
      <c r="J106" s="27"/>
      <c r="K106" s="27"/>
      <c r="L106" s="37"/>
      <c r="M106" s="256"/>
      <c r="N106" s="257"/>
      <c r="O106" s="258"/>
      <c r="P106" s="259"/>
      <c r="Q106" s="260"/>
      <c r="R106" s="261"/>
      <c r="S106" s="37"/>
      <c r="T106" s="256"/>
      <c r="U106" s="257"/>
      <c r="V106" s="258"/>
      <c r="W106" s="259"/>
      <c r="X106" s="260"/>
      <c r="Y106" s="261"/>
      <c r="Z106" s="37"/>
      <c r="AA106" s="256"/>
      <c r="AB106" s="257"/>
      <c r="AC106" s="258"/>
      <c r="AD106" s="259"/>
      <c r="AE106" s="260"/>
      <c r="AF106" s="261"/>
      <c r="AG106" s="37"/>
      <c r="AH106" s="256"/>
      <c r="AI106" s="257"/>
      <c r="AJ106" s="258"/>
      <c r="AK106" s="259"/>
      <c r="AL106" s="260"/>
      <c r="AM106" s="261"/>
      <c r="AN106" s="38"/>
      <c r="AO106" s="256"/>
      <c r="AP106" s="257"/>
      <c r="AQ106" s="258"/>
      <c r="AR106" s="259"/>
      <c r="AS106" s="260"/>
      <c r="AT106" s="261"/>
      <c r="AV106" s="5"/>
    </row>
    <row r="107" spans="1:48" x14ac:dyDescent="0.25">
      <c r="A107" s="262">
        <f t="shared" si="1"/>
        <v>100</v>
      </c>
      <c r="B107" s="74" t="str">
        <f>IF('Master Roster'!$A101&gt;"",'Master Roster'!$A101,"")</f>
        <v/>
      </c>
      <c r="C107" s="75" t="str">
        <f>IF('Master Roster'!$B101&gt;"",'Master Roster'!$B101,"")</f>
        <v/>
      </c>
      <c r="D107" s="74"/>
      <c r="E107" s="75"/>
      <c r="F107" s="27"/>
      <c r="G107" s="27"/>
      <c r="H107" s="255"/>
      <c r="I107" s="255"/>
      <c r="J107" s="27"/>
      <c r="K107" s="27"/>
      <c r="L107" s="37"/>
      <c r="M107" s="256"/>
      <c r="N107" s="257"/>
      <c r="O107" s="258"/>
      <c r="P107" s="259"/>
      <c r="Q107" s="260"/>
      <c r="R107" s="261"/>
      <c r="S107" s="37"/>
      <c r="T107" s="256"/>
      <c r="U107" s="257"/>
      <c r="V107" s="258"/>
      <c r="W107" s="259"/>
      <c r="X107" s="260"/>
      <c r="Y107" s="261"/>
      <c r="Z107" s="37"/>
      <c r="AA107" s="256"/>
      <c r="AB107" s="257"/>
      <c r="AC107" s="258"/>
      <c r="AD107" s="259"/>
      <c r="AE107" s="260"/>
      <c r="AF107" s="261"/>
      <c r="AG107" s="37"/>
      <c r="AH107" s="256"/>
      <c r="AI107" s="257"/>
      <c r="AJ107" s="258"/>
      <c r="AK107" s="259"/>
      <c r="AL107" s="260"/>
      <c r="AM107" s="261"/>
      <c r="AN107" s="38"/>
      <c r="AO107" s="256"/>
      <c r="AP107" s="257"/>
      <c r="AQ107" s="258"/>
      <c r="AR107" s="259"/>
      <c r="AS107" s="260"/>
      <c r="AT107" s="261"/>
      <c r="AV107" s="5"/>
    </row>
    <row r="108" spans="1:48" x14ac:dyDescent="0.25">
      <c r="A108" s="262">
        <f t="shared" si="1"/>
        <v>101</v>
      </c>
      <c r="B108" s="74" t="str">
        <f>IF('Master Roster'!$A102&gt;"",'Master Roster'!$A102,"")</f>
        <v/>
      </c>
      <c r="C108" s="75" t="str">
        <f>IF('Master Roster'!$B102&gt;"",'Master Roster'!$B102,"")</f>
        <v/>
      </c>
      <c r="D108" s="74"/>
      <c r="E108" s="75"/>
      <c r="F108" s="27"/>
      <c r="G108" s="27"/>
      <c r="H108" s="255"/>
      <c r="I108" s="255"/>
      <c r="J108" s="27"/>
      <c r="K108" s="27"/>
      <c r="L108" s="37"/>
      <c r="M108" s="256"/>
      <c r="N108" s="257"/>
      <c r="O108" s="258"/>
      <c r="P108" s="259"/>
      <c r="Q108" s="260"/>
      <c r="R108" s="261"/>
      <c r="S108" s="37"/>
      <c r="T108" s="256"/>
      <c r="U108" s="257"/>
      <c r="V108" s="258"/>
      <c r="W108" s="259"/>
      <c r="X108" s="260"/>
      <c r="Y108" s="261"/>
      <c r="Z108" s="37"/>
      <c r="AA108" s="256"/>
      <c r="AB108" s="257"/>
      <c r="AC108" s="258"/>
      <c r="AD108" s="259"/>
      <c r="AE108" s="260"/>
      <c r="AF108" s="261"/>
      <c r="AG108" s="37"/>
      <c r="AH108" s="256"/>
      <c r="AI108" s="257"/>
      <c r="AJ108" s="258"/>
      <c r="AK108" s="259"/>
      <c r="AL108" s="260"/>
      <c r="AM108" s="261"/>
      <c r="AN108" s="38"/>
      <c r="AO108" s="256"/>
      <c r="AP108" s="257"/>
      <c r="AQ108" s="258"/>
      <c r="AR108" s="259"/>
      <c r="AS108" s="260"/>
      <c r="AT108" s="261"/>
      <c r="AV108" s="5"/>
    </row>
    <row r="109" spans="1:48" x14ac:dyDescent="0.25">
      <c r="A109" s="262">
        <f t="shared" si="1"/>
        <v>102</v>
      </c>
      <c r="B109" s="74" t="str">
        <f>IF('Master Roster'!$A103&gt;"",'Master Roster'!$A103,"")</f>
        <v/>
      </c>
      <c r="C109" s="75" t="str">
        <f>IF('Master Roster'!$B103&gt;"",'Master Roster'!$B103,"")</f>
        <v/>
      </c>
      <c r="D109" s="74"/>
      <c r="E109" s="75"/>
      <c r="F109" s="27"/>
      <c r="G109" s="27"/>
      <c r="H109" s="255"/>
      <c r="I109" s="255"/>
      <c r="J109" s="27"/>
      <c r="K109" s="27"/>
      <c r="L109" s="37"/>
      <c r="M109" s="256"/>
      <c r="N109" s="257"/>
      <c r="O109" s="258"/>
      <c r="P109" s="259"/>
      <c r="Q109" s="260"/>
      <c r="R109" s="261"/>
      <c r="S109" s="37"/>
      <c r="T109" s="256"/>
      <c r="U109" s="257"/>
      <c r="V109" s="258"/>
      <c r="W109" s="259"/>
      <c r="X109" s="260"/>
      <c r="Y109" s="261"/>
      <c r="Z109" s="37"/>
      <c r="AA109" s="256"/>
      <c r="AB109" s="257"/>
      <c r="AC109" s="258"/>
      <c r="AD109" s="259"/>
      <c r="AE109" s="260"/>
      <c r="AF109" s="261"/>
      <c r="AG109" s="37"/>
      <c r="AH109" s="256"/>
      <c r="AI109" s="257"/>
      <c r="AJ109" s="258"/>
      <c r="AK109" s="259"/>
      <c r="AL109" s="260"/>
      <c r="AM109" s="261"/>
      <c r="AN109" s="38"/>
      <c r="AO109" s="256"/>
      <c r="AP109" s="257"/>
      <c r="AQ109" s="258"/>
      <c r="AR109" s="259"/>
      <c r="AS109" s="260"/>
      <c r="AT109" s="261"/>
      <c r="AV109" s="5"/>
    </row>
    <row r="110" spans="1:48" x14ac:dyDescent="0.25">
      <c r="A110" s="262">
        <f t="shared" si="1"/>
        <v>103</v>
      </c>
      <c r="B110" s="74" t="str">
        <f>IF('Master Roster'!$A104&gt;"",'Master Roster'!$A104,"")</f>
        <v/>
      </c>
      <c r="C110" s="75" t="str">
        <f>IF('Master Roster'!$B104&gt;"",'Master Roster'!$B104,"")</f>
        <v/>
      </c>
      <c r="D110" s="74"/>
      <c r="E110" s="75"/>
      <c r="F110" s="27"/>
      <c r="G110" s="27"/>
      <c r="H110" s="255"/>
      <c r="I110" s="255"/>
      <c r="J110" s="27"/>
      <c r="K110" s="27"/>
      <c r="L110" s="37"/>
      <c r="M110" s="256"/>
      <c r="N110" s="257"/>
      <c r="O110" s="258"/>
      <c r="P110" s="259"/>
      <c r="Q110" s="260"/>
      <c r="R110" s="261"/>
      <c r="S110" s="37"/>
      <c r="T110" s="256"/>
      <c r="U110" s="257"/>
      <c r="V110" s="258"/>
      <c r="W110" s="259"/>
      <c r="X110" s="260"/>
      <c r="Y110" s="261"/>
      <c r="Z110" s="37"/>
      <c r="AA110" s="256"/>
      <c r="AB110" s="257"/>
      <c r="AC110" s="258"/>
      <c r="AD110" s="259"/>
      <c r="AE110" s="260"/>
      <c r="AF110" s="261"/>
      <c r="AG110" s="37"/>
      <c r="AH110" s="256"/>
      <c r="AI110" s="257"/>
      <c r="AJ110" s="258"/>
      <c r="AK110" s="259"/>
      <c r="AL110" s="260"/>
      <c r="AM110" s="261"/>
      <c r="AN110" s="38"/>
      <c r="AO110" s="256"/>
      <c r="AP110" s="257"/>
      <c r="AQ110" s="258"/>
      <c r="AR110" s="259"/>
      <c r="AS110" s="260"/>
      <c r="AT110" s="261"/>
      <c r="AV110" s="5"/>
    </row>
    <row r="111" spans="1:48" x14ac:dyDescent="0.25">
      <c r="A111" s="262">
        <f t="shared" si="1"/>
        <v>104</v>
      </c>
      <c r="B111" s="74" t="str">
        <f>IF('Master Roster'!$A105&gt;"",'Master Roster'!$A105,"")</f>
        <v/>
      </c>
      <c r="C111" s="75" t="str">
        <f>IF('Master Roster'!$B105&gt;"",'Master Roster'!$B105,"")</f>
        <v/>
      </c>
      <c r="D111" s="74"/>
      <c r="E111" s="75"/>
      <c r="F111" s="27"/>
      <c r="G111" s="27"/>
      <c r="H111" s="255"/>
      <c r="I111" s="255"/>
      <c r="J111" s="27"/>
      <c r="K111" s="27"/>
      <c r="L111" s="37"/>
      <c r="M111" s="256"/>
      <c r="N111" s="257"/>
      <c r="O111" s="258"/>
      <c r="P111" s="259"/>
      <c r="Q111" s="260"/>
      <c r="R111" s="261"/>
      <c r="S111" s="37"/>
      <c r="T111" s="256"/>
      <c r="U111" s="257"/>
      <c r="V111" s="258"/>
      <c r="W111" s="259"/>
      <c r="X111" s="260"/>
      <c r="Y111" s="261"/>
      <c r="Z111" s="37"/>
      <c r="AA111" s="256"/>
      <c r="AB111" s="257"/>
      <c r="AC111" s="258"/>
      <c r="AD111" s="259"/>
      <c r="AE111" s="260"/>
      <c r="AF111" s="261"/>
      <c r="AG111" s="37"/>
      <c r="AH111" s="256"/>
      <c r="AI111" s="257"/>
      <c r="AJ111" s="258"/>
      <c r="AK111" s="259"/>
      <c r="AL111" s="260"/>
      <c r="AM111" s="261"/>
      <c r="AN111" s="38"/>
      <c r="AO111" s="256"/>
      <c r="AP111" s="257"/>
      <c r="AQ111" s="258"/>
      <c r="AR111" s="259"/>
      <c r="AS111" s="260"/>
      <c r="AT111" s="261"/>
      <c r="AV111" s="5"/>
    </row>
    <row r="112" spans="1:48" x14ac:dyDescent="0.25">
      <c r="A112" s="262">
        <f t="shared" si="1"/>
        <v>105</v>
      </c>
      <c r="B112" s="74" t="str">
        <f>IF('Master Roster'!$A106&gt;"",'Master Roster'!$A106,"")</f>
        <v/>
      </c>
      <c r="C112" s="75" t="str">
        <f>IF('Master Roster'!$B106&gt;"",'Master Roster'!$B106,"")</f>
        <v/>
      </c>
      <c r="D112" s="74"/>
      <c r="E112" s="75"/>
      <c r="F112" s="27"/>
      <c r="G112" s="27"/>
      <c r="H112" s="255"/>
      <c r="I112" s="255"/>
      <c r="J112" s="27"/>
      <c r="K112" s="27"/>
      <c r="L112" s="37"/>
      <c r="M112" s="256"/>
      <c r="N112" s="257"/>
      <c r="O112" s="258"/>
      <c r="P112" s="259"/>
      <c r="Q112" s="260"/>
      <c r="R112" s="261"/>
      <c r="S112" s="37"/>
      <c r="T112" s="256"/>
      <c r="U112" s="257"/>
      <c r="V112" s="258"/>
      <c r="W112" s="259"/>
      <c r="X112" s="260"/>
      <c r="Y112" s="261"/>
      <c r="Z112" s="37"/>
      <c r="AA112" s="256"/>
      <c r="AB112" s="257"/>
      <c r="AC112" s="258"/>
      <c r="AD112" s="259"/>
      <c r="AE112" s="260"/>
      <c r="AF112" s="261"/>
      <c r="AG112" s="37"/>
      <c r="AH112" s="256"/>
      <c r="AI112" s="257"/>
      <c r="AJ112" s="258"/>
      <c r="AK112" s="259"/>
      <c r="AL112" s="260"/>
      <c r="AM112" s="261"/>
      <c r="AN112" s="38"/>
      <c r="AO112" s="256"/>
      <c r="AP112" s="257"/>
      <c r="AQ112" s="258"/>
      <c r="AR112" s="259"/>
      <c r="AS112" s="260"/>
      <c r="AT112" s="261"/>
      <c r="AV112" s="5"/>
    </row>
    <row r="113" spans="1:48" x14ac:dyDescent="0.25">
      <c r="A113" s="262">
        <f t="shared" si="1"/>
        <v>106</v>
      </c>
      <c r="B113" s="74" t="str">
        <f>IF('Master Roster'!$A107&gt;"",'Master Roster'!$A107,"")</f>
        <v/>
      </c>
      <c r="C113" s="75" t="str">
        <f>IF('Master Roster'!$B107&gt;"",'Master Roster'!$B107,"")</f>
        <v/>
      </c>
      <c r="D113" s="74"/>
      <c r="E113" s="75"/>
      <c r="F113" s="27"/>
      <c r="G113" s="27"/>
      <c r="H113" s="255"/>
      <c r="I113" s="255"/>
      <c r="J113" s="27"/>
      <c r="K113" s="27"/>
      <c r="L113" s="37"/>
      <c r="M113" s="256"/>
      <c r="N113" s="257"/>
      <c r="O113" s="258"/>
      <c r="P113" s="259"/>
      <c r="Q113" s="260"/>
      <c r="R113" s="261"/>
      <c r="S113" s="37"/>
      <c r="T113" s="256"/>
      <c r="U113" s="257"/>
      <c r="V113" s="258"/>
      <c r="W113" s="259"/>
      <c r="X113" s="260"/>
      <c r="Y113" s="261"/>
      <c r="Z113" s="37"/>
      <c r="AA113" s="256"/>
      <c r="AB113" s="257"/>
      <c r="AC113" s="258"/>
      <c r="AD113" s="259"/>
      <c r="AE113" s="260"/>
      <c r="AF113" s="261"/>
      <c r="AG113" s="37"/>
      <c r="AH113" s="256"/>
      <c r="AI113" s="257"/>
      <c r="AJ113" s="258"/>
      <c r="AK113" s="259"/>
      <c r="AL113" s="260"/>
      <c r="AM113" s="261"/>
      <c r="AN113" s="38"/>
      <c r="AO113" s="256"/>
      <c r="AP113" s="257"/>
      <c r="AQ113" s="258"/>
      <c r="AR113" s="259"/>
      <c r="AS113" s="260"/>
      <c r="AT113" s="261"/>
      <c r="AV113" s="5"/>
    </row>
    <row r="114" spans="1:48" x14ac:dyDescent="0.25">
      <c r="A114" s="262">
        <f t="shared" si="1"/>
        <v>107</v>
      </c>
      <c r="B114" s="74" t="str">
        <f>IF('Master Roster'!$A108&gt;"",'Master Roster'!$A108,"")</f>
        <v/>
      </c>
      <c r="C114" s="75" t="str">
        <f>IF('Master Roster'!$B108&gt;"",'Master Roster'!$B108,"")</f>
        <v/>
      </c>
      <c r="D114" s="74"/>
      <c r="E114" s="75"/>
      <c r="F114" s="27"/>
      <c r="G114" s="27"/>
      <c r="H114" s="255"/>
      <c r="I114" s="255"/>
      <c r="J114" s="27"/>
      <c r="K114" s="27"/>
      <c r="L114" s="37"/>
      <c r="M114" s="256"/>
      <c r="N114" s="257"/>
      <c r="O114" s="258"/>
      <c r="P114" s="259"/>
      <c r="Q114" s="260"/>
      <c r="R114" s="261"/>
      <c r="S114" s="37"/>
      <c r="T114" s="256"/>
      <c r="U114" s="257"/>
      <c r="V114" s="258"/>
      <c r="W114" s="259"/>
      <c r="X114" s="260"/>
      <c r="Y114" s="261"/>
      <c r="Z114" s="37"/>
      <c r="AA114" s="256"/>
      <c r="AB114" s="257"/>
      <c r="AC114" s="258"/>
      <c r="AD114" s="259"/>
      <c r="AE114" s="260"/>
      <c r="AF114" s="261"/>
      <c r="AG114" s="37"/>
      <c r="AH114" s="256"/>
      <c r="AI114" s="257"/>
      <c r="AJ114" s="258"/>
      <c r="AK114" s="259"/>
      <c r="AL114" s="260"/>
      <c r="AM114" s="261"/>
      <c r="AN114" s="38"/>
      <c r="AO114" s="256"/>
      <c r="AP114" s="257"/>
      <c r="AQ114" s="258"/>
      <c r="AR114" s="259"/>
      <c r="AS114" s="260"/>
      <c r="AT114" s="261"/>
      <c r="AV114" s="5"/>
    </row>
    <row r="115" spans="1:48" x14ac:dyDescent="0.25">
      <c r="A115" s="262">
        <f t="shared" si="1"/>
        <v>108</v>
      </c>
      <c r="B115" s="74" t="str">
        <f>IF('Master Roster'!$A109&gt;"",'Master Roster'!$A109,"")</f>
        <v/>
      </c>
      <c r="C115" s="75" t="str">
        <f>IF('Master Roster'!$B109&gt;"",'Master Roster'!$B109,"")</f>
        <v/>
      </c>
      <c r="D115" s="74"/>
      <c r="E115" s="75"/>
      <c r="F115" s="27"/>
      <c r="G115" s="27"/>
      <c r="H115" s="255"/>
      <c r="I115" s="255"/>
      <c r="J115" s="27"/>
      <c r="K115" s="27"/>
      <c r="L115" s="37"/>
      <c r="M115" s="256"/>
      <c r="N115" s="257"/>
      <c r="O115" s="258"/>
      <c r="P115" s="259"/>
      <c r="Q115" s="260"/>
      <c r="R115" s="261"/>
      <c r="S115" s="37"/>
      <c r="T115" s="256"/>
      <c r="U115" s="257"/>
      <c r="V115" s="258"/>
      <c r="W115" s="259"/>
      <c r="X115" s="260"/>
      <c r="Y115" s="261"/>
      <c r="Z115" s="37"/>
      <c r="AA115" s="256"/>
      <c r="AB115" s="257"/>
      <c r="AC115" s="258"/>
      <c r="AD115" s="259"/>
      <c r="AE115" s="260"/>
      <c r="AF115" s="261"/>
      <c r="AG115" s="37"/>
      <c r="AH115" s="256"/>
      <c r="AI115" s="257"/>
      <c r="AJ115" s="258"/>
      <c r="AK115" s="259"/>
      <c r="AL115" s="260"/>
      <c r="AM115" s="261"/>
      <c r="AN115" s="38"/>
      <c r="AO115" s="256"/>
      <c r="AP115" s="257"/>
      <c r="AQ115" s="258"/>
      <c r="AR115" s="259"/>
      <c r="AS115" s="260"/>
      <c r="AT115" s="261"/>
      <c r="AV115" s="5"/>
    </row>
    <row r="116" spans="1:48" x14ac:dyDescent="0.25">
      <c r="A116" s="262">
        <f t="shared" si="1"/>
        <v>109</v>
      </c>
      <c r="B116" s="74" t="str">
        <f>IF('Master Roster'!$A110&gt;"",'Master Roster'!$A110,"")</f>
        <v/>
      </c>
      <c r="C116" s="75" t="str">
        <f>IF('Master Roster'!$B110&gt;"",'Master Roster'!$B110,"")</f>
        <v/>
      </c>
      <c r="D116" s="74"/>
      <c r="E116" s="75"/>
      <c r="F116" s="27"/>
      <c r="G116" s="27"/>
      <c r="H116" s="255"/>
      <c r="I116" s="255"/>
      <c r="J116" s="27"/>
      <c r="K116" s="27"/>
      <c r="L116" s="37"/>
      <c r="M116" s="256"/>
      <c r="N116" s="257"/>
      <c r="O116" s="258"/>
      <c r="P116" s="259"/>
      <c r="Q116" s="260"/>
      <c r="R116" s="261"/>
      <c r="S116" s="37"/>
      <c r="T116" s="256"/>
      <c r="U116" s="257"/>
      <c r="V116" s="258"/>
      <c r="W116" s="259"/>
      <c r="X116" s="260"/>
      <c r="Y116" s="261"/>
      <c r="Z116" s="37"/>
      <c r="AA116" s="256"/>
      <c r="AB116" s="257"/>
      <c r="AC116" s="258"/>
      <c r="AD116" s="259"/>
      <c r="AE116" s="260"/>
      <c r="AF116" s="261"/>
      <c r="AG116" s="37"/>
      <c r="AH116" s="256"/>
      <c r="AI116" s="257"/>
      <c r="AJ116" s="258"/>
      <c r="AK116" s="259"/>
      <c r="AL116" s="260"/>
      <c r="AM116" s="261"/>
      <c r="AN116" s="38"/>
      <c r="AO116" s="256"/>
      <c r="AP116" s="257"/>
      <c r="AQ116" s="258"/>
      <c r="AR116" s="259"/>
      <c r="AS116" s="260"/>
      <c r="AT116" s="261"/>
      <c r="AV116" s="5"/>
    </row>
    <row r="117" spans="1:48" x14ac:dyDescent="0.25">
      <c r="A117" s="262">
        <f t="shared" si="1"/>
        <v>110</v>
      </c>
      <c r="B117" s="74" t="str">
        <f>IF('Master Roster'!$A111&gt;"",'Master Roster'!$A111,"")</f>
        <v/>
      </c>
      <c r="C117" s="75" t="str">
        <f>IF('Master Roster'!$B111&gt;"",'Master Roster'!$B111,"")</f>
        <v/>
      </c>
      <c r="D117" s="74"/>
      <c r="E117" s="75"/>
      <c r="F117" s="27"/>
      <c r="G117" s="27"/>
      <c r="H117" s="255"/>
      <c r="I117" s="255"/>
      <c r="J117" s="27"/>
      <c r="K117" s="27"/>
      <c r="L117" s="37"/>
      <c r="M117" s="256"/>
      <c r="N117" s="257"/>
      <c r="O117" s="258"/>
      <c r="P117" s="259"/>
      <c r="Q117" s="260"/>
      <c r="R117" s="261"/>
      <c r="S117" s="37"/>
      <c r="T117" s="256"/>
      <c r="U117" s="257"/>
      <c r="V117" s="258"/>
      <c r="W117" s="259"/>
      <c r="X117" s="260"/>
      <c r="Y117" s="261"/>
      <c r="Z117" s="37"/>
      <c r="AA117" s="256"/>
      <c r="AB117" s="257"/>
      <c r="AC117" s="258"/>
      <c r="AD117" s="259"/>
      <c r="AE117" s="260"/>
      <c r="AF117" s="261"/>
      <c r="AG117" s="37"/>
      <c r="AH117" s="256"/>
      <c r="AI117" s="257"/>
      <c r="AJ117" s="258"/>
      <c r="AK117" s="259"/>
      <c r="AL117" s="260"/>
      <c r="AM117" s="261"/>
      <c r="AN117" s="38"/>
      <c r="AO117" s="256"/>
      <c r="AP117" s="257"/>
      <c r="AQ117" s="258"/>
      <c r="AR117" s="259"/>
      <c r="AS117" s="260"/>
      <c r="AT117" s="261"/>
      <c r="AV117" s="5"/>
    </row>
    <row r="118" spans="1:48" x14ac:dyDescent="0.25">
      <c r="A118" s="262">
        <f t="shared" si="1"/>
        <v>111</v>
      </c>
      <c r="B118" s="74" t="str">
        <f>IF('Master Roster'!$A112&gt;"",'Master Roster'!$A112,"")</f>
        <v/>
      </c>
      <c r="C118" s="75" t="str">
        <f>IF('Master Roster'!$B112&gt;"",'Master Roster'!$B112,"")</f>
        <v/>
      </c>
      <c r="D118" s="74" t="str">
        <f>IF('Master Roster'!$A12&gt;"",'Master Roster'!$A12,"")</f>
        <v/>
      </c>
      <c r="E118" s="75" t="str">
        <f>IF('Master Roster'!$B12&gt;"",'Master Roster'!$B12,"")</f>
        <v/>
      </c>
      <c r="F118" s="26"/>
      <c r="G118" s="27"/>
      <c r="H118" s="28"/>
      <c r="I118" s="28"/>
      <c r="J118" s="26"/>
      <c r="K118" s="26"/>
      <c r="L118" s="37"/>
      <c r="M118" s="7"/>
      <c r="N118" s="10"/>
      <c r="O118" s="13"/>
      <c r="P118" s="16"/>
      <c r="Q118" s="19"/>
      <c r="R118" s="21"/>
      <c r="S118" s="37"/>
      <c r="T118" s="7"/>
      <c r="U118" s="10"/>
      <c r="V118" s="13"/>
      <c r="W118" s="16"/>
      <c r="X118" s="19"/>
      <c r="Y118" s="21"/>
      <c r="Z118" s="37"/>
      <c r="AA118" s="7"/>
      <c r="AB118" s="10"/>
      <c r="AC118" s="13"/>
      <c r="AD118" s="16"/>
      <c r="AE118" s="19"/>
      <c r="AF118" s="21"/>
      <c r="AG118" s="37"/>
      <c r="AH118" s="7"/>
      <c r="AI118" s="10"/>
      <c r="AJ118" s="13"/>
      <c r="AK118" s="16"/>
      <c r="AL118" s="19"/>
      <c r="AM118" s="21"/>
      <c r="AN118" s="38"/>
      <c r="AO118" s="7"/>
      <c r="AP118" s="10"/>
      <c r="AQ118" s="13"/>
      <c r="AR118" s="16"/>
      <c r="AS118" s="19"/>
      <c r="AT118" s="21"/>
      <c r="AV118" s="5"/>
    </row>
    <row r="119" spans="1:48" x14ac:dyDescent="0.25">
      <c r="A119" s="262">
        <f t="shared" si="1"/>
        <v>112</v>
      </c>
      <c r="B119" s="74" t="str">
        <f>IF('Master Roster'!$A113&gt;"",'Master Roster'!$A113,"")</f>
        <v/>
      </c>
      <c r="C119" s="75" t="str">
        <f>IF('Master Roster'!$B113&gt;"",'Master Roster'!$B113,"")</f>
        <v/>
      </c>
      <c r="D119" s="74" t="str">
        <f>IF('Master Roster'!$A13&gt;"",'Master Roster'!$A13,"")</f>
        <v/>
      </c>
      <c r="E119" s="75" t="str">
        <f>IF('Master Roster'!$B13&gt;"",'Master Roster'!$B13,"")</f>
        <v/>
      </c>
      <c r="F119" s="26"/>
      <c r="G119" s="27"/>
      <c r="H119" s="28"/>
      <c r="I119" s="28"/>
      <c r="J119" s="26"/>
      <c r="K119" s="26"/>
      <c r="L119" s="37"/>
      <c r="M119" s="7"/>
      <c r="N119" s="10"/>
      <c r="O119" s="13"/>
      <c r="P119" s="16"/>
      <c r="Q119" s="19"/>
      <c r="R119" s="21"/>
      <c r="S119" s="37"/>
      <c r="T119" s="7"/>
      <c r="U119" s="10"/>
      <c r="V119" s="13"/>
      <c r="W119" s="16"/>
      <c r="X119" s="19"/>
      <c r="Y119" s="21"/>
      <c r="Z119" s="37"/>
      <c r="AA119" s="7"/>
      <c r="AB119" s="10"/>
      <c r="AC119" s="13"/>
      <c r="AD119" s="16"/>
      <c r="AE119" s="19"/>
      <c r="AF119" s="21"/>
      <c r="AG119" s="37"/>
      <c r="AH119" s="7"/>
      <c r="AI119" s="10"/>
      <c r="AJ119" s="13"/>
      <c r="AK119" s="16"/>
      <c r="AL119" s="19"/>
      <c r="AM119" s="21"/>
      <c r="AN119" s="38"/>
      <c r="AO119" s="7"/>
      <c r="AP119" s="10"/>
      <c r="AQ119" s="13"/>
      <c r="AR119" s="16"/>
      <c r="AS119" s="19"/>
      <c r="AT119" s="21"/>
      <c r="AV119" s="5"/>
    </row>
    <row r="120" spans="1:48" x14ac:dyDescent="0.25">
      <c r="A120" s="262">
        <f t="shared" si="1"/>
        <v>113</v>
      </c>
      <c r="B120" s="74" t="str">
        <f>IF('Master Roster'!$A114&gt;"",'Master Roster'!$A114,"")</f>
        <v/>
      </c>
      <c r="C120" s="75" t="str">
        <f>IF('Master Roster'!$B114&gt;"",'Master Roster'!$B114,"")</f>
        <v/>
      </c>
      <c r="D120" s="74" t="str">
        <f>IF('Master Roster'!$A14&gt;"",'Master Roster'!$A14,"")</f>
        <v/>
      </c>
      <c r="E120" s="75" t="str">
        <f>IF('Master Roster'!$B14&gt;"",'Master Roster'!$B14,"")</f>
        <v/>
      </c>
      <c r="F120" s="26"/>
      <c r="G120" s="27"/>
      <c r="H120" s="28"/>
      <c r="I120" s="28"/>
      <c r="J120" s="26"/>
      <c r="K120" s="26"/>
      <c r="L120" s="37"/>
      <c r="M120" s="7"/>
      <c r="N120" s="10"/>
      <c r="O120" s="13"/>
      <c r="P120" s="16"/>
      <c r="Q120" s="19"/>
      <c r="R120" s="21"/>
      <c r="S120" s="37"/>
      <c r="T120" s="7"/>
      <c r="U120" s="10"/>
      <c r="V120" s="13"/>
      <c r="W120" s="16"/>
      <c r="X120" s="19"/>
      <c r="Y120" s="21"/>
      <c r="Z120" s="37"/>
      <c r="AA120" s="7"/>
      <c r="AB120" s="10"/>
      <c r="AC120" s="13"/>
      <c r="AD120" s="16"/>
      <c r="AE120" s="19"/>
      <c r="AF120" s="21"/>
      <c r="AG120" s="37"/>
      <c r="AH120" s="7"/>
      <c r="AI120" s="10"/>
      <c r="AJ120" s="13"/>
      <c r="AK120" s="16"/>
      <c r="AL120" s="19"/>
      <c r="AM120" s="21"/>
      <c r="AN120" s="38"/>
      <c r="AO120" s="7"/>
      <c r="AP120" s="10"/>
      <c r="AQ120" s="13"/>
      <c r="AR120" s="16"/>
      <c r="AS120" s="19"/>
      <c r="AT120" s="21"/>
      <c r="AV120" s="5"/>
    </row>
    <row r="121" spans="1:48" x14ac:dyDescent="0.25">
      <c r="A121" s="262">
        <f t="shared" si="1"/>
        <v>114</v>
      </c>
      <c r="B121" s="74" t="str">
        <f>IF('Master Roster'!$A115&gt;"",'Master Roster'!$A115,"")</f>
        <v/>
      </c>
      <c r="C121" s="75" t="str">
        <f>IF('Master Roster'!$B115&gt;"",'Master Roster'!$B115,"")</f>
        <v/>
      </c>
      <c r="D121" s="74" t="str">
        <f>IF('Master Roster'!$A15&gt;"",'Master Roster'!$A15,"")</f>
        <v/>
      </c>
      <c r="E121" s="75" t="str">
        <f>IF('Master Roster'!$B15&gt;"",'Master Roster'!$B15,"")</f>
        <v/>
      </c>
      <c r="F121" s="26"/>
      <c r="G121" s="27"/>
      <c r="H121" s="28"/>
      <c r="I121" s="28"/>
      <c r="J121" s="26"/>
      <c r="K121" s="26"/>
      <c r="L121" s="37"/>
      <c r="M121" s="7"/>
      <c r="N121" s="10"/>
      <c r="O121" s="13"/>
      <c r="P121" s="16"/>
      <c r="Q121" s="19"/>
      <c r="R121" s="21"/>
      <c r="S121" s="37"/>
      <c r="T121" s="7"/>
      <c r="U121" s="10"/>
      <c r="V121" s="13"/>
      <c r="W121" s="16"/>
      <c r="X121" s="19"/>
      <c r="Y121" s="21"/>
      <c r="Z121" s="37"/>
      <c r="AA121" s="7"/>
      <c r="AB121" s="10"/>
      <c r="AC121" s="13"/>
      <c r="AD121" s="16"/>
      <c r="AE121" s="19"/>
      <c r="AF121" s="21"/>
      <c r="AG121" s="37"/>
      <c r="AH121" s="7"/>
      <c r="AI121" s="10"/>
      <c r="AJ121" s="13"/>
      <c r="AK121" s="16"/>
      <c r="AL121" s="19"/>
      <c r="AM121" s="21"/>
      <c r="AN121" s="38"/>
      <c r="AO121" s="7"/>
      <c r="AP121" s="10"/>
      <c r="AQ121" s="13"/>
      <c r="AR121" s="16"/>
      <c r="AS121" s="19"/>
      <c r="AT121" s="21"/>
      <c r="AV121" s="5"/>
    </row>
    <row r="122" spans="1:48" x14ac:dyDescent="0.25">
      <c r="A122" s="262">
        <f t="shared" si="1"/>
        <v>115</v>
      </c>
      <c r="B122" s="74" t="str">
        <f>IF('Master Roster'!$A116&gt;"",'Master Roster'!$A116,"")</f>
        <v/>
      </c>
      <c r="C122" s="75" t="str">
        <f>IF('Master Roster'!$B116&gt;"",'Master Roster'!$B116,"")</f>
        <v/>
      </c>
      <c r="D122" s="74" t="str">
        <f>IF('Master Roster'!$A16&gt;"",'Master Roster'!$A16,"")</f>
        <v/>
      </c>
      <c r="E122" s="75" t="str">
        <f>IF('Master Roster'!$B16&gt;"",'Master Roster'!$B16,"")</f>
        <v/>
      </c>
      <c r="F122" s="26"/>
      <c r="G122" s="27"/>
      <c r="H122" s="28"/>
      <c r="I122" s="28"/>
      <c r="J122" s="26"/>
      <c r="K122" s="26"/>
      <c r="L122" s="37"/>
      <c r="M122" s="7"/>
      <c r="N122" s="10"/>
      <c r="O122" s="13"/>
      <c r="P122" s="16"/>
      <c r="Q122" s="19"/>
      <c r="R122" s="21"/>
      <c r="S122" s="37"/>
      <c r="T122" s="7"/>
      <c r="U122" s="10"/>
      <c r="V122" s="13"/>
      <c r="W122" s="16"/>
      <c r="X122" s="19"/>
      <c r="Y122" s="21"/>
      <c r="Z122" s="37"/>
      <c r="AA122" s="7"/>
      <c r="AB122" s="10"/>
      <c r="AC122" s="13"/>
      <c r="AD122" s="16"/>
      <c r="AE122" s="19"/>
      <c r="AF122" s="21"/>
      <c r="AG122" s="37"/>
      <c r="AH122" s="7"/>
      <c r="AI122" s="10"/>
      <c r="AJ122" s="13"/>
      <c r="AK122" s="16"/>
      <c r="AL122" s="19"/>
      <c r="AM122" s="21"/>
      <c r="AN122" s="38"/>
      <c r="AO122" s="7"/>
      <c r="AP122" s="10"/>
      <c r="AQ122" s="13"/>
      <c r="AR122" s="16"/>
      <c r="AS122" s="19"/>
      <c r="AT122" s="21"/>
      <c r="AV122" s="5"/>
    </row>
    <row r="123" spans="1:48" x14ac:dyDescent="0.25">
      <c r="A123" s="262">
        <f t="shared" si="1"/>
        <v>116</v>
      </c>
      <c r="B123" s="74" t="str">
        <f>IF('Master Roster'!$A117&gt;"",'Master Roster'!$A117,"")</f>
        <v/>
      </c>
      <c r="C123" s="75" t="str">
        <f>IF('Master Roster'!$B117&gt;"",'Master Roster'!$B117,"")</f>
        <v/>
      </c>
      <c r="D123" s="74" t="str">
        <f>IF('Master Roster'!$A17&gt;"",'Master Roster'!$A17,"")</f>
        <v/>
      </c>
      <c r="E123" s="75" t="str">
        <f>IF('Master Roster'!$B17&gt;"",'Master Roster'!$B17,"")</f>
        <v/>
      </c>
      <c r="F123" s="26"/>
      <c r="G123" s="27"/>
      <c r="H123" s="28"/>
      <c r="I123" s="28"/>
      <c r="J123" s="26"/>
      <c r="K123" s="26"/>
      <c r="L123" s="37"/>
      <c r="M123" s="7"/>
      <c r="N123" s="10"/>
      <c r="O123" s="13"/>
      <c r="P123" s="16"/>
      <c r="Q123" s="19"/>
      <c r="R123" s="21"/>
      <c r="S123" s="37"/>
      <c r="T123" s="7"/>
      <c r="U123" s="10"/>
      <c r="V123" s="13"/>
      <c r="W123" s="16"/>
      <c r="X123" s="19"/>
      <c r="Y123" s="21"/>
      <c r="Z123" s="37"/>
      <c r="AA123" s="7"/>
      <c r="AB123" s="10"/>
      <c r="AC123" s="13"/>
      <c r="AD123" s="16"/>
      <c r="AE123" s="19"/>
      <c r="AF123" s="21"/>
      <c r="AG123" s="37"/>
      <c r="AH123" s="7"/>
      <c r="AI123" s="10"/>
      <c r="AJ123" s="13"/>
      <c r="AK123" s="16"/>
      <c r="AL123" s="19"/>
      <c r="AM123" s="21"/>
      <c r="AN123" s="38"/>
      <c r="AO123" s="7"/>
      <c r="AP123" s="10"/>
      <c r="AQ123" s="13"/>
      <c r="AR123" s="16"/>
      <c r="AS123" s="19"/>
      <c r="AT123" s="21"/>
      <c r="AV123" s="5"/>
    </row>
    <row r="124" spans="1:48" x14ac:dyDescent="0.25">
      <c r="A124" s="262">
        <f t="shared" si="1"/>
        <v>117</v>
      </c>
      <c r="B124" s="74" t="str">
        <f>IF('Master Roster'!$A118&gt;"",'Master Roster'!$A118,"")</f>
        <v/>
      </c>
      <c r="C124" s="75" t="str">
        <f>IF('Master Roster'!$B118&gt;"",'Master Roster'!$B118,"")</f>
        <v/>
      </c>
      <c r="D124" s="74" t="str">
        <f>IF('Master Roster'!$A18&gt;"",'Master Roster'!$A18,"")</f>
        <v/>
      </c>
      <c r="E124" s="75" t="str">
        <f>IF('Master Roster'!$B18&gt;"",'Master Roster'!$B18,"")</f>
        <v/>
      </c>
      <c r="F124" s="26"/>
      <c r="G124" s="27"/>
      <c r="H124" s="28"/>
      <c r="I124" s="28"/>
      <c r="J124" s="26"/>
      <c r="K124" s="26"/>
      <c r="L124" s="37"/>
      <c r="M124" s="7"/>
      <c r="N124" s="10"/>
      <c r="O124" s="13"/>
      <c r="P124" s="16"/>
      <c r="Q124" s="19"/>
      <c r="R124" s="21"/>
      <c r="S124" s="37"/>
      <c r="T124" s="7"/>
      <c r="U124" s="10"/>
      <c r="V124" s="13"/>
      <c r="W124" s="16"/>
      <c r="X124" s="19"/>
      <c r="Y124" s="21"/>
      <c r="Z124" s="37"/>
      <c r="AA124" s="7"/>
      <c r="AB124" s="10"/>
      <c r="AC124" s="13"/>
      <c r="AD124" s="16"/>
      <c r="AE124" s="19"/>
      <c r="AF124" s="21"/>
      <c r="AG124" s="37"/>
      <c r="AH124" s="7"/>
      <c r="AI124" s="10"/>
      <c r="AJ124" s="13"/>
      <c r="AK124" s="16"/>
      <c r="AL124" s="19"/>
      <c r="AM124" s="21"/>
      <c r="AN124" s="38"/>
      <c r="AO124" s="7"/>
      <c r="AP124" s="10"/>
      <c r="AQ124" s="13"/>
      <c r="AR124" s="16"/>
      <c r="AS124" s="19"/>
      <c r="AT124" s="21"/>
      <c r="AV124" s="5"/>
    </row>
    <row r="125" spans="1:48" x14ac:dyDescent="0.25">
      <c r="A125" s="262">
        <f t="shared" si="1"/>
        <v>118</v>
      </c>
      <c r="B125" s="74" t="str">
        <f>IF('Master Roster'!$A119&gt;"",'Master Roster'!$A119,"")</f>
        <v/>
      </c>
      <c r="C125" s="75" t="str">
        <f>IF('Master Roster'!$B119&gt;"",'Master Roster'!$B119,"")</f>
        <v/>
      </c>
      <c r="D125" s="74" t="str">
        <f>IF('Master Roster'!$A19&gt;"",'Master Roster'!$A19,"")</f>
        <v/>
      </c>
      <c r="E125" s="75" t="str">
        <f>IF('Master Roster'!$B19&gt;"",'Master Roster'!$B19,"")</f>
        <v/>
      </c>
      <c r="F125" s="26"/>
      <c r="G125" s="27"/>
      <c r="H125" s="28"/>
      <c r="I125" s="28"/>
      <c r="J125" s="26"/>
      <c r="K125" s="26"/>
      <c r="L125" s="37"/>
      <c r="M125" s="7"/>
      <c r="N125" s="10"/>
      <c r="O125" s="13"/>
      <c r="P125" s="16"/>
      <c r="Q125" s="19"/>
      <c r="R125" s="21"/>
      <c r="S125" s="37"/>
      <c r="T125" s="7"/>
      <c r="U125" s="10"/>
      <c r="V125" s="13"/>
      <c r="W125" s="16"/>
      <c r="X125" s="19"/>
      <c r="Y125" s="21"/>
      <c r="Z125" s="37"/>
      <c r="AA125" s="7"/>
      <c r="AB125" s="10"/>
      <c r="AC125" s="13"/>
      <c r="AD125" s="16"/>
      <c r="AE125" s="19"/>
      <c r="AF125" s="21"/>
      <c r="AG125" s="37"/>
      <c r="AH125" s="7"/>
      <c r="AI125" s="10"/>
      <c r="AJ125" s="13"/>
      <c r="AK125" s="16"/>
      <c r="AL125" s="19"/>
      <c r="AM125" s="21"/>
      <c r="AN125" s="38"/>
      <c r="AO125" s="7"/>
      <c r="AP125" s="10"/>
      <c r="AQ125" s="13"/>
      <c r="AR125" s="16"/>
      <c r="AS125" s="19"/>
      <c r="AT125" s="21"/>
      <c r="AV125" s="5"/>
    </row>
    <row r="126" spans="1:48" x14ac:dyDescent="0.25">
      <c r="A126" s="262">
        <f t="shared" si="1"/>
        <v>119</v>
      </c>
      <c r="B126" s="74" t="str">
        <f>IF('Master Roster'!$A120&gt;"",'Master Roster'!$A120,"")</f>
        <v/>
      </c>
      <c r="C126" s="75" t="str">
        <f>IF('Master Roster'!$B120&gt;"",'Master Roster'!$B120,"")</f>
        <v/>
      </c>
      <c r="D126" s="74" t="str">
        <f>IF('Master Roster'!$A20&gt;"",'Master Roster'!$A20,"")</f>
        <v/>
      </c>
      <c r="E126" s="75" t="str">
        <f>IF('Master Roster'!$B20&gt;"",'Master Roster'!$B20,"")</f>
        <v/>
      </c>
      <c r="F126" s="26"/>
      <c r="G126" s="27"/>
      <c r="H126" s="28"/>
      <c r="I126" s="28"/>
      <c r="J126" s="26"/>
      <c r="K126" s="26"/>
      <c r="L126" s="37"/>
      <c r="M126" s="7"/>
      <c r="N126" s="10"/>
      <c r="O126" s="13"/>
      <c r="P126" s="16"/>
      <c r="Q126" s="19"/>
      <c r="R126" s="21"/>
      <c r="S126" s="37"/>
      <c r="T126" s="7"/>
      <c r="U126" s="10"/>
      <c r="V126" s="13"/>
      <c r="W126" s="16"/>
      <c r="X126" s="19"/>
      <c r="Y126" s="21"/>
      <c r="Z126" s="37"/>
      <c r="AA126" s="7"/>
      <c r="AB126" s="10"/>
      <c r="AC126" s="13"/>
      <c r="AD126" s="16"/>
      <c r="AE126" s="19"/>
      <c r="AF126" s="21"/>
      <c r="AG126" s="37"/>
      <c r="AH126" s="7"/>
      <c r="AI126" s="10"/>
      <c r="AJ126" s="13"/>
      <c r="AK126" s="16"/>
      <c r="AL126" s="19"/>
      <c r="AM126" s="21"/>
      <c r="AN126" s="38"/>
      <c r="AO126" s="7"/>
      <c r="AP126" s="10"/>
      <c r="AQ126" s="13"/>
      <c r="AR126" s="16"/>
      <c r="AS126" s="19"/>
      <c r="AT126" s="21"/>
      <c r="AV126" s="5"/>
    </row>
    <row r="127" spans="1:48" x14ac:dyDescent="0.25">
      <c r="A127" s="262">
        <f t="shared" si="1"/>
        <v>120</v>
      </c>
      <c r="B127" s="74" t="str">
        <f>IF('Master Roster'!$A121&gt;"",'Master Roster'!$A121,"")</f>
        <v/>
      </c>
      <c r="C127" s="75" t="str">
        <f>IF('Master Roster'!$B121&gt;"",'Master Roster'!$B121,"")</f>
        <v/>
      </c>
      <c r="D127" s="74" t="str">
        <f>IF('Master Roster'!$A21&gt;"",'Master Roster'!$A21,"")</f>
        <v/>
      </c>
      <c r="E127" s="75" t="str">
        <f>IF('Master Roster'!$B21&gt;"",'Master Roster'!$B21,"")</f>
        <v/>
      </c>
      <c r="F127" s="26"/>
      <c r="G127" s="27"/>
      <c r="H127" s="28"/>
      <c r="I127" s="28"/>
      <c r="J127" s="26"/>
      <c r="K127" s="26"/>
      <c r="L127" s="37"/>
      <c r="M127" s="7"/>
      <c r="N127" s="10"/>
      <c r="O127" s="13"/>
      <c r="P127" s="16"/>
      <c r="Q127" s="19"/>
      <c r="R127" s="21"/>
      <c r="S127" s="37"/>
      <c r="T127" s="7"/>
      <c r="U127" s="10"/>
      <c r="V127" s="13"/>
      <c r="W127" s="16"/>
      <c r="X127" s="19"/>
      <c r="Y127" s="21"/>
      <c r="Z127" s="37"/>
      <c r="AA127" s="7"/>
      <c r="AB127" s="10"/>
      <c r="AC127" s="13"/>
      <c r="AD127" s="16"/>
      <c r="AE127" s="19"/>
      <c r="AF127" s="21"/>
      <c r="AG127" s="37"/>
      <c r="AH127" s="7"/>
      <c r="AI127" s="10"/>
      <c r="AJ127" s="13"/>
      <c r="AK127" s="16"/>
      <c r="AL127" s="19"/>
      <c r="AM127" s="21"/>
      <c r="AN127" s="38"/>
      <c r="AO127" s="7"/>
      <c r="AP127" s="10"/>
      <c r="AQ127" s="13"/>
      <c r="AR127" s="16"/>
      <c r="AS127" s="19"/>
      <c r="AT127" s="21"/>
      <c r="AV127" s="5"/>
    </row>
    <row r="128" spans="1:48" x14ac:dyDescent="0.25">
      <c r="A128" s="262">
        <f t="shared" si="1"/>
        <v>121</v>
      </c>
      <c r="B128" s="74" t="str">
        <f>IF('Master Roster'!$A122&gt;"",'Master Roster'!$A122,"")</f>
        <v/>
      </c>
      <c r="C128" s="75" t="str">
        <f>IF('Master Roster'!$B122&gt;"",'Master Roster'!$B122,"")</f>
        <v/>
      </c>
      <c r="D128" s="74" t="str">
        <f>IF('Master Roster'!$A22&gt;"",'Master Roster'!$A22,"")</f>
        <v/>
      </c>
      <c r="E128" s="75" t="str">
        <f>IF('Master Roster'!$B22&gt;"",'Master Roster'!$B22,"")</f>
        <v/>
      </c>
      <c r="F128" s="26"/>
      <c r="G128" s="27"/>
      <c r="H128" s="28"/>
      <c r="I128" s="28"/>
      <c r="J128" s="26"/>
      <c r="K128" s="26"/>
      <c r="L128" s="37"/>
      <c r="M128" s="7"/>
      <c r="N128" s="10"/>
      <c r="O128" s="13"/>
      <c r="P128" s="16"/>
      <c r="Q128" s="19"/>
      <c r="R128" s="21"/>
      <c r="S128" s="37"/>
      <c r="T128" s="7"/>
      <c r="U128" s="10"/>
      <c r="V128" s="13"/>
      <c r="W128" s="16"/>
      <c r="X128" s="19"/>
      <c r="Y128" s="21"/>
      <c r="Z128" s="37"/>
      <c r="AA128" s="7"/>
      <c r="AB128" s="10"/>
      <c r="AC128" s="13"/>
      <c r="AD128" s="16"/>
      <c r="AE128" s="19"/>
      <c r="AF128" s="21"/>
      <c r="AG128" s="37"/>
      <c r="AH128" s="7"/>
      <c r="AI128" s="10"/>
      <c r="AJ128" s="13"/>
      <c r="AK128" s="16"/>
      <c r="AL128" s="19"/>
      <c r="AM128" s="21"/>
      <c r="AN128" s="38"/>
      <c r="AO128" s="7"/>
      <c r="AP128" s="10"/>
      <c r="AQ128" s="13"/>
      <c r="AR128" s="16"/>
      <c r="AS128" s="19"/>
      <c r="AT128" s="21"/>
      <c r="AV128" s="5"/>
    </row>
    <row r="129" spans="1:48" x14ac:dyDescent="0.25">
      <c r="A129" s="262">
        <f t="shared" si="1"/>
        <v>122</v>
      </c>
      <c r="B129" s="74" t="str">
        <f>IF('Master Roster'!$A123&gt;"",'Master Roster'!$A123,"")</f>
        <v/>
      </c>
      <c r="C129" s="75" t="str">
        <f>IF('Master Roster'!$B123&gt;"",'Master Roster'!$B123,"")</f>
        <v/>
      </c>
      <c r="D129" s="74" t="str">
        <f>IF('Master Roster'!$A23&gt;"",'Master Roster'!$A23,"")</f>
        <v/>
      </c>
      <c r="E129" s="75" t="str">
        <f>IF('Master Roster'!$B23&gt;"",'Master Roster'!$B23,"")</f>
        <v/>
      </c>
      <c r="F129" s="26"/>
      <c r="G129" s="27"/>
      <c r="H129" s="28"/>
      <c r="I129" s="28"/>
      <c r="J129" s="26"/>
      <c r="K129" s="26"/>
      <c r="L129" s="37"/>
      <c r="M129" s="7"/>
      <c r="N129" s="10"/>
      <c r="O129" s="13"/>
      <c r="P129" s="16"/>
      <c r="Q129" s="19"/>
      <c r="R129" s="21"/>
      <c r="S129" s="37"/>
      <c r="T129" s="7"/>
      <c r="U129" s="10"/>
      <c r="V129" s="13"/>
      <c r="W129" s="16"/>
      <c r="X129" s="19"/>
      <c r="Y129" s="21"/>
      <c r="Z129" s="37"/>
      <c r="AA129" s="7"/>
      <c r="AB129" s="10"/>
      <c r="AC129" s="13"/>
      <c r="AD129" s="16"/>
      <c r="AE129" s="19"/>
      <c r="AF129" s="21"/>
      <c r="AG129" s="37"/>
      <c r="AH129" s="7"/>
      <c r="AI129" s="10"/>
      <c r="AJ129" s="13"/>
      <c r="AK129" s="16"/>
      <c r="AL129" s="19"/>
      <c r="AM129" s="21"/>
      <c r="AN129" s="38"/>
      <c r="AO129" s="7"/>
      <c r="AP129" s="10"/>
      <c r="AQ129" s="13"/>
      <c r="AR129" s="16"/>
      <c r="AS129" s="19"/>
      <c r="AT129" s="21"/>
      <c r="AV129" s="5"/>
    </row>
    <row r="130" spans="1:48" x14ac:dyDescent="0.25">
      <c r="A130" s="262">
        <f t="shared" si="1"/>
        <v>123</v>
      </c>
      <c r="B130" s="74" t="str">
        <f>IF('Master Roster'!$A124&gt;"",'Master Roster'!$A124,"")</f>
        <v/>
      </c>
      <c r="C130" s="75" t="str">
        <f>IF('Master Roster'!$B124&gt;"",'Master Roster'!$B124,"")</f>
        <v/>
      </c>
      <c r="D130" s="74" t="str">
        <f>IF('Master Roster'!$A24&gt;"",'Master Roster'!$A24,"")</f>
        <v/>
      </c>
      <c r="E130" s="75" t="str">
        <f>IF('Master Roster'!$B24&gt;"",'Master Roster'!$B24,"")</f>
        <v/>
      </c>
      <c r="F130" s="26"/>
      <c r="G130" s="27"/>
      <c r="H130" s="28"/>
      <c r="I130" s="28"/>
      <c r="J130" s="26"/>
      <c r="K130" s="26"/>
      <c r="L130" s="37"/>
      <c r="M130" s="7"/>
      <c r="N130" s="10"/>
      <c r="O130" s="13"/>
      <c r="P130" s="16"/>
      <c r="Q130" s="19"/>
      <c r="R130" s="21"/>
      <c r="S130" s="37"/>
      <c r="T130" s="7"/>
      <c r="U130" s="10"/>
      <c r="V130" s="13"/>
      <c r="W130" s="16"/>
      <c r="X130" s="19"/>
      <c r="Y130" s="21"/>
      <c r="Z130" s="37"/>
      <c r="AA130" s="7"/>
      <c r="AB130" s="10"/>
      <c r="AC130" s="13"/>
      <c r="AD130" s="16"/>
      <c r="AE130" s="19"/>
      <c r="AF130" s="21"/>
      <c r="AG130" s="37"/>
      <c r="AH130" s="7"/>
      <c r="AI130" s="10"/>
      <c r="AJ130" s="13"/>
      <c r="AK130" s="16"/>
      <c r="AL130" s="19"/>
      <c r="AM130" s="21"/>
      <c r="AN130" s="38"/>
      <c r="AO130" s="7"/>
      <c r="AP130" s="10"/>
      <c r="AQ130" s="13"/>
      <c r="AR130" s="16"/>
      <c r="AS130" s="19"/>
      <c r="AT130" s="21"/>
      <c r="AV130" s="5"/>
    </row>
    <row r="131" spans="1:48" x14ac:dyDescent="0.25">
      <c r="A131" s="262">
        <f t="shared" si="1"/>
        <v>124</v>
      </c>
      <c r="B131" s="74" t="str">
        <f>IF('Master Roster'!$A125&gt;"",'Master Roster'!$A125,"")</f>
        <v/>
      </c>
      <c r="C131" s="75" t="str">
        <f>IF('Master Roster'!$B125&gt;"",'Master Roster'!$B125,"")</f>
        <v/>
      </c>
      <c r="D131" s="74" t="str">
        <f>IF('Master Roster'!$A25&gt;"",'Master Roster'!$A25,"")</f>
        <v/>
      </c>
      <c r="E131" s="75" t="str">
        <f>IF('Master Roster'!$B25&gt;"",'Master Roster'!$B25,"")</f>
        <v/>
      </c>
      <c r="F131" s="24"/>
      <c r="G131" s="24"/>
      <c r="H131" s="25"/>
      <c r="I131" s="25"/>
      <c r="J131" s="24"/>
      <c r="K131" s="24"/>
      <c r="L131" s="37"/>
      <c r="M131" s="7"/>
      <c r="N131" s="10"/>
      <c r="O131" s="13"/>
      <c r="P131" s="16"/>
      <c r="Q131" s="19"/>
      <c r="R131" s="21"/>
      <c r="S131" s="37"/>
      <c r="T131" s="6"/>
      <c r="U131" s="9"/>
      <c r="V131" s="12"/>
      <c r="W131" s="15"/>
      <c r="X131" s="18"/>
      <c r="Y131" s="22"/>
      <c r="Z131" s="37"/>
      <c r="AA131" s="6"/>
      <c r="AB131" s="9"/>
      <c r="AC131" s="12"/>
      <c r="AD131" s="15"/>
      <c r="AE131" s="18"/>
      <c r="AF131" s="22"/>
      <c r="AG131" s="37"/>
      <c r="AH131" s="6"/>
      <c r="AI131" s="9"/>
      <c r="AJ131" s="12"/>
      <c r="AK131" s="15"/>
      <c r="AL131" s="18"/>
      <c r="AM131" s="22"/>
      <c r="AN131" s="38"/>
      <c r="AO131" s="7"/>
      <c r="AP131" s="10"/>
      <c r="AQ131" s="13"/>
      <c r="AR131" s="16"/>
      <c r="AS131" s="19"/>
      <c r="AT131" s="21"/>
      <c r="AV131" s="5"/>
    </row>
    <row r="132" spans="1:48" x14ac:dyDescent="0.25">
      <c r="A132" s="262">
        <f t="shared" si="1"/>
        <v>125</v>
      </c>
      <c r="B132" s="74" t="str">
        <f>IF('Master Roster'!$A126&gt;"",'Master Roster'!$A126,"")</f>
        <v/>
      </c>
      <c r="C132" s="75" t="str">
        <f>IF('Master Roster'!$B126&gt;"",'Master Roster'!$B126,"")</f>
        <v/>
      </c>
      <c r="D132" s="74" t="str">
        <f>IF('Master Roster'!$A26&gt;"",'Master Roster'!$A26,"")</f>
        <v/>
      </c>
      <c r="E132" s="75" t="str">
        <f>IF('Master Roster'!$B26&gt;"",'Master Roster'!$B26,"")</f>
        <v/>
      </c>
      <c r="F132" s="26"/>
      <c r="G132" s="27"/>
      <c r="H132" s="28"/>
      <c r="I132" s="28"/>
      <c r="J132" s="26"/>
      <c r="K132" s="26"/>
      <c r="L132" s="37"/>
      <c r="M132" s="7"/>
      <c r="N132" s="10"/>
      <c r="O132" s="13"/>
      <c r="P132" s="16"/>
      <c r="Q132" s="19"/>
      <c r="R132" s="21"/>
      <c r="S132" s="37"/>
      <c r="T132" s="7"/>
      <c r="U132" s="10"/>
      <c r="V132" s="13"/>
      <c r="W132" s="16"/>
      <c r="X132" s="19"/>
      <c r="Y132" s="21"/>
      <c r="Z132" s="37"/>
      <c r="AA132" s="7"/>
      <c r="AB132" s="10"/>
      <c r="AC132" s="13"/>
      <c r="AD132" s="16"/>
      <c r="AE132" s="19"/>
      <c r="AF132" s="21"/>
      <c r="AG132" s="37"/>
      <c r="AH132" s="7"/>
      <c r="AI132" s="10"/>
      <c r="AJ132" s="13"/>
      <c r="AK132" s="16"/>
      <c r="AL132" s="19"/>
      <c r="AM132" s="21"/>
      <c r="AN132" s="38"/>
      <c r="AO132" s="7"/>
      <c r="AP132" s="10"/>
      <c r="AQ132" s="13"/>
      <c r="AR132" s="16"/>
      <c r="AS132" s="19"/>
      <c r="AT132" s="21"/>
      <c r="AV132" s="5"/>
    </row>
    <row r="133" spans="1:48" x14ac:dyDescent="0.25">
      <c r="A133" s="262">
        <f t="shared" si="1"/>
        <v>126</v>
      </c>
      <c r="B133" s="74" t="str">
        <f>IF('Master Roster'!$A127&gt;"",'Master Roster'!$A127,"")</f>
        <v/>
      </c>
      <c r="C133" s="75" t="str">
        <f>IF('Master Roster'!$B127&gt;"",'Master Roster'!$B127,"")</f>
        <v/>
      </c>
      <c r="D133" s="74" t="str">
        <f>IF('Master Roster'!$A27&gt;"",'Master Roster'!$A27,"")</f>
        <v/>
      </c>
      <c r="E133" s="75" t="str">
        <f>IF('Master Roster'!$B27&gt;"",'Master Roster'!$B27,"")</f>
        <v/>
      </c>
      <c r="F133" s="24"/>
      <c r="G133" s="24"/>
      <c r="H133" s="25"/>
      <c r="I133" s="25"/>
      <c r="J133" s="24"/>
      <c r="K133" s="24"/>
      <c r="L133" s="37"/>
      <c r="M133" s="7"/>
      <c r="N133" s="10"/>
      <c r="O133" s="13"/>
      <c r="P133" s="16"/>
      <c r="Q133" s="19"/>
      <c r="R133" s="21"/>
      <c r="S133" s="37"/>
      <c r="T133" s="7"/>
      <c r="U133" s="9"/>
      <c r="V133" s="12"/>
      <c r="W133" s="15"/>
      <c r="X133" s="18"/>
      <c r="Y133" s="22"/>
      <c r="Z133" s="37"/>
      <c r="AA133" s="6"/>
      <c r="AB133" s="9"/>
      <c r="AC133" s="12"/>
      <c r="AD133" s="15"/>
      <c r="AE133" s="18"/>
      <c r="AF133" s="22"/>
      <c r="AG133" s="37"/>
      <c r="AH133" s="6"/>
      <c r="AI133" s="9"/>
      <c r="AJ133" s="12"/>
      <c r="AK133" s="15"/>
      <c r="AL133" s="18"/>
      <c r="AM133" s="22"/>
      <c r="AN133" s="38"/>
      <c r="AO133" s="7"/>
      <c r="AP133" s="10"/>
      <c r="AQ133" s="13"/>
      <c r="AR133" s="16"/>
      <c r="AS133" s="19"/>
      <c r="AT133" s="21"/>
      <c r="AV133" s="5"/>
    </row>
    <row r="134" spans="1:48" x14ac:dyDescent="0.25">
      <c r="A134" s="262">
        <f t="shared" si="1"/>
        <v>127</v>
      </c>
      <c r="B134" s="74" t="str">
        <f>IF('Master Roster'!$A128&gt;"",'Master Roster'!$A128,"")</f>
        <v/>
      </c>
      <c r="C134" s="75" t="str">
        <f>IF('Master Roster'!$B128&gt;"",'Master Roster'!$B128,"")</f>
        <v/>
      </c>
      <c r="D134" s="74" t="str">
        <f>IF('Master Roster'!$A28&gt;"",'Master Roster'!$A28,"")</f>
        <v/>
      </c>
      <c r="E134" s="75" t="str">
        <f>IF('Master Roster'!$B28&gt;"",'Master Roster'!$B28,"")</f>
        <v/>
      </c>
      <c r="F134" s="26"/>
      <c r="G134" s="27"/>
      <c r="H134" s="28"/>
      <c r="I134" s="28"/>
      <c r="J134" s="26"/>
      <c r="K134" s="26"/>
      <c r="L134" s="37"/>
      <c r="M134" s="7"/>
      <c r="N134" s="10"/>
      <c r="O134" s="13"/>
      <c r="P134" s="16"/>
      <c r="Q134" s="19"/>
      <c r="R134" s="21"/>
      <c r="S134" s="37"/>
      <c r="T134" s="7"/>
      <c r="U134" s="10"/>
      <c r="V134" s="13"/>
      <c r="W134" s="16"/>
      <c r="X134" s="19"/>
      <c r="Y134" s="21"/>
      <c r="Z134" s="37"/>
      <c r="AA134" s="7"/>
      <c r="AB134" s="10"/>
      <c r="AC134" s="13"/>
      <c r="AD134" s="16"/>
      <c r="AE134" s="19"/>
      <c r="AF134" s="21"/>
      <c r="AG134" s="37"/>
      <c r="AH134" s="7"/>
      <c r="AI134" s="10"/>
      <c r="AJ134" s="13"/>
      <c r="AK134" s="16"/>
      <c r="AL134" s="19"/>
      <c r="AM134" s="21"/>
      <c r="AN134" s="38"/>
      <c r="AO134" s="7"/>
      <c r="AP134" s="10"/>
      <c r="AQ134" s="13"/>
      <c r="AR134" s="16"/>
      <c r="AS134" s="19"/>
      <c r="AT134" s="21"/>
      <c r="AV134" s="5"/>
    </row>
    <row r="135" spans="1:48" x14ac:dyDescent="0.25">
      <c r="A135" s="262">
        <f t="shared" si="1"/>
        <v>128</v>
      </c>
      <c r="B135" s="74" t="str">
        <f>IF('Master Roster'!$A129&gt;"",'Master Roster'!$A129,"")</f>
        <v/>
      </c>
      <c r="C135" s="75" t="str">
        <f>IF('Master Roster'!$B129&gt;"",'Master Roster'!$B129,"")</f>
        <v/>
      </c>
      <c r="D135" s="74" t="str">
        <f>IF('Master Roster'!$A29&gt;"",'Master Roster'!$A29,"")</f>
        <v/>
      </c>
      <c r="E135" s="75" t="str">
        <f>IF('Master Roster'!$B29&gt;"",'Master Roster'!$B29,"")</f>
        <v/>
      </c>
      <c r="F135" s="26"/>
      <c r="G135" s="27"/>
      <c r="H135" s="28"/>
      <c r="I135" s="28"/>
      <c r="J135" s="26"/>
      <c r="K135" s="26"/>
      <c r="L135" s="37"/>
      <c r="M135" s="7"/>
      <c r="N135" s="10"/>
      <c r="O135" s="13"/>
      <c r="P135" s="16"/>
      <c r="Q135" s="19"/>
      <c r="R135" s="21"/>
      <c r="S135" s="37"/>
      <c r="T135" s="7"/>
      <c r="U135" s="10"/>
      <c r="V135" s="13"/>
      <c r="W135" s="16"/>
      <c r="X135" s="19"/>
      <c r="Y135" s="21"/>
      <c r="Z135" s="37"/>
      <c r="AA135" s="7"/>
      <c r="AB135" s="10"/>
      <c r="AC135" s="13"/>
      <c r="AD135" s="16"/>
      <c r="AE135" s="19"/>
      <c r="AF135" s="21"/>
      <c r="AG135" s="37"/>
      <c r="AH135" s="7"/>
      <c r="AI135" s="10"/>
      <c r="AJ135" s="13"/>
      <c r="AK135" s="16"/>
      <c r="AL135" s="19"/>
      <c r="AM135" s="21"/>
      <c r="AN135" s="38"/>
      <c r="AO135" s="7"/>
      <c r="AP135" s="10"/>
      <c r="AQ135" s="13"/>
      <c r="AR135" s="16"/>
      <c r="AS135" s="19"/>
      <c r="AT135" s="21"/>
      <c r="AV135" s="5"/>
    </row>
    <row r="136" spans="1:48" x14ac:dyDescent="0.25">
      <c r="A136" s="262">
        <f t="shared" si="1"/>
        <v>129</v>
      </c>
      <c r="B136" s="74" t="str">
        <f>IF('Master Roster'!$A130&gt;"",'Master Roster'!$A130,"")</f>
        <v/>
      </c>
      <c r="C136" s="75" t="str">
        <f>IF('Master Roster'!$B130&gt;"",'Master Roster'!$B130,"")</f>
        <v/>
      </c>
      <c r="D136" s="74" t="str">
        <f>IF('Master Roster'!$A30&gt;"",'Master Roster'!$A30,"")</f>
        <v/>
      </c>
      <c r="E136" s="75" t="str">
        <f>IF('Master Roster'!$B30&gt;"",'Master Roster'!$B30,"")</f>
        <v/>
      </c>
      <c r="F136" s="26"/>
      <c r="G136" s="27"/>
      <c r="H136" s="28"/>
      <c r="I136" s="28"/>
      <c r="J136" s="26"/>
      <c r="K136" s="26"/>
      <c r="L136" s="37"/>
      <c r="M136" s="7"/>
      <c r="N136" s="10"/>
      <c r="O136" s="13"/>
      <c r="P136" s="16"/>
      <c r="Q136" s="19"/>
      <c r="R136" s="21"/>
      <c r="S136" s="37"/>
      <c r="T136" s="7"/>
      <c r="U136" s="10"/>
      <c r="V136" s="13"/>
      <c r="W136" s="16"/>
      <c r="X136" s="19"/>
      <c r="Y136" s="21"/>
      <c r="Z136" s="37"/>
      <c r="AA136" s="7"/>
      <c r="AB136" s="10"/>
      <c r="AC136" s="13"/>
      <c r="AD136" s="16"/>
      <c r="AE136" s="19"/>
      <c r="AF136" s="21"/>
      <c r="AG136" s="37"/>
      <c r="AH136" s="7"/>
      <c r="AI136" s="10"/>
      <c r="AJ136" s="13"/>
      <c r="AK136" s="16"/>
      <c r="AL136" s="19"/>
      <c r="AM136" s="21"/>
      <c r="AN136" s="38"/>
      <c r="AO136" s="7"/>
      <c r="AP136" s="10"/>
      <c r="AQ136" s="13"/>
      <c r="AR136" s="16"/>
      <c r="AS136" s="19"/>
      <c r="AT136" s="21"/>
      <c r="AV136" s="5"/>
    </row>
    <row r="137" spans="1:48" x14ac:dyDescent="0.25">
      <c r="A137" s="262">
        <f t="shared" si="1"/>
        <v>130</v>
      </c>
      <c r="B137" s="74" t="str">
        <f>IF('Master Roster'!$A131&gt;"",'Master Roster'!$A131,"")</f>
        <v/>
      </c>
      <c r="C137" s="75" t="str">
        <f>IF('Master Roster'!$B131&gt;"",'Master Roster'!$B131,"")</f>
        <v/>
      </c>
      <c r="D137" s="74" t="str">
        <f>IF('Master Roster'!$A31&gt;"",'Master Roster'!$A31,"")</f>
        <v/>
      </c>
      <c r="E137" s="75" t="str">
        <f>IF('Master Roster'!$B31&gt;"",'Master Roster'!$B31,"")</f>
        <v/>
      </c>
      <c r="F137" s="26"/>
      <c r="G137" s="27"/>
      <c r="H137" s="28"/>
      <c r="I137" s="28"/>
      <c r="J137" s="26"/>
      <c r="K137" s="26"/>
      <c r="L137" s="37"/>
      <c r="M137" s="7"/>
      <c r="N137" s="10"/>
      <c r="O137" s="13"/>
      <c r="P137" s="16"/>
      <c r="Q137" s="19"/>
      <c r="R137" s="21"/>
      <c r="S137" s="37"/>
      <c r="T137" s="7"/>
      <c r="U137" s="10"/>
      <c r="V137" s="13"/>
      <c r="W137" s="16"/>
      <c r="X137" s="19"/>
      <c r="Y137" s="21"/>
      <c r="Z137" s="37"/>
      <c r="AA137" s="7"/>
      <c r="AB137" s="10"/>
      <c r="AC137" s="13"/>
      <c r="AD137" s="16"/>
      <c r="AE137" s="19"/>
      <c r="AF137" s="21"/>
      <c r="AG137" s="37"/>
      <c r="AH137" s="7"/>
      <c r="AI137" s="10"/>
      <c r="AJ137" s="13"/>
      <c r="AK137" s="16"/>
      <c r="AL137" s="19"/>
      <c r="AM137" s="21"/>
      <c r="AN137" s="38"/>
      <c r="AO137" s="7"/>
      <c r="AP137" s="10"/>
      <c r="AQ137" s="13"/>
      <c r="AR137" s="16"/>
      <c r="AS137" s="19"/>
      <c r="AT137" s="21"/>
      <c r="AV137" s="5"/>
    </row>
    <row r="138" spans="1:48" x14ac:dyDescent="0.25">
      <c r="A138" s="262">
        <f t="shared" ref="A138:A201" si="2">A137+1</f>
        <v>131</v>
      </c>
      <c r="B138" s="74" t="str">
        <f>IF('Master Roster'!$A132&gt;"",'Master Roster'!$A132,"")</f>
        <v/>
      </c>
      <c r="C138" s="75" t="str">
        <f>IF('Master Roster'!$B132&gt;"",'Master Roster'!$B132,"")</f>
        <v/>
      </c>
      <c r="D138" s="74" t="str">
        <f>IF('Master Roster'!$A32&gt;"",'Master Roster'!$A32,"")</f>
        <v/>
      </c>
      <c r="E138" s="75" t="str">
        <f>IF('Master Roster'!$B32&gt;"",'Master Roster'!$B32,"")</f>
        <v/>
      </c>
      <c r="F138" s="26"/>
      <c r="G138" s="27"/>
      <c r="H138" s="28"/>
      <c r="I138" s="28"/>
      <c r="J138" s="26"/>
      <c r="K138" s="26"/>
      <c r="L138" s="37"/>
      <c r="M138" s="7"/>
      <c r="N138" s="10"/>
      <c r="O138" s="13"/>
      <c r="P138" s="16"/>
      <c r="Q138" s="19"/>
      <c r="R138" s="21"/>
      <c r="S138" s="37"/>
      <c r="T138" s="7"/>
      <c r="U138" s="10"/>
      <c r="V138" s="13"/>
      <c r="W138" s="16"/>
      <c r="X138" s="19"/>
      <c r="Y138" s="21"/>
      <c r="Z138" s="37"/>
      <c r="AA138" s="7"/>
      <c r="AB138" s="10"/>
      <c r="AC138" s="13"/>
      <c r="AD138" s="16"/>
      <c r="AE138" s="19"/>
      <c r="AF138" s="21"/>
      <c r="AG138" s="37"/>
      <c r="AH138" s="7"/>
      <c r="AI138" s="10"/>
      <c r="AJ138" s="13"/>
      <c r="AK138" s="16"/>
      <c r="AL138" s="19"/>
      <c r="AM138" s="21"/>
      <c r="AN138" s="38"/>
      <c r="AO138" s="7"/>
      <c r="AP138" s="10"/>
      <c r="AQ138" s="13"/>
      <c r="AR138" s="16"/>
      <c r="AS138" s="19"/>
      <c r="AT138" s="21"/>
      <c r="AV138" s="5"/>
    </row>
    <row r="139" spans="1:48" x14ac:dyDescent="0.25">
      <c r="A139" s="262">
        <f t="shared" si="2"/>
        <v>132</v>
      </c>
      <c r="B139" s="74" t="str">
        <f>IF('Master Roster'!$A133&gt;"",'Master Roster'!$A133,"")</f>
        <v/>
      </c>
      <c r="C139" s="75" t="str">
        <f>IF('Master Roster'!$B133&gt;"",'Master Roster'!$B133,"")</f>
        <v/>
      </c>
      <c r="D139" s="74" t="str">
        <f>IF('Master Roster'!$A33&gt;"",'Master Roster'!$A33,"")</f>
        <v/>
      </c>
      <c r="E139" s="75" t="str">
        <f>IF('Master Roster'!$B33&gt;"",'Master Roster'!$B33,"")</f>
        <v/>
      </c>
      <c r="F139" s="26"/>
      <c r="G139" s="27"/>
      <c r="H139" s="28"/>
      <c r="I139" s="28"/>
      <c r="J139" s="26"/>
      <c r="K139" s="26"/>
      <c r="L139" s="37"/>
      <c r="M139" s="7"/>
      <c r="N139" s="10"/>
      <c r="O139" s="13"/>
      <c r="P139" s="16"/>
      <c r="Q139" s="19"/>
      <c r="R139" s="21"/>
      <c r="S139" s="37"/>
      <c r="T139" s="7"/>
      <c r="U139" s="10"/>
      <c r="V139" s="13"/>
      <c r="W139" s="16"/>
      <c r="X139" s="19"/>
      <c r="Y139" s="21"/>
      <c r="Z139" s="37"/>
      <c r="AA139" s="7"/>
      <c r="AB139" s="10"/>
      <c r="AC139" s="13"/>
      <c r="AD139" s="16"/>
      <c r="AE139" s="19"/>
      <c r="AF139" s="21"/>
      <c r="AG139" s="37"/>
      <c r="AH139" s="7"/>
      <c r="AI139" s="10"/>
      <c r="AJ139" s="13"/>
      <c r="AK139" s="16"/>
      <c r="AL139" s="19"/>
      <c r="AM139" s="21"/>
      <c r="AN139" s="38"/>
      <c r="AO139" s="7"/>
      <c r="AP139" s="10"/>
      <c r="AQ139" s="13"/>
      <c r="AR139" s="16"/>
      <c r="AS139" s="19"/>
      <c r="AT139" s="21"/>
      <c r="AV139" s="5"/>
    </row>
    <row r="140" spans="1:48" x14ac:dyDescent="0.25">
      <c r="A140" s="262">
        <f t="shared" si="2"/>
        <v>133</v>
      </c>
      <c r="B140" s="74" t="str">
        <f>IF('Master Roster'!$A134&gt;"",'Master Roster'!$A134,"")</f>
        <v/>
      </c>
      <c r="C140" s="75" t="str">
        <f>IF('Master Roster'!$B134&gt;"",'Master Roster'!$B134,"")</f>
        <v/>
      </c>
      <c r="D140" s="74" t="str">
        <f>IF('Master Roster'!$A34&gt;"",'Master Roster'!$A34,"")</f>
        <v/>
      </c>
      <c r="E140" s="75" t="str">
        <f>IF('Master Roster'!$B34&gt;"",'Master Roster'!$B34,"")</f>
        <v/>
      </c>
      <c r="F140" s="26"/>
      <c r="G140" s="27"/>
      <c r="H140" s="28"/>
      <c r="I140" s="28"/>
      <c r="J140" s="26"/>
      <c r="K140" s="26"/>
      <c r="L140" s="37"/>
      <c r="M140" s="7"/>
      <c r="N140" s="10"/>
      <c r="O140" s="13"/>
      <c r="P140" s="16"/>
      <c r="Q140" s="19"/>
      <c r="R140" s="21"/>
      <c r="S140" s="37"/>
      <c r="T140" s="7"/>
      <c r="U140" s="10"/>
      <c r="V140" s="13"/>
      <c r="W140" s="16"/>
      <c r="X140" s="19"/>
      <c r="Y140" s="21"/>
      <c r="Z140" s="37"/>
      <c r="AA140" s="7"/>
      <c r="AB140" s="10"/>
      <c r="AC140" s="13"/>
      <c r="AD140" s="16"/>
      <c r="AE140" s="19"/>
      <c r="AF140" s="21"/>
      <c r="AG140" s="37"/>
      <c r="AH140" s="7"/>
      <c r="AI140" s="10"/>
      <c r="AJ140" s="13"/>
      <c r="AK140" s="16"/>
      <c r="AL140" s="19"/>
      <c r="AM140" s="21"/>
      <c r="AN140" s="38"/>
      <c r="AO140" s="7"/>
      <c r="AP140" s="10"/>
      <c r="AQ140" s="13"/>
      <c r="AR140" s="16"/>
      <c r="AS140" s="19"/>
      <c r="AT140" s="21"/>
      <c r="AV140" s="5"/>
    </row>
    <row r="141" spans="1:48" x14ac:dyDescent="0.25">
      <c r="A141" s="262">
        <f t="shared" si="2"/>
        <v>134</v>
      </c>
      <c r="B141" s="74" t="str">
        <f>IF('Master Roster'!$A135&gt;"",'Master Roster'!$A135,"")</f>
        <v/>
      </c>
      <c r="C141" s="75" t="str">
        <f>IF('Master Roster'!$B135&gt;"",'Master Roster'!$B135,"")</f>
        <v/>
      </c>
      <c r="D141" s="74" t="str">
        <f>IF('Master Roster'!$A35&gt;"",'Master Roster'!$A35,"")</f>
        <v/>
      </c>
      <c r="E141" s="75" t="str">
        <f>IF('Master Roster'!$B35&gt;"",'Master Roster'!$B35,"")</f>
        <v/>
      </c>
      <c r="F141" s="26"/>
      <c r="G141" s="27"/>
      <c r="H141" s="28"/>
      <c r="I141" s="28"/>
      <c r="J141" s="26"/>
      <c r="K141" s="26"/>
      <c r="L141" s="37"/>
      <c r="M141" s="7"/>
      <c r="N141" s="10"/>
      <c r="O141" s="13"/>
      <c r="P141" s="16"/>
      <c r="Q141" s="19"/>
      <c r="R141" s="21"/>
      <c r="S141" s="37"/>
      <c r="T141" s="7"/>
      <c r="U141" s="10"/>
      <c r="V141" s="13"/>
      <c r="W141" s="16"/>
      <c r="X141" s="19"/>
      <c r="Y141" s="21"/>
      <c r="Z141" s="37"/>
      <c r="AA141" s="7"/>
      <c r="AB141" s="10"/>
      <c r="AC141" s="13"/>
      <c r="AD141" s="16"/>
      <c r="AE141" s="19"/>
      <c r="AF141" s="21"/>
      <c r="AG141" s="37"/>
      <c r="AH141" s="7"/>
      <c r="AI141" s="10"/>
      <c r="AJ141" s="13"/>
      <c r="AK141" s="16"/>
      <c r="AL141" s="19"/>
      <c r="AM141" s="21"/>
      <c r="AN141" s="38"/>
      <c r="AO141" s="7"/>
      <c r="AP141" s="10"/>
      <c r="AQ141" s="13"/>
      <c r="AR141" s="16"/>
      <c r="AS141" s="19"/>
      <c r="AT141" s="21"/>
      <c r="AV141" s="5"/>
    </row>
    <row r="142" spans="1:48" x14ac:dyDescent="0.25">
      <c r="A142" s="262">
        <f t="shared" si="2"/>
        <v>135</v>
      </c>
      <c r="B142" s="74" t="str">
        <f>IF('Master Roster'!$A136&gt;"",'Master Roster'!$A136,"")</f>
        <v/>
      </c>
      <c r="C142" s="75" t="str">
        <f>IF('Master Roster'!$B136&gt;"",'Master Roster'!$B136,"")</f>
        <v/>
      </c>
      <c r="D142" s="74" t="str">
        <f>IF('Master Roster'!$A36&gt;"",'Master Roster'!$A36,"")</f>
        <v/>
      </c>
      <c r="E142" s="75" t="str">
        <f>IF('Master Roster'!$B36&gt;"",'Master Roster'!$B36,"")</f>
        <v/>
      </c>
      <c r="F142" s="26"/>
      <c r="G142" s="27"/>
      <c r="H142" s="28"/>
      <c r="I142" s="28"/>
      <c r="J142" s="26"/>
      <c r="K142" s="26"/>
      <c r="L142" s="37"/>
      <c r="M142" s="7"/>
      <c r="N142" s="10"/>
      <c r="O142" s="13"/>
      <c r="P142" s="16"/>
      <c r="Q142" s="19"/>
      <c r="R142" s="21"/>
      <c r="S142" s="37"/>
      <c r="T142" s="7"/>
      <c r="U142" s="10"/>
      <c r="V142" s="13"/>
      <c r="W142" s="16"/>
      <c r="X142" s="19"/>
      <c r="Y142" s="21"/>
      <c r="Z142" s="37"/>
      <c r="AA142" s="7"/>
      <c r="AB142" s="10"/>
      <c r="AC142" s="13"/>
      <c r="AD142" s="16"/>
      <c r="AE142" s="19"/>
      <c r="AF142" s="21"/>
      <c r="AG142" s="37"/>
      <c r="AH142" s="7"/>
      <c r="AI142" s="10"/>
      <c r="AJ142" s="13"/>
      <c r="AK142" s="16"/>
      <c r="AL142" s="19"/>
      <c r="AM142" s="21"/>
      <c r="AN142" s="38"/>
      <c r="AO142" s="7"/>
      <c r="AP142" s="10"/>
      <c r="AQ142" s="13"/>
      <c r="AR142" s="16"/>
      <c r="AS142" s="19"/>
      <c r="AT142" s="21"/>
      <c r="AV142" s="5"/>
    </row>
    <row r="143" spans="1:48" x14ac:dyDescent="0.25">
      <c r="A143" s="262">
        <f t="shared" si="2"/>
        <v>136</v>
      </c>
      <c r="B143" s="74" t="str">
        <f>IF('Master Roster'!$A137&gt;"",'Master Roster'!$A137,"")</f>
        <v/>
      </c>
      <c r="C143" s="75" t="str">
        <f>IF('Master Roster'!$B137&gt;"",'Master Roster'!$B137,"")</f>
        <v/>
      </c>
      <c r="D143" s="74" t="str">
        <f>IF('Master Roster'!$A37&gt;"",'Master Roster'!$A37,"")</f>
        <v/>
      </c>
      <c r="E143" s="75" t="str">
        <f>IF('Master Roster'!$B37&gt;"",'Master Roster'!$B37,"")</f>
        <v/>
      </c>
      <c r="F143" s="26"/>
      <c r="G143" s="27"/>
      <c r="H143" s="28"/>
      <c r="I143" s="28"/>
      <c r="J143" s="26"/>
      <c r="K143" s="26"/>
      <c r="L143" s="37"/>
      <c r="M143" s="7"/>
      <c r="N143" s="10"/>
      <c r="O143" s="13"/>
      <c r="P143" s="16"/>
      <c r="Q143" s="19"/>
      <c r="R143" s="21"/>
      <c r="S143" s="37"/>
      <c r="T143" s="7"/>
      <c r="U143" s="10"/>
      <c r="V143" s="13"/>
      <c r="W143" s="16"/>
      <c r="X143" s="19"/>
      <c r="Y143" s="21"/>
      <c r="Z143" s="37"/>
      <c r="AA143" s="7"/>
      <c r="AB143" s="10"/>
      <c r="AC143" s="13"/>
      <c r="AD143" s="16"/>
      <c r="AE143" s="19"/>
      <c r="AF143" s="21"/>
      <c r="AG143" s="37"/>
      <c r="AH143" s="7"/>
      <c r="AI143" s="10"/>
      <c r="AJ143" s="13"/>
      <c r="AK143" s="16"/>
      <c r="AL143" s="19"/>
      <c r="AM143" s="21"/>
      <c r="AN143" s="38"/>
      <c r="AO143" s="7"/>
      <c r="AP143" s="10"/>
      <c r="AQ143" s="13"/>
      <c r="AR143" s="16"/>
      <c r="AS143" s="19"/>
      <c r="AT143" s="21"/>
      <c r="AV143" s="5"/>
    </row>
    <row r="144" spans="1:48" x14ac:dyDescent="0.25">
      <c r="A144" s="262">
        <f t="shared" si="2"/>
        <v>137</v>
      </c>
      <c r="B144" s="74" t="str">
        <f>IF('Master Roster'!$A138&gt;"",'Master Roster'!$A138,"")</f>
        <v/>
      </c>
      <c r="C144" s="75" t="str">
        <f>IF('Master Roster'!$B138&gt;"",'Master Roster'!$B138,"")</f>
        <v/>
      </c>
      <c r="D144" s="74" t="str">
        <f>IF('Master Roster'!$A38&gt;"",'Master Roster'!$A38,"")</f>
        <v/>
      </c>
      <c r="E144" s="75" t="str">
        <f>IF('Master Roster'!$B38&gt;"",'Master Roster'!$B38,"")</f>
        <v/>
      </c>
      <c r="F144" s="26"/>
      <c r="G144" s="27"/>
      <c r="H144" s="28"/>
      <c r="I144" s="28"/>
      <c r="J144" s="26"/>
      <c r="K144" s="26"/>
      <c r="L144" s="37"/>
      <c r="M144" s="7"/>
      <c r="N144" s="10"/>
      <c r="O144" s="13"/>
      <c r="P144" s="16"/>
      <c r="Q144" s="19"/>
      <c r="R144" s="21"/>
      <c r="S144" s="37"/>
      <c r="T144" s="7"/>
      <c r="U144" s="10"/>
      <c r="V144" s="13"/>
      <c r="W144" s="16"/>
      <c r="X144" s="19"/>
      <c r="Y144" s="21"/>
      <c r="Z144" s="37"/>
      <c r="AA144" s="7"/>
      <c r="AB144" s="10"/>
      <c r="AC144" s="13"/>
      <c r="AD144" s="16"/>
      <c r="AE144" s="19"/>
      <c r="AF144" s="21"/>
      <c r="AG144" s="37"/>
      <c r="AH144" s="7"/>
      <c r="AI144" s="10"/>
      <c r="AJ144" s="13"/>
      <c r="AK144" s="16"/>
      <c r="AL144" s="19"/>
      <c r="AM144" s="21"/>
      <c r="AN144" s="38"/>
      <c r="AO144" s="7"/>
      <c r="AP144" s="10"/>
      <c r="AQ144" s="13"/>
      <c r="AR144" s="16"/>
      <c r="AS144" s="19"/>
      <c r="AT144" s="21"/>
      <c r="AV144" s="5"/>
    </row>
    <row r="145" spans="1:48" x14ac:dyDescent="0.25">
      <c r="A145" s="262">
        <f t="shared" si="2"/>
        <v>138</v>
      </c>
      <c r="B145" s="74" t="str">
        <f>IF('Master Roster'!$A139&gt;"",'Master Roster'!$A139,"")</f>
        <v/>
      </c>
      <c r="C145" s="75" t="str">
        <f>IF('Master Roster'!$B139&gt;"",'Master Roster'!$B139,"")</f>
        <v/>
      </c>
      <c r="D145" s="74" t="str">
        <f>IF('Master Roster'!$A39&gt;"",'Master Roster'!$A39,"")</f>
        <v/>
      </c>
      <c r="E145" s="75" t="str">
        <f>IF('Master Roster'!$B39&gt;"",'Master Roster'!$B39,"")</f>
        <v/>
      </c>
      <c r="F145" s="26"/>
      <c r="G145" s="27"/>
      <c r="H145" s="28"/>
      <c r="I145" s="28"/>
      <c r="J145" s="26"/>
      <c r="K145" s="26"/>
      <c r="L145" s="37"/>
      <c r="M145" s="7"/>
      <c r="N145" s="10"/>
      <c r="O145" s="13"/>
      <c r="P145" s="16"/>
      <c r="Q145" s="19"/>
      <c r="R145" s="21"/>
      <c r="S145" s="37"/>
      <c r="T145" s="7"/>
      <c r="U145" s="10"/>
      <c r="V145" s="13"/>
      <c r="W145" s="16"/>
      <c r="X145" s="19"/>
      <c r="Y145" s="21"/>
      <c r="Z145" s="37"/>
      <c r="AA145" s="7"/>
      <c r="AB145" s="10"/>
      <c r="AC145" s="13"/>
      <c r="AD145" s="16"/>
      <c r="AE145" s="19"/>
      <c r="AF145" s="21"/>
      <c r="AG145" s="37"/>
      <c r="AH145" s="7"/>
      <c r="AI145" s="10"/>
      <c r="AJ145" s="13"/>
      <c r="AK145" s="16"/>
      <c r="AL145" s="19"/>
      <c r="AM145" s="21"/>
      <c r="AN145" s="38"/>
      <c r="AO145" s="7"/>
      <c r="AP145" s="10"/>
      <c r="AQ145" s="13"/>
      <c r="AR145" s="16"/>
      <c r="AS145" s="19"/>
      <c r="AT145" s="21"/>
      <c r="AV145" s="5"/>
    </row>
    <row r="146" spans="1:48" x14ac:dyDescent="0.25">
      <c r="A146" s="262">
        <f t="shared" si="2"/>
        <v>139</v>
      </c>
      <c r="B146" s="74" t="str">
        <f>IF('Master Roster'!$A140&gt;"",'Master Roster'!$A140,"")</f>
        <v/>
      </c>
      <c r="C146" s="75" t="str">
        <f>IF('Master Roster'!$B140&gt;"",'Master Roster'!$B140,"")</f>
        <v/>
      </c>
      <c r="D146" s="74" t="str">
        <f>IF('Master Roster'!$A40&gt;"",'Master Roster'!$A40,"")</f>
        <v/>
      </c>
      <c r="E146" s="75" t="str">
        <f>IF('Master Roster'!$B40&gt;"",'Master Roster'!$B40,"")</f>
        <v/>
      </c>
      <c r="F146" s="26"/>
      <c r="G146" s="27"/>
      <c r="H146" s="28"/>
      <c r="I146" s="28"/>
      <c r="J146" s="26"/>
      <c r="K146" s="26"/>
      <c r="L146" s="37"/>
      <c r="M146" s="7"/>
      <c r="N146" s="10"/>
      <c r="O146" s="13"/>
      <c r="P146" s="16"/>
      <c r="Q146" s="19"/>
      <c r="R146" s="21"/>
      <c r="S146" s="37"/>
      <c r="T146" s="7"/>
      <c r="U146" s="10"/>
      <c r="V146" s="13"/>
      <c r="W146" s="16"/>
      <c r="X146" s="19"/>
      <c r="Y146" s="21"/>
      <c r="Z146" s="37"/>
      <c r="AA146" s="7"/>
      <c r="AB146" s="10"/>
      <c r="AC146" s="13"/>
      <c r="AD146" s="16"/>
      <c r="AE146" s="19"/>
      <c r="AF146" s="21"/>
      <c r="AG146" s="37"/>
      <c r="AH146" s="7"/>
      <c r="AI146" s="10"/>
      <c r="AJ146" s="13"/>
      <c r="AK146" s="16"/>
      <c r="AL146" s="19"/>
      <c r="AM146" s="21"/>
      <c r="AN146" s="38"/>
      <c r="AO146" s="7"/>
      <c r="AP146" s="10"/>
      <c r="AQ146" s="13"/>
      <c r="AR146" s="16"/>
      <c r="AS146" s="19"/>
      <c r="AT146" s="21"/>
      <c r="AV146" s="5"/>
    </row>
    <row r="147" spans="1:48" x14ac:dyDescent="0.25">
      <c r="A147" s="262">
        <f t="shared" si="2"/>
        <v>140</v>
      </c>
      <c r="B147" s="74" t="str">
        <f>IF('Master Roster'!$A141&gt;"",'Master Roster'!$A141,"")</f>
        <v/>
      </c>
      <c r="C147" s="75" t="str">
        <f>IF('Master Roster'!$B141&gt;"",'Master Roster'!$B141,"")</f>
        <v/>
      </c>
      <c r="D147" s="74" t="str">
        <f>IF('Master Roster'!$A41&gt;"",'Master Roster'!$A41,"")</f>
        <v/>
      </c>
      <c r="E147" s="75" t="str">
        <f>IF('Master Roster'!$B41&gt;"",'Master Roster'!$B41,"")</f>
        <v/>
      </c>
      <c r="F147" s="26"/>
      <c r="G147" s="27"/>
      <c r="H147" s="28"/>
      <c r="I147" s="28"/>
      <c r="J147" s="26"/>
      <c r="K147" s="26"/>
      <c r="L147" s="37"/>
      <c r="M147" s="7"/>
      <c r="N147" s="10"/>
      <c r="O147" s="13"/>
      <c r="P147" s="16"/>
      <c r="Q147" s="19"/>
      <c r="R147" s="21"/>
      <c r="S147" s="37"/>
      <c r="T147" s="7"/>
      <c r="U147" s="10"/>
      <c r="V147" s="13"/>
      <c r="W147" s="16"/>
      <c r="X147" s="19"/>
      <c r="Y147" s="21"/>
      <c r="Z147" s="37"/>
      <c r="AA147" s="7"/>
      <c r="AB147" s="10"/>
      <c r="AC147" s="13"/>
      <c r="AD147" s="16"/>
      <c r="AE147" s="19"/>
      <c r="AF147" s="21"/>
      <c r="AG147" s="37"/>
      <c r="AH147" s="7"/>
      <c r="AI147" s="10"/>
      <c r="AJ147" s="13"/>
      <c r="AK147" s="16"/>
      <c r="AL147" s="19"/>
      <c r="AM147" s="21"/>
      <c r="AN147" s="38"/>
      <c r="AO147" s="7"/>
      <c r="AP147" s="10"/>
      <c r="AQ147" s="13"/>
      <c r="AR147" s="16"/>
      <c r="AS147" s="19"/>
      <c r="AT147" s="21"/>
      <c r="AV147" s="5"/>
    </row>
    <row r="148" spans="1:48" x14ac:dyDescent="0.25">
      <c r="A148" s="262">
        <f t="shared" si="2"/>
        <v>141</v>
      </c>
      <c r="B148" s="74" t="str">
        <f>IF('Master Roster'!$A142&gt;"",'Master Roster'!$A142,"")</f>
        <v/>
      </c>
      <c r="C148" s="75" t="str">
        <f>IF('Master Roster'!$B142&gt;"",'Master Roster'!$B142,"")</f>
        <v/>
      </c>
      <c r="D148" s="74" t="str">
        <f>IF('Master Roster'!$A42&gt;"",'Master Roster'!$A42,"")</f>
        <v/>
      </c>
      <c r="E148" s="75" t="str">
        <f>IF('Master Roster'!$B42&gt;"",'Master Roster'!$B42,"")</f>
        <v/>
      </c>
      <c r="F148" s="26"/>
      <c r="G148" s="27"/>
      <c r="H148" s="28"/>
      <c r="I148" s="28"/>
      <c r="J148" s="26"/>
      <c r="K148" s="26"/>
      <c r="L148" s="37"/>
      <c r="M148" s="7"/>
      <c r="N148" s="10"/>
      <c r="O148" s="13"/>
      <c r="P148" s="16"/>
      <c r="Q148" s="19"/>
      <c r="R148" s="21"/>
      <c r="S148" s="37"/>
      <c r="T148" s="7"/>
      <c r="U148" s="10"/>
      <c r="V148" s="13"/>
      <c r="W148" s="16"/>
      <c r="X148" s="19"/>
      <c r="Y148" s="21"/>
      <c r="Z148" s="37"/>
      <c r="AA148" s="7"/>
      <c r="AB148" s="10"/>
      <c r="AC148" s="13"/>
      <c r="AD148" s="16"/>
      <c r="AE148" s="19"/>
      <c r="AF148" s="21"/>
      <c r="AG148" s="37"/>
      <c r="AH148" s="7"/>
      <c r="AI148" s="10"/>
      <c r="AJ148" s="13"/>
      <c r="AK148" s="16"/>
      <c r="AL148" s="19"/>
      <c r="AM148" s="21"/>
      <c r="AN148" s="38"/>
      <c r="AO148" s="7"/>
      <c r="AP148" s="10"/>
      <c r="AQ148" s="13"/>
      <c r="AR148" s="16"/>
      <c r="AS148" s="19"/>
      <c r="AT148" s="21"/>
      <c r="AV148" s="5"/>
    </row>
    <row r="149" spans="1:48" x14ac:dyDescent="0.25">
      <c r="A149" s="262">
        <f t="shared" si="2"/>
        <v>142</v>
      </c>
      <c r="B149" s="74" t="str">
        <f>IF('Master Roster'!$A143&gt;"",'Master Roster'!$A143,"")</f>
        <v/>
      </c>
      <c r="C149" s="75" t="str">
        <f>IF('Master Roster'!$B143&gt;"",'Master Roster'!$B143,"")</f>
        <v/>
      </c>
      <c r="D149" s="74" t="str">
        <f>IF('Master Roster'!$A43&gt;"",'Master Roster'!$A43,"")</f>
        <v/>
      </c>
      <c r="E149" s="75" t="str">
        <f>IF('Master Roster'!$B43&gt;"",'Master Roster'!$B43,"")</f>
        <v/>
      </c>
      <c r="F149" s="26"/>
      <c r="G149" s="27"/>
      <c r="H149" s="28"/>
      <c r="I149" s="28"/>
      <c r="J149" s="26"/>
      <c r="K149" s="26"/>
      <c r="L149" s="37"/>
      <c r="M149" s="7"/>
      <c r="N149" s="10"/>
      <c r="O149" s="13"/>
      <c r="P149" s="16"/>
      <c r="Q149" s="19"/>
      <c r="R149" s="21"/>
      <c r="S149" s="37"/>
      <c r="T149" s="7"/>
      <c r="U149" s="10"/>
      <c r="V149" s="13"/>
      <c r="W149" s="16"/>
      <c r="X149" s="19"/>
      <c r="Y149" s="21"/>
      <c r="Z149" s="37"/>
      <c r="AA149" s="7"/>
      <c r="AB149" s="10"/>
      <c r="AC149" s="13"/>
      <c r="AD149" s="16"/>
      <c r="AE149" s="19"/>
      <c r="AF149" s="21"/>
      <c r="AG149" s="37"/>
      <c r="AH149" s="7"/>
      <c r="AI149" s="10"/>
      <c r="AJ149" s="13"/>
      <c r="AK149" s="16"/>
      <c r="AL149" s="19"/>
      <c r="AM149" s="21"/>
      <c r="AN149" s="38"/>
      <c r="AO149" s="7"/>
      <c r="AP149" s="10"/>
      <c r="AQ149" s="13"/>
      <c r="AR149" s="16"/>
      <c r="AS149" s="19"/>
      <c r="AT149" s="21"/>
      <c r="AV149" s="5"/>
    </row>
    <row r="150" spans="1:48" x14ac:dyDescent="0.25">
      <c r="A150" s="262">
        <f t="shared" si="2"/>
        <v>143</v>
      </c>
      <c r="B150" s="74" t="str">
        <f>IF('Master Roster'!$A144&gt;"",'Master Roster'!$A144,"")</f>
        <v/>
      </c>
      <c r="C150" s="75" t="str">
        <f>IF('Master Roster'!$B144&gt;"",'Master Roster'!$B144,"")</f>
        <v/>
      </c>
      <c r="D150" s="74" t="str">
        <f>IF('Master Roster'!$A44&gt;"",'Master Roster'!$A44,"")</f>
        <v/>
      </c>
      <c r="E150" s="75" t="str">
        <f>IF('Master Roster'!$B44&gt;"",'Master Roster'!$B44,"")</f>
        <v/>
      </c>
      <c r="F150" s="26"/>
      <c r="G150" s="27"/>
      <c r="H150" s="28"/>
      <c r="I150" s="28"/>
      <c r="J150" s="26"/>
      <c r="K150" s="26"/>
      <c r="L150" s="37"/>
      <c r="M150" s="7"/>
      <c r="N150" s="10"/>
      <c r="O150" s="13"/>
      <c r="P150" s="16"/>
      <c r="Q150" s="19"/>
      <c r="R150" s="21"/>
      <c r="S150" s="37"/>
      <c r="T150" s="7"/>
      <c r="U150" s="10"/>
      <c r="V150" s="13"/>
      <c r="W150" s="16"/>
      <c r="X150" s="19"/>
      <c r="Y150" s="21"/>
      <c r="Z150" s="37"/>
      <c r="AA150" s="7"/>
      <c r="AB150" s="10"/>
      <c r="AC150" s="13"/>
      <c r="AD150" s="16"/>
      <c r="AE150" s="19"/>
      <c r="AF150" s="21"/>
      <c r="AG150" s="37"/>
      <c r="AH150" s="7"/>
      <c r="AI150" s="10"/>
      <c r="AJ150" s="13"/>
      <c r="AK150" s="16"/>
      <c r="AL150" s="19"/>
      <c r="AM150" s="21"/>
      <c r="AN150" s="38"/>
      <c r="AO150" s="7"/>
      <c r="AP150" s="10"/>
      <c r="AQ150" s="13"/>
      <c r="AR150" s="16"/>
      <c r="AS150" s="19"/>
      <c r="AT150" s="21"/>
      <c r="AV150" s="5"/>
    </row>
    <row r="151" spans="1:48" x14ac:dyDescent="0.25">
      <c r="A151" s="262">
        <f t="shared" si="2"/>
        <v>144</v>
      </c>
      <c r="B151" s="74" t="str">
        <f>IF('Master Roster'!$A145&gt;"",'Master Roster'!$A145,"")</f>
        <v/>
      </c>
      <c r="C151" s="75" t="str">
        <f>IF('Master Roster'!$B145&gt;"",'Master Roster'!$B145,"")</f>
        <v/>
      </c>
      <c r="D151" s="74" t="str">
        <f>IF('Master Roster'!$A45&gt;"",'Master Roster'!$A45,"")</f>
        <v/>
      </c>
      <c r="E151" s="75" t="str">
        <f>IF('Master Roster'!$B45&gt;"",'Master Roster'!$B45,"")</f>
        <v/>
      </c>
      <c r="F151" s="26"/>
      <c r="G151" s="27"/>
      <c r="H151" s="28"/>
      <c r="I151" s="28"/>
      <c r="J151" s="26"/>
      <c r="K151" s="26"/>
      <c r="L151" s="37"/>
      <c r="M151" s="7"/>
      <c r="N151" s="10"/>
      <c r="O151" s="13"/>
      <c r="P151" s="16"/>
      <c r="Q151" s="19"/>
      <c r="R151" s="21"/>
      <c r="S151" s="37"/>
      <c r="T151" s="7"/>
      <c r="U151" s="10"/>
      <c r="V151" s="13"/>
      <c r="W151" s="16"/>
      <c r="X151" s="19"/>
      <c r="Y151" s="21"/>
      <c r="Z151" s="37"/>
      <c r="AA151" s="7"/>
      <c r="AB151" s="10"/>
      <c r="AC151" s="13"/>
      <c r="AD151" s="16"/>
      <c r="AE151" s="19"/>
      <c r="AF151" s="21"/>
      <c r="AG151" s="37"/>
      <c r="AH151" s="7"/>
      <c r="AI151" s="10"/>
      <c r="AJ151" s="13"/>
      <c r="AK151" s="16"/>
      <c r="AL151" s="19"/>
      <c r="AM151" s="21"/>
      <c r="AN151" s="38"/>
      <c r="AO151" s="7"/>
      <c r="AP151" s="10"/>
      <c r="AQ151" s="13"/>
      <c r="AR151" s="16"/>
      <c r="AS151" s="19"/>
      <c r="AT151" s="21"/>
      <c r="AV151" s="5"/>
    </row>
    <row r="152" spans="1:48" x14ac:dyDescent="0.25">
      <c r="A152" s="262">
        <f t="shared" si="2"/>
        <v>145</v>
      </c>
      <c r="B152" s="74" t="str">
        <f>IF('Master Roster'!$A146&gt;"",'Master Roster'!$A146,"")</f>
        <v/>
      </c>
      <c r="C152" s="75" t="str">
        <f>IF('Master Roster'!$B146&gt;"",'Master Roster'!$B146,"")</f>
        <v/>
      </c>
      <c r="D152" s="74" t="str">
        <f>IF('Master Roster'!$A46&gt;"",'Master Roster'!$A46,"")</f>
        <v/>
      </c>
      <c r="E152" s="75" t="str">
        <f>IF('Master Roster'!$B46&gt;"",'Master Roster'!$B46,"")</f>
        <v/>
      </c>
      <c r="F152" s="26"/>
      <c r="G152" s="27"/>
      <c r="H152" s="28"/>
      <c r="I152" s="28"/>
      <c r="J152" s="26"/>
      <c r="K152" s="26"/>
      <c r="L152" s="37"/>
      <c r="M152" s="7"/>
      <c r="N152" s="10"/>
      <c r="O152" s="13"/>
      <c r="P152" s="16"/>
      <c r="Q152" s="19"/>
      <c r="R152" s="21"/>
      <c r="S152" s="37"/>
      <c r="T152" s="7"/>
      <c r="U152" s="10"/>
      <c r="V152" s="13"/>
      <c r="W152" s="16"/>
      <c r="X152" s="19"/>
      <c r="Y152" s="21"/>
      <c r="Z152" s="37"/>
      <c r="AA152" s="7"/>
      <c r="AB152" s="10"/>
      <c r="AC152" s="13"/>
      <c r="AD152" s="16"/>
      <c r="AE152" s="19"/>
      <c r="AF152" s="21"/>
      <c r="AG152" s="37"/>
      <c r="AH152" s="7"/>
      <c r="AI152" s="10"/>
      <c r="AJ152" s="13"/>
      <c r="AK152" s="16"/>
      <c r="AL152" s="19"/>
      <c r="AM152" s="21"/>
      <c r="AN152" s="38"/>
      <c r="AO152" s="7"/>
      <c r="AP152" s="10"/>
      <c r="AQ152" s="13"/>
      <c r="AR152" s="16"/>
      <c r="AS152" s="19"/>
      <c r="AT152" s="21"/>
      <c r="AV152" s="5"/>
    </row>
    <row r="153" spans="1:48" x14ac:dyDescent="0.25">
      <c r="A153" s="262">
        <f t="shared" si="2"/>
        <v>146</v>
      </c>
      <c r="B153" s="74" t="str">
        <f>IF('Master Roster'!$A147&gt;"",'Master Roster'!$A147,"")</f>
        <v/>
      </c>
      <c r="C153" s="75" t="str">
        <f>IF('Master Roster'!$B147&gt;"",'Master Roster'!$B147,"")</f>
        <v/>
      </c>
      <c r="D153" s="74" t="str">
        <f>IF('Master Roster'!$A47&gt;"",'Master Roster'!$A47,"")</f>
        <v/>
      </c>
      <c r="E153" s="75" t="str">
        <f>IF('Master Roster'!$B47&gt;"",'Master Roster'!$B47,"")</f>
        <v/>
      </c>
      <c r="F153" s="26"/>
      <c r="G153" s="27"/>
      <c r="H153" s="28"/>
      <c r="I153" s="28"/>
      <c r="J153" s="26"/>
      <c r="K153" s="26"/>
      <c r="L153" s="37"/>
      <c r="M153" s="7"/>
      <c r="N153" s="10"/>
      <c r="O153" s="13"/>
      <c r="P153" s="16"/>
      <c r="Q153" s="19"/>
      <c r="R153" s="21"/>
      <c r="S153" s="37"/>
      <c r="T153" s="7"/>
      <c r="U153" s="10"/>
      <c r="V153" s="13"/>
      <c r="W153" s="16"/>
      <c r="X153" s="19"/>
      <c r="Y153" s="21"/>
      <c r="Z153" s="37"/>
      <c r="AA153" s="7"/>
      <c r="AB153" s="10"/>
      <c r="AC153" s="13"/>
      <c r="AD153" s="16"/>
      <c r="AE153" s="19"/>
      <c r="AF153" s="21"/>
      <c r="AG153" s="37"/>
      <c r="AH153" s="7"/>
      <c r="AI153" s="10"/>
      <c r="AJ153" s="13"/>
      <c r="AK153" s="16"/>
      <c r="AL153" s="19"/>
      <c r="AM153" s="21"/>
      <c r="AN153" s="38"/>
      <c r="AO153" s="7"/>
      <c r="AP153" s="10"/>
      <c r="AQ153" s="13"/>
      <c r="AR153" s="16"/>
      <c r="AS153" s="19"/>
      <c r="AT153" s="21"/>
      <c r="AV153" s="5"/>
    </row>
    <row r="154" spans="1:48" x14ac:dyDescent="0.25">
      <c r="A154" s="262">
        <f t="shared" si="2"/>
        <v>147</v>
      </c>
      <c r="B154" s="74" t="str">
        <f>IF('Master Roster'!$A148&gt;"",'Master Roster'!$A148,"")</f>
        <v/>
      </c>
      <c r="C154" s="75" t="str">
        <f>IF('Master Roster'!$B148&gt;"",'Master Roster'!$B148,"")</f>
        <v/>
      </c>
      <c r="D154" s="74" t="str">
        <f>IF('Master Roster'!$A48&gt;"",'Master Roster'!$A48,"")</f>
        <v/>
      </c>
      <c r="E154" s="75" t="str">
        <f>IF('Master Roster'!$B48&gt;"",'Master Roster'!$B48,"")</f>
        <v/>
      </c>
      <c r="F154" s="26"/>
      <c r="G154" s="27"/>
      <c r="H154" s="28"/>
      <c r="I154" s="28"/>
      <c r="J154" s="26"/>
      <c r="K154" s="26"/>
      <c r="L154" s="37"/>
      <c r="M154" s="7"/>
      <c r="N154" s="10"/>
      <c r="O154" s="13"/>
      <c r="P154" s="16"/>
      <c r="Q154" s="19"/>
      <c r="R154" s="21"/>
      <c r="S154" s="37"/>
      <c r="T154" s="7"/>
      <c r="U154" s="10"/>
      <c r="V154" s="13"/>
      <c r="W154" s="16"/>
      <c r="X154" s="19"/>
      <c r="Y154" s="21"/>
      <c r="Z154" s="37"/>
      <c r="AA154" s="7"/>
      <c r="AB154" s="10"/>
      <c r="AC154" s="13"/>
      <c r="AD154" s="16"/>
      <c r="AE154" s="19"/>
      <c r="AF154" s="21"/>
      <c r="AG154" s="37"/>
      <c r="AH154" s="7"/>
      <c r="AI154" s="10"/>
      <c r="AJ154" s="13"/>
      <c r="AK154" s="16"/>
      <c r="AL154" s="19"/>
      <c r="AM154" s="21"/>
      <c r="AN154" s="38"/>
      <c r="AO154" s="7"/>
      <c r="AP154" s="10"/>
      <c r="AQ154" s="13"/>
      <c r="AR154" s="16"/>
      <c r="AS154" s="19"/>
      <c r="AT154" s="21"/>
      <c r="AV154" s="5"/>
    </row>
    <row r="155" spans="1:48" x14ac:dyDescent="0.25">
      <c r="A155" s="262">
        <f t="shared" si="2"/>
        <v>148</v>
      </c>
      <c r="B155" s="74" t="str">
        <f>IF('Master Roster'!$A149&gt;"",'Master Roster'!$A149,"")</f>
        <v/>
      </c>
      <c r="C155" s="75" t="str">
        <f>IF('Master Roster'!$B149&gt;"",'Master Roster'!$B149,"")</f>
        <v/>
      </c>
      <c r="D155" s="74" t="str">
        <f>IF('Master Roster'!$A49&gt;"",'Master Roster'!$A49,"")</f>
        <v/>
      </c>
      <c r="E155" s="75" t="str">
        <f>IF('Master Roster'!$B49&gt;"",'Master Roster'!$B49,"")</f>
        <v/>
      </c>
      <c r="F155" s="26"/>
      <c r="G155" s="27"/>
      <c r="H155" s="28"/>
      <c r="I155" s="28"/>
      <c r="J155" s="26"/>
      <c r="K155" s="26"/>
      <c r="L155" s="37"/>
      <c r="M155" s="7"/>
      <c r="N155" s="10"/>
      <c r="O155" s="13"/>
      <c r="P155" s="16"/>
      <c r="Q155" s="19"/>
      <c r="R155" s="21"/>
      <c r="S155" s="37"/>
      <c r="T155" s="7"/>
      <c r="U155" s="10"/>
      <c r="V155" s="13"/>
      <c r="W155" s="16"/>
      <c r="X155" s="19"/>
      <c r="Y155" s="21"/>
      <c r="Z155" s="37"/>
      <c r="AA155" s="7"/>
      <c r="AB155" s="10"/>
      <c r="AC155" s="13"/>
      <c r="AD155" s="16"/>
      <c r="AE155" s="19"/>
      <c r="AF155" s="21"/>
      <c r="AG155" s="37"/>
      <c r="AH155" s="7"/>
      <c r="AI155" s="10"/>
      <c r="AJ155" s="13"/>
      <c r="AK155" s="16"/>
      <c r="AL155" s="19"/>
      <c r="AM155" s="21"/>
      <c r="AN155" s="38"/>
      <c r="AO155" s="7"/>
      <c r="AP155" s="10"/>
      <c r="AQ155" s="13"/>
      <c r="AR155" s="16"/>
      <c r="AS155" s="19"/>
      <c r="AT155" s="21"/>
      <c r="AV155" s="5"/>
    </row>
    <row r="156" spans="1:48" x14ac:dyDescent="0.25">
      <c r="A156" s="262">
        <f t="shared" si="2"/>
        <v>149</v>
      </c>
      <c r="B156" s="74" t="str">
        <f>IF('Master Roster'!$A150&gt;"",'Master Roster'!$A150,"")</f>
        <v/>
      </c>
      <c r="C156" s="75" t="str">
        <f>IF('Master Roster'!$B150&gt;"",'Master Roster'!$B150,"")</f>
        <v/>
      </c>
      <c r="D156" s="74" t="str">
        <f>IF('Master Roster'!$A50&gt;"",'Master Roster'!$A50,"")</f>
        <v/>
      </c>
      <c r="E156" s="75" t="str">
        <f>IF('Master Roster'!$B50&gt;"",'Master Roster'!$B50,"")</f>
        <v/>
      </c>
      <c r="F156" s="24"/>
      <c r="G156" s="24"/>
      <c r="H156" s="25"/>
      <c r="I156" s="25"/>
      <c r="J156" s="24"/>
      <c r="K156" s="24"/>
      <c r="L156" s="37"/>
      <c r="M156" s="7"/>
      <c r="N156" s="10"/>
      <c r="O156" s="13"/>
      <c r="P156" s="16"/>
      <c r="Q156" s="19"/>
      <c r="R156" s="21"/>
      <c r="S156" s="37"/>
      <c r="T156" s="7"/>
      <c r="U156" s="9"/>
      <c r="V156" s="12"/>
      <c r="W156" s="15"/>
      <c r="X156" s="18"/>
      <c r="Y156" s="22"/>
      <c r="Z156" s="37"/>
      <c r="AA156" s="6"/>
      <c r="AB156" s="9"/>
      <c r="AC156" s="12"/>
      <c r="AD156" s="15"/>
      <c r="AE156" s="18"/>
      <c r="AF156" s="22"/>
      <c r="AG156" s="37"/>
      <c r="AH156" s="6"/>
      <c r="AI156" s="9"/>
      <c r="AJ156" s="12"/>
      <c r="AK156" s="15"/>
      <c r="AL156" s="18"/>
      <c r="AM156" s="22"/>
      <c r="AN156" s="38"/>
      <c r="AO156" s="7"/>
      <c r="AP156" s="10"/>
      <c r="AQ156" s="13"/>
      <c r="AR156" s="16"/>
      <c r="AS156" s="19"/>
      <c r="AT156" s="21"/>
      <c r="AV156" s="5"/>
    </row>
    <row r="157" spans="1:48" x14ac:dyDescent="0.25">
      <c r="A157" s="262">
        <f t="shared" si="2"/>
        <v>150</v>
      </c>
      <c r="B157" s="74" t="str">
        <f>IF('Master Roster'!$A151&gt;"",'Master Roster'!$A151,"")</f>
        <v/>
      </c>
      <c r="C157" s="75" t="str">
        <f>IF('Master Roster'!$B151&gt;"",'Master Roster'!$B151,"")</f>
        <v/>
      </c>
      <c r="D157" s="74" t="str">
        <f>IF('Master Roster'!$A51&gt;"",'Master Roster'!$A51,"")</f>
        <v/>
      </c>
      <c r="E157" s="75" t="str">
        <f>IF('Master Roster'!$B51&gt;"",'Master Roster'!$B51,"")</f>
        <v/>
      </c>
      <c r="F157" s="26"/>
      <c r="G157" s="27"/>
      <c r="H157" s="28"/>
      <c r="I157" s="28"/>
      <c r="J157" s="26"/>
      <c r="K157" s="26"/>
      <c r="L157" s="37"/>
      <c r="M157" s="7"/>
      <c r="N157" s="10"/>
      <c r="O157" s="13"/>
      <c r="P157" s="16"/>
      <c r="Q157" s="19"/>
      <c r="R157" s="21"/>
      <c r="S157" s="37"/>
      <c r="T157" s="7"/>
      <c r="U157" s="10"/>
      <c r="V157" s="13"/>
      <c r="W157" s="16"/>
      <c r="X157" s="19"/>
      <c r="Y157" s="21"/>
      <c r="Z157" s="37"/>
      <c r="AA157" s="7"/>
      <c r="AB157" s="10"/>
      <c r="AC157" s="13"/>
      <c r="AD157" s="16"/>
      <c r="AE157" s="19"/>
      <c r="AF157" s="21"/>
      <c r="AG157" s="37"/>
      <c r="AH157" s="7"/>
      <c r="AI157" s="10"/>
      <c r="AJ157" s="13"/>
      <c r="AK157" s="16"/>
      <c r="AL157" s="19"/>
      <c r="AM157" s="21"/>
      <c r="AN157" s="38"/>
      <c r="AO157" s="7"/>
      <c r="AP157" s="10"/>
      <c r="AQ157" s="13"/>
      <c r="AR157" s="16"/>
      <c r="AS157" s="19"/>
      <c r="AT157" s="21"/>
      <c r="AV157" s="5"/>
    </row>
    <row r="158" spans="1:48" x14ac:dyDescent="0.25">
      <c r="A158" s="262">
        <f t="shared" si="2"/>
        <v>151</v>
      </c>
      <c r="B158" s="74" t="str">
        <f>IF('Master Roster'!$A152&gt;"",'Master Roster'!$A152,"")</f>
        <v/>
      </c>
      <c r="C158" s="75" t="str">
        <f>IF('Master Roster'!$B152&gt;"",'Master Roster'!$B152,"")</f>
        <v/>
      </c>
      <c r="D158" s="74" t="str">
        <f>IF('Master Roster'!$A52&gt;"",'Master Roster'!$A52,"")</f>
        <v/>
      </c>
      <c r="E158" s="75" t="str">
        <f>IF('Master Roster'!$B52&gt;"",'Master Roster'!$B52,"")</f>
        <v/>
      </c>
      <c r="F158" s="26"/>
      <c r="G158" s="27"/>
      <c r="H158" s="28"/>
      <c r="I158" s="28"/>
      <c r="J158" s="26"/>
      <c r="K158" s="26"/>
      <c r="L158" s="37"/>
      <c r="M158" s="7"/>
      <c r="N158" s="10"/>
      <c r="O158" s="13"/>
      <c r="P158" s="16"/>
      <c r="Q158" s="19"/>
      <c r="R158" s="21"/>
      <c r="S158" s="37"/>
      <c r="T158" s="7"/>
      <c r="U158" s="10"/>
      <c r="V158" s="13"/>
      <c r="W158" s="16"/>
      <c r="X158" s="19"/>
      <c r="Y158" s="21"/>
      <c r="Z158" s="37"/>
      <c r="AA158" s="7"/>
      <c r="AB158" s="10"/>
      <c r="AC158" s="13"/>
      <c r="AD158" s="16"/>
      <c r="AE158" s="19"/>
      <c r="AF158" s="21"/>
      <c r="AG158" s="37"/>
      <c r="AH158" s="7"/>
      <c r="AI158" s="10"/>
      <c r="AJ158" s="13"/>
      <c r="AK158" s="16"/>
      <c r="AL158" s="19"/>
      <c r="AM158" s="21"/>
      <c r="AN158" s="38"/>
      <c r="AO158" s="7"/>
      <c r="AP158" s="10"/>
      <c r="AQ158" s="13"/>
      <c r="AR158" s="16"/>
      <c r="AS158" s="19"/>
      <c r="AT158" s="21"/>
      <c r="AV158" s="5"/>
    </row>
    <row r="159" spans="1:48" x14ac:dyDescent="0.25">
      <c r="A159" s="262">
        <f t="shared" si="2"/>
        <v>152</v>
      </c>
      <c r="B159" s="74" t="str">
        <f>IF('Master Roster'!$A153&gt;"",'Master Roster'!$A153,"")</f>
        <v/>
      </c>
      <c r="C159" s="75" t="str">
        <f>IF('Master Roster'!$B153&gt;"",'Master Roster'!$B153,"")</f>
        <v/>
      </c>
      <c r="D159" s="74" t="str">
        <f>IF('Master Roster'!$A53&gt;"",'Master Roster'!$A53,"")</f>
        <v/>
      </c>
      <c r="E159" s="75" t="str">
        <f>IF('Master Roster'!$B53&gt;"",'Master Roster'!$B53,"")</f>
        <v/>
      </c>
      <c r="F159" s="26"/>
      <c r="G159" s="27"/>
      <c r="H159" s="28"/>
      <c r="I159" s="28"/>
      <c r="J159" s="26"/>
      <c r="K159" s="26"/>
      <c r="L159" s="37"/>
      <c r="M159" s="7"/>
      <c r="N159" s="10"/>
      <c r="O159" s="13"/>
      <c r="P159" s="16"/>
      <c r="Q159" s="19"/>
      <c r="R159" s="21"/>
      <c r="S159" s="37"/>
      <c r="T159" s="7"/>
      <c r="U159" s="10"/>
      <c r="V159" s="13"/>
      <c r="W159" s="16"/>
      <c r="X159" s="19"/>
      <c r="Y159" s="21"/>
      <c r="Z159" s="37"/>
      <c r="AA159" s="7"/>
      <c r="AB159" s="10"/>
      <c r="AC159" s="13"/>
      <c r="AD159" s="16"/>
      <c r="AE159" s="19"/>
      <c r="AF159" s="21"/>
      <c r="AG159" s="37"/>
      <c r="AH159" s="7"/>
      <c r="AI159" s="10"/>
      <c r="AJ159" s="13"/>
      <c r="AK159" s="16"/>
      <c r="AL159" s="19"/>
      <c r="AM159" s="21"/>
      <c r="AN159" s="38"/>
      <c r="AO159" s="7"/>
      <c r="AP159" s="10"/>
      <c r="AQ159" s="13"/>
      <c r="AR159" s="16"/>
      <c r="AS159" s="19"/>
      <c r="AT159" s="21"/>
      <c r="AV159" s="5"/>
    </row>
    <row r="160" spans="1:48" x14ac:dyDescent="0.25">
      <c r="A160" s="262">
        <f t="shared" si="2"/>
        <v>153</v>
      </c>
      <c r="B160" s="74" t="str">
        <f>IF('Master Roster'!$A154&gt;"",'Master Roster'!$A154,"")</f>
        <v/>
      </c>
      <c r="C160" s="75" t="str">
        <f>IF('Master Roster'!$B154&gt;"",'Master Roster'!$B154,"")</f>
        <v/>
      </c>
      <c r="D160" s="74" t="str">
        <f>IF('Master Roster'!$A54&gt;"",'Master Roster'!$A54,"")</f>
        <v/>
      </c>
      <c r="E160" s="75" t="str">
        <f>IF('Master Roster'!$B54&gt;"",'Master Roster'!$B54,"")</f>
        <v/>
      </c>
      <c r="F160" s="26"/>
      <c r="G160" s="27"/>
      <c r="H160" s="28"/>
      <c r="I160" s="28"/>
      <c r="J160" s="26"/>
      <c r="K160" s="26"/>
      <c r="L160" s="37"/>
      <c r="M160" s="7"/>
      <c r="N160" s="10"/>
      <c r="O160" s="13"/>
      <c r="P160" s="16"/>
      <c r="Q160" s="19"/>
      <c r="R160" s="21"/>
      <c r="S160" s="37"/>
      <c r="T160" s="7"/>
      <c r="U160" s="10"/>
      <c r="V160" s="13"/>
      <c r="W160" s="16"/>
      <c r="X160" s="19"/>
      <c r="Y160" s="21"/>
      <c r="Z160" s="37"/>
      <c r="AA160" s="7"/>
      <c r="AB160" s="10"/>
      <c r="AC160" s="13"/>
      <c r="AD160" s="16"/>
      <c r="AE160" s="19"/>
      <c r="AF160" s="21"/>
      <c r="AG160" s="37"/>
      <c r="AH160" s="7"/>
      <c r="AI160" s="10"/>
      <c r="AJ160" s="13"/>
      <c r="AK160" s="16"/>
      <c r="AL160" s="19"/>
      <c r="AM160" s="21"/>
      <c r="AN160" s="38"/>
      <c r="AO160" s="7"/>
      <c r="AP160" s="10"/>
      <c r="AQ160" s="13"/>
      <c r="AR160" s="16"/>
      <c r="AS160" s="19"/>
      <c r="AT160" s="21"/>
      <c r="AV160" s="5"/>
    </row>
    <row r="161" spans="1:48" x14ac:dyDescent="0.25">
      <c r="A161" s="262">
        <f t="shared" si="2"/>
        <v>154</v>
      </c>
      <c r="B161" s="74" t="str">
        <f>IF('Master Roster'!$A155&gt;"",'Master Roster'!$A155,"")</f>
        <v/>
      </c>
      <c r="C161" s="75" t="str">
        <f>IF('Master Roster'!$B155&gt;"",'Master Roster'!$B155,"")</f>
        <v/>
      </c>
      <c r="D161" s="74" t="str">
        <f>IF('Master Roster'!$A55&gt;"",'Master Roster'!$A55,"")</f>
        <v/>
      </c>
      <c r="E161" s="75" t="str">
        <f>IF('Master Roster'!$B55&gt;"",'Master Roster'!$B55,"")</f>
        <v/>
      </c>
      <c r="F161" s="26"/>
      <c r="G161" s="27"/>
      <c r="H161" s="28"/>
      <c r="I161" s="28"/>
      <c r="J161" s="26"/>
      <c r="K161" s="26"/>
      <c r="L161" s="37"/>
      <c r="M161" s="7"/>
      <c r="N161" s="10"/>
      <c r="O161" s="13"/>
      <c r="P161" s="16"/>
      <c r="Q161" s="19"/>
      <c r="R161" s="21"/>
      <c r="S161" s="37"/>
      <c r="T161" s="7"/>
      <c r="U161" s="10"/>
      <c r="V161" s="13"/>
      <c r="W161" s="16"/>
      <c r="X161" s="19"/>
      <c r="Y161" s="21"/>
      <c r="Z161" s="37"/>
      <c r="AA161" s="7"/>
      <c r="AB161" s="10"/>
      <c r="AC161" s="13"/>
      <c r="AD161" s="16"/>
      <c r="AE161" s="19"/>
      <c r="AF161" s="21"/>
      <c r="AG161" s="37"/>
      <c r="AH161" s="7"/>
      <c r="AI161" s="10"/>
      <c r="AJ161" s="13"/>
      <c r="AK161" s="16"/>
      <c r="AL161" s="19"/>
      <c r="AM161" s="21"/>
      <c r="AN161" s="38"/>
      <c r="AO161" s="7"/>
      <c r="AP161" s="10"/>
      <c r="AQ161" s="13"/>
      <c r="AR161" s="16"/>
      <c r="AS161" s="19"/>
      <c r="AT161" s="21"/>
      <c r="AV161" s="5"/>
    </row>
    <row r="162" spans="1:48" x14ac:dyDescent="0.25">
      <c r="A162" s="262">
        <f t="shared" si="2"/>
        <v>155</v>
      </c>
      <c r="B162" s="74" t="str">
        <f>IF('Master Roster'!$A156&gt;"",'Master Roster'!$A156,"")</f>
        <v/>
      </c>
      <c r="C162" s="75" t="str">
        <f>IF('Master Roster'!$B156&gt;"",'Master Roster'!$B156,"")</f>
        <v/>
      </c>
      <c r="D162" s="74" t="str">
        <f>IF('Master Roster'!$A56&gt;"",'Master Roster'!$A56,"")</f>
        <v/>
      </c>
      <c r="E162" s="75" t="str">
        <f>IF('Master Roster'!$B56&gt;"",'Master Roster'!$B56,"")</f>
        <v/>
      </c>
      <c r="F162" s="26"/>
      <c r="G162" s="27"/>
      <c r="H162" s="28"/>
      <c r="I162" s="28"/>
      <c r="J162" s="26"/>
      <c r="K162" s="26"/>
      <c r="L162" s="37"/>
      <c r="M162" s="7"/>
      <c r="N162" s="10"/>
      <c r="O162" s="13"/>
      <c r="P162" s="16"/>
      <c r="Q162" s="19"/>
      <c r="R162" s="21"/>
      <c r="S162" s="37"/>
      <c r="T162" s="7"/>
      <c r="U162" s="10"/>
      <c r="V162" s="13"/>
      <c r="W162" s="16"/>
      <c r="X162" s="19"/>
      <c r="Y162" s="21"/>
      <c r="Z162" s="37"/>
      <c r="AA162" s="7"/>
      <c r="AB162" s="10"/>
      <c r="AC162" s="13"/>
      <c r="AD162" s="16"/>
      <c r="AE162" s="19"/>
      <c r="AF162" s="21"/>
      <c r="AG162" s="37"/>
      <c r="AH162" s="7"/>
      <c r="AI162" s="10"/>
      <c r="AJ162" s="13"/>
      <c r="AK162" s="16"/>
      <c r="AL162" s="19"/>
      <c r="AM162" s="21"/>
      <c r="AN162" s="38"/>
      <c r="AO162" s="7"/>
      <c r="AP162" s="10"/>
      <c r="AQ162" s="13"/>
      <c r="AR162" s="16"/>
      <c r="AS162" s="19"/>
      <c r="AT162" s="21"/>
      <c r="AV162" s="5"/>
    </row>
    <row r="163" spans="1:48" x14ac:dyDescent="0.25">
      <c r="A163" s="262">
        <f t="shared" si="2"/>
        <v>156</v>
      </c>
      <c r="B163" s="74" t="str">
        <f>IF('Master Roster'!$A157&gt;"",'Master Roster'!$A157,"")</f>
        <v/>
      </c>
      <c r="C163" s="75" t="str">
        <f>IF('Master Roster'!$B157&gt;"",'Master Roster'!$B157,"")</f>
        <v/>
      </c>
      <c r="D163" s="74" t="str">
        <f>IF('Master Roster'!$A57&gt;"",'Master Roster'!$A57,"")</f>
        <v/>
      </c>
      <c r="E163" s="75" t="str">
        <f>IF('Master Roster'!$B57&gt;"",'Master Roster'!$B57,"")</f>
        <v/>
      </c>
      <c r="F163" s="26"/>
      <c r="G163" s="27"/>
      <c r="H163" s="28"/>
      <c r="I163" s="28"/>
      <c r="J163" s="26"/>
      <c r="K163" s="26"/>
      <c r="L163" s="37"/>
      <c r="M163" s="7"/>
      <c r="N163" s="10"/>
      <c r="O163" s="13"/>
      <c r="P163" s="16"/>
      <c r="Q163" s="19"/>
      <c r="R163" s="21"/>
      <c r="S163" s="37"/>
      <c r="T163" s="7"/>
      <c r="U163" s="10"/>
      <c r="V163" s="13"/>
      <c r="W163" s="16"/>
      <c r="X163" s="19"/>
      <c r="Y163" s="21"/>
      <c r="Z163" s="37"/>
      <c r="AA163" s="7"/>
      <c r="AB163" s="10"/>
      <c r="AC163" s="13"/>
      <c r="AD163" s="16"/>
      <c r="AE163" s="19"/>
      <c r="AF163" s="21"/>
      <c r="AG163" s="37"/>
      <c r="AH163" s="7"/>
      <c r="AI163" s="10"/>
      <c r="AJ163" s="13"/>
      <c r="AK163" s="16"/>
      <c r="AL163" s="19"/>
      <c r="AM163" s="21"/>
      <c r="AN163" s="38"/>
      <c r="AO163" s="7"/>
      <c r="AP163" s="10"/>
      <c r="AQ163" s="13"/>
      <c r="AR163" s="16"/>
      <c r="AS163" s="19"/>
      <c r="AT163" s="22"/>
      <c r="AV163" s="5"/>
    </row>
    <row r="164" spans="1:48" x14ac:dyDescent="0.25">
      <c r="A164" s="262">
        <f t="shared" si="2"/>
        <v>157</v>
      </c>
      <c r="B164" s="74" t="str">
        <f>IF('Master Roster'!$A158&gt;"",'Master Roster'!$A158,"")</f>
        <v/>
      </c>
      <c r="C164" s="75" t="str">
        <f>IF('Master Roster'!$B158&gt;"",'Master Roster'!$B158,"")</f>
        <v/>
      </c>
      <c r="D164" s="74" t="str">
        <f>IF('Master Roster'!$A58&gt;"",'Master Roster'!$A58,"")</f>
        <v/>
      </c>
      <c r="E164" s="75" t="str">
        <f>IF('Master Roster'!$B58&gt;"",'Master Roster'!$B58,"")</f>
        <v/>
      </c>
      <c r="F164" s="26"/>
      <c r="G164" s="27"/>
      <c r="H164" s="28"/>
      <c r="I164" s="28"/>
      <c r="J164" s="26"/>
      <c r="K164" s="26"/>
      <c r="L164" s="37"/>
      <c r="M164" s="7"/>
      <c r="N164" s="10"/>
      <c r="O164" s="13"/>
      <c r="P164" s="16"/>
      <c r="Q164" s="19"/>
      <c r="R164" s="21"/>
      <c r="S164" s="37"/>
      <c r="T164" s="7"/>
      <c r="U164" s="10"/>
      <c r="V164" s="13"/>
      <c r="W164" s="16"/>
      <c r="X164" s="19"/>
      <c r="Y164" s="21"/>
      <c r="Z164" s="37"/>
      <c r="AA164" s="7"/>
      <c r="AB164" s="10"/>
      <c r="AC164" s="13"/>
      <c r="AD164" s="16"/>
      <c r="AE164" s="19"/>
      <c r="AF164" s="21"/>
      <c r="AG164" s="37"/>
      <c r="AH164" s="7"/>
      <c r="AI164" s="10"/>
      <c r="AJ164" s="13"/>
      <c r="AK164" s="16"/>
      <c r="AL164" s="19"/>
      <c r="AM164" s="21"/>
      <c r="AN164" s="38"/>
      <c r="AO164" s="7"/>
      <c r="AP164" s="10"/>
      <c r="AQ164" s="13"/>
      <c r="AR164" s="16"/>
      <c r="AS164" s="19"/>
      <c r="AT164" s="22"/>
      <c r="AV164" s="5"/>
    </row>
    <row r="165" spans="1:48" x14ac:dyDescent="0.25">
      <c r="A165" s="262">
        <f t="shared" si="2"/>
        <v>158</v>
      </c>
      <c r="B165" s="74" t="str">
        <f>IF('Master Roster'!$A159&gt;"",'Master Roster'!$A159,"")</f>
        <v/>
      </c>
      <c r="C165" s="75" t="str">
        <f>IF('Master Roster'!$B159&gt;"",'Master Roster'!$B159,"")</f>
        <v/>
      </c>
      <c r="D165" s="74" t="str">
        <f>IF('Master Roster'!$A59&gt;"",'Master Roster'!$A59,"")</f>
        <v/>
      </c>
      <c r="E165" s="75" t="str">
        <f>IF('Master Roster'!$B59&gt;"",'Master Roster'!$B59,"")</f>
        <v/>
      </c>
      <c r="F165" s="26"/>
      <c r="G165" s="27"/>
      <c r="H165" s="28"/>
      <c r="I165" s="28"/>
      <c r="J165" s="26"/>
      <c r="K165" s="26"/>
      <c r="L165" s="37"/>
      <c r="M165" s="7"/>
      <c r="N165" s="10"/>
      <c r="O165" s="13"/>
      <c r="P165" s="16"/>
      <c r="Q165" s="19"/>
      <c r="R165" s="21"/>
      <c r="S165" s="37"/>
      <c r="T165" s="7"/>
      <c r="U165" s="10"/>
      <c r="V165" s="13"/>
      <c r="W165" s="16"/>
      <c r="X165" s="19"/>
      <c r="Y165" s="21"/>
      <c r="Z165" s="37"/>
      <c r="AA165" s="7"/>
      <c r="AB165" s="10"/>
      <c r="AC165" s="13"/>
      <c r="AD165" s="16"/>
      <c r="AE165" s="19"/>
      <c r="AF165" s="21"/>
      <c r="AG165" s="37"/>
      <c r="AH165" s="7"/>
      <c r="AI165" s="10"/>
      <c r="AJ165" s="13"/>
      <c r="AK165" s="16"/>
      <c r="AL165" s="19"/>
      <c r="AM165" s="21"/>
      <c r="AN165" s="38"/>
      <c r="AO165" s="7"/>
      <c r="AP165" s="10"/>
      <c r="AQ165" s="13"/>
      <c r="AR165" s="16"/>
      <c r="AS165" s="19"/>
      <c r="AT165" s="22"/>
      <c r="AV165" s="5"/>
    </row>
    <row r="166" spans="1:48" x14ac:dyDescent="0.25">
      <c r="A166" s="262">
        <f t="shared" si="2"/>
        <v>159</v>
      </c>
      <c r="B166" s="74" t="str">
        <f>IF('Master Roster'!$A160&gt;"",'Master Roster'!$A160,"")</f>
        <v/>
      </c>
      <c r="C166" s="75" t="str">
        <f>IF('Master Roster'!$B160&gt;"",'Master Roster'!$B160,"")</f>
        <v/>
      </c>
      <c r="D166" s="74" t="str">
        <f>IF('Master Roster'!$A60&gt;"",'Master Roster'!$A60,"")</f>
        <v/>
      </c>
      <c r="E166" s="75" t="str">
        <f>IF('Master Roster'!$B60&gt;"",'Master Roster'!$B60,"")</f>
        <v/>
      </c>
      <c r="F166" s="26"/>
      <c r="G166" s="27"/>
      <c r="H166" s="28"/>
      <c r="I166" s="28"/>
      <c r="J166" s="26"/>
      <c r="K166" s="26"/>
      <c r="L166" s="37"/>
      <c r="M166" s="7"/>
      <c r="N166" s="10"/>
      <c r="O166" s="13"/>
      <c r="P166" s="16"/>
      <c r="Q166" s="19"/>
      <c r="R166" s="21"/>
      <c r="S166" s="37"/>
      <c r="T166" s="7"/>
      <c r="U166" s="10"/>
      <c r="V166" s="13"/>
      <c r="W166" s="16"/>
      <c r="X166" s="19"/>
      <c r="Y166" s="21"/>
      <c r="Z166" s="37"/>
      <c r="AA166" s="7"/>
      <c r="AB166" s="10"/>
      <c r="AC166" s="13"/>
      <c r="AD166" s="16"/>
      <c r="AE166" s="19"/>
      <c r="AF166" s="21"/>
      <c r="AG166" s="37"/>
      <c r="AH166" s="7"/>
      <c r="AI166" s="10"/>
      <c r="AJ166" s="13"/>
      <c r="AK166" s="16"/>
      <c r="AL166" s="19"/>
      <c r="AM166" s="21"/>
      <c r="AN166" s="38"/>
      <c r="AO166" s="7"/>
      <c r="AP166" s="10"/>
      <c r="AQ166" s="13"/>
      <c r="AR166" s="16"/>
      <c r="AS166" s="19"/>
      <c r="AT166" s="22"/>
      <c r="AV166" s="5"/>
    </row>
    <row r="167" spans="1:48" x14ac:dyDescent="0.25">
      <c r="A167" s="262">
        <f t="shared" si="2"/>
        <v>160</v>
      </c>
      <c r="B167" s="74" t="str">
        <f>IF('Master Roster'!$A161&gt;"",'Master Roster'!$A161,"")</f>
        <v/>
      </c>
      <c r="C167" s="75" t="str">
        <f>IF('Master Roster'!$B161&gt;"",'Master Roster'!$B161,"")</f>
        <v/>
      </c>
      <c r="D167" s="74" t="str">
        <f>IF('Master Roster'!$A61&gt;"",'Master Roster'!$A61,"")</f>
        <v/>
      </c>
      <c r="E167" s="75" t="str">
        <f>IF('Master Roster'!$B61&gt;"",'Master Roster'!$B61,"")</f>
        <v/>
      </c>
      <c r="F167" s="26"/>
      <c r="G167" s="27"/>
      <c r="H167" s="28"/>
      <c r="I167" s="28"/>
      <c r="J167" s="26"/>
      <c r="K167" s="26"/>
      <c r="L167" s="37"/>
      <c r="M167" s="7"/>
      <c r="N167" s="10"/>
      <c r="O167" s="13"/>
      <c r="P167" s="16"/>
      <c r="Q167" s="19"/>
      <c r="R167" s="21"/>
      <c r="S167" s="37"/>
      <c r="T167" s="7"/>
      <c r="U167" s="10"/>
      <c r="V167" s="13"/>
      <c r="W167" s="16"/>
      <c r="X167" s="19"/>
      <c r="Y167" s="21"/>
      <c r="Z167" s="37"/>
      <c r="AA167" s="7"/>
      <c r="AB167" s="10"/>
      <c r="AC167" s="13"/>
      <c r="AD167" s="16"/>
      <c r="AE167" s="19"/>
      <c r="AF167" s="21"/>
      <c r="AG167" s="37"/>
      <c r="AH167" s="7"/>
      <c r="AI167" s="10"/>
      <c r="AJ167" s="13"/>
      <c r="AK167" s="16"/>
      <c r="AL167" s="19"/>
      <c r="AM167" s="21"/>
      <c r="AN167" s="38"/>
      <c r="AO167" s="7"/>
      <c r="AP167" s="10"/>
      <c r="AQ167" s="13"/>
      <c r="AR167" s="16"/>
      <c r="AS167" s="19"/>
      <c r="AT167" s="22"/>
      <c r="AV167" s="5"/>
    </row>
    <row r="168" spans="1:48" x14ac:dyDescent="0.25">
      <c r="A168" s="262">
        <f t="shared" si="2"/>
        <v>161</v>
      </c>
      <c r="B168" s="74" t="str">
        <f>IF('Master Roster'!$A162&gt;"",'Master Roster'!$A162,"")</f>
        <v/>
      </c>
      <c r="C168" s="75" t="str">
        <f>IF('Master Roster'!$B162&gt;"",'Master Roster'!$B162,"")</f>
        <v/>
      </c>
      <c r="D168" s="74" t="str">
        <f>IF('Master Roster'!$A62&gt;"",'Master Roster'!$A62,"")</f>
        <v/>
      </c>
      <c r="E168" s="75" t="str">
        <f>IF('Master Roster'!$B62&gt;"",'Master Roster'!$B62,"")</f>
        <v/>
      </c>
      <c r="F168" s="26"/>
      <c r="G168" s="27"/>
      <c r="H168" s="28"/>
      <c r="I168" s="28"/>
      <c r="J168" s="26"/>
      <c r="K168" s="26"/>
      <c r="L168" s="37"/>
      <c r="M168" s="7"/>
      <c r="N168" s="10"/>
      <c r="O168" s="13"/>
      <c r="P168" s="16"/>
      <c r="Q168" s="19"/>
      <c r="R168" s="21"/>
      <c r="S168" s="37"/>
      <c r="T168" s="7"/>
      <c r="U168" s="10"/>
      <c r="V168" s="13"/>
      <c r="W168" s="16"/>
      <c r="X168" s="19"/>
      <c r="Y168" s="21"/>
      <c r="Z168" s="37"/>
      <c r="AA168" s="7"/>
      <c r="AB168" s="10"/>
      <c r="AC168" s="13"/>
      <c r="AD168" s="16"/>
      <c r="AE168" s="19"/>
      <c r="AF168" s="21"/>
      <c r="AG168" s="37"/>
      <c r="AH168" s="7"/>
      <c r="AI168" s="10"/>
      <c r="AJ168" s="13"/>
      <c r="AK168" s="16"/>
      <c r="AL168" s="19"/>
      <c r="AM168" s="21"/>
      <c r="AN168" s="38"/>
      <c r="AO168" s="7"/>
      <c r="AP168" s="10"/>
      <c r="AQ168" s="13"/>
      <c r="AR168" s="16"/>
      <c r="AS168" s="19"/>
      <c r="AT168" s="22"/>
      <c r="AV168" s="5"/>
    </row>
    <row r="169" spans="1:48" x14ac:dyDescent="0.25">
      <c r="A169" s="262">
        <f t="shared" si="2"/>
        <v>162</v>
      </c>
      <c r="B169" s="74" t="str">
        <f>IF('Master Roster'!$A163&gt;"",'Master Roster'!$A163,"")</f>
        <v/>
      </c>
      <c r="C169" s="75" t="str">
        <f>IF('Master Roster'!$B163&gt;"",'Master Roster'!$B163,"")</f>
        <v/>
      </c>
      <c r="D169" s="74" t="str">
        <f>IF('Master Roster'!$A63&gt;"",'Master Roster'!$A63,"")</f>
        <v/>
      </c>
      <c r="E169" s="75" t="str">
        <f>IF('Master Roster'!$B63&gt;"",'Master Roster'!$B63,"")</f>
        <v/>
      </c>
      <c r="F169" s="26"/>
      <c r="G169" s="27"/>
      <c r="H169" s="28"/>
      <c r="I169" s="28"/>
      <c r="J169" s="26"/>
      <c r="K169" s="26"/>
      <c r="L169" s="37"/>
      <c r="M169" s="7"/>
      <c r="N169" s="10"/>
      <c r="O169" s="13"/>
      <c r="P169" s="16"/>
      <c r="Q169" s="19"/>
      <c r="R169" s="21"/>
      <c r="S169" s="37"/>
      <c r="T169" s="7"/>
      <c r="U169" s="10"/>
      <c r="V169" s="13"/>
      <c r="W169" s="16"/>
      <c r="X169" s="19"/>
      <c r="Y169" s="21"/>
      <c r="Z169" s="37"/>
      <c r="AA169" s="7"/>
      <c r="AB169" s="10"/>
      <c r="AC169" s="13"/>
      <c r="AD169" s="16"/>
      <c r="AE169" s="19"/>
      <c r="AF169" s="21"/>
      <c r="AG169" s="37"/>
      <c r="AH169" s="7"/>
      <c r="AI169" s="10"/>
      <c r="AJ169" s="13"/>
      <c r="AK169" s="16"/>
      <c r="AL169" s="19"/>
      <c r="AM169" s="21"/>
      <c r="AN169" s="38"/>
      <c r="AO169" s="7"/>
      <c r="AP169" s="10"/>
      <c r="AQ169" s="13"/>
      <c r="AR169" s="16"/>
      <c r="AS169" s="19"/>
      <c r="AT169" s="22"/>
      <c r="AV169" s="5"/>
    </row>
    <row r="170" spans="1:48" x14ac:dyDescent="0.25">
      <c r="A170" s="262">
        <f t="shared" si="2"/>
        <v>163</v>
      </c>
      <c r="B170" s="74" t="str">
        <f>IF('Master Roster'!$A164&gt;"",'Master Roster'!$A164,"")</f>
        <v/>
      </c>
      <c r="C170" s="75" t="str">
        <f>IF('Master Roster'!$B164&gt;"",'Master Roster'!$B164,"")</f>
        <v/>
      </c>
      <c r="D170" s="74" t="str">
        <f>IF('Master Roster'!$A64&gt;"",'Master Roster'!$A64,"")</f>
        <v/>
      </c>
      <c r="E170" s="75" t="str">
        <f>IF('Master Roster'!$B64&gt;"",'Master Roster'!$B64,"")</f>
        <v/>
      </c>
      <c r="F170" s="26"/>
      <c r="G170" s="27"/>
      <c r="H170" s="28"/>
      <c r="I170" s="28"/>
      <c r="J170" s="26"/>
      <c r="K170" s="26"/>
      <c r="L170" s="37"/>
      <c r="M170" s="7"/>
      <c r="N170" s="10"/>
      <c r="O170" s="13"/>
      <c r="P170" s="16"/>
      <c r="Q170" s="19"/>
      <c r="R170" s="21"/>
      <c r="S170" s="37"/>
      <c r="T170" s="7"/>
      <c r="U170" s="10"/>
      <c r="V170" s="13"/>
      <c r="W170" s="16"/>
      <c r="X170" s="19"/>
      <c r="Y170" s="21"/>
      <c r="Z170" s="37"/>
      <c r="AA170" s="7"/>
      <c r="AB170" s="10"/>
      <c r="AC170" s="13"/>
      <c r="AD170" s="16"/>
      <c r="AE170" s="19"/>
      <c r="AF170" s="21"/>
      <c r="AG170" s="37"/>
      <c r="AH170" s="7"/>
      <c r="AI170" s="10"/>
      <c r="AJ170" s="13"/>
      <c r="AK170" s="16"/>
      <c r="AL170" s="19"/>
      <c r="AM170" s="21"/>
      <c r="AN170" s="38"/>
      <c r="AO170" s="7"/>
      <c r="AP170" s="10"/>
      <c r="AQ170" s="13"/>
      <c r="AR170" s="16"/>
      <c r="AS170" s="19"/>
      <c r="AT170" s="22"/>
      <c r="AV170" s="5"/>
    </row>
    <row r="171" spans="1:48" x14ac:dyDescent="0.25">
      <c r="A171" s="262">
        <f t="shared" si="2"/>
        <v>164</v>
      </c>
      <c r="B171" s="74" t="str">
        <f>IF('Master Roster'!$A165&gt;"",'Master Roster'!$A165,"")</f>
        <v/>
      </c>
      <c r="C171" s="75" t="str">
        <f>IF('Master Roster'!$B165&gt;"",'Master Roster'!$B165,"")</f>
        <v/>
      </c>
      <c r="D171" s="74" t="str">
        <f>IF('Master Roster'!$A65&gt;"",'Master Roster'!$A65,"")</f>
        <v/>
      </c>
      <c r="E171" s="75" t="str">
        <f>IF('Master Roster'!$B65&gt;"",'Master Roster'!$B65,"")</f>
        <v/>
      </c>
      <c r="F171" s="26"/>
      <c r="G171" s="27"/>
      <c r="H171" s="28"/>
      <c r="I171" s="28"/>
      <c r="J171" s="26"/>
      <c r="K171" s="26"/>
      <c r="L171" s="37"/>
      <c r="M171" s="7"/>
      <c r="N171" s="10"/>
      <c r="O171" s="13"/>
      <c r="P171" s="16"/>
      <c r="Q171" s="19"/>
      <c r="R171" s="21"/>
      <c r="S171" s="37"/>
      <c r="T171" s="7"/>
      <c r="U171" s="10"/>
      <c r="V171" s="13"/>
      <c r="W171" s="16"/>
      <c r="X171" s="19"/>
      <c r="Y171" s="21"/>
      <c r="Z171" s="37"/>
      <c r="AA171" s="7"/>
      <c r="AB171" s="10"/>
      <c r="AC171" s="13"/>
      <c r="AD171" s="16"/>
      <c r="AE171" s="19"/>
      <c r="AF171" s="21"/>
      <c r="AG171" s="37"/>
      <c r="AH171" s="7"/>
      <c r="AI171" s="10"/>
      <c r="AJ171" s="13"/>
      <c r="AK171" s="16"/>
      <c r="AL171" s="19"/>
      <c r="AM171" s="21"/>
      <c r="AN171" s="38"/>
      <c r="AO171" s="7"/>
      <c r="AP171" s="10"/>
      <c r="AQ171" s="13"/>
      <c r="AR171" s="16"/>
      <c r="AS171" s="19"/>
      <c r="AT171" s="22"/>
      <c r="AV171" s="5"/>
    </row>
    <row r="172" spans="1:48" x14ac:dyDescent="0.25">
      <c r="A172" s="262">
        <f t="shared" si="2"/>
        <v>165</v>
      </c>
      <c r="B172" s="74" t="str">
        <f>IF('Master Roster'!$A166&gt;"",'Master Roster'!$A166,"")</f>
        <v/>
      </c>
      <c r="C172" s="75" t="str">
        <f>IF('Master Roster'!$B166&gt;"",'Master Roster'!$B166,"")</f>
        <v/>
      </c>
      <c r="D172" s="74" t="str">
        <f>IF('Master Roster'!$A66&gt;"",'Master Roster'!$A66,"")</f>
        <v/>
      </c>
      <c r="E172" s="75" t="str">
        <f>IF('Master Roster'!$B66&gt;"",'Master Roster'!$B66,"")</f>
        <v/>
      </c>
      <c r="F172" s="26"/>
      <c r="G172" s="27"/>
      <c r="H172" s="28"/>
      <c r="I172" s="28"/>
      <c r="J172" s="26"/>
      <c r="K172" s="26"/>
      <c r="L172" s="37"/>
      <c r="M172" s="7"/>
      <c r="N172" s="10"/>
      <c r="O172" s="13"/>
      <c r="P172" s="16"/>
      <c r="Q172" s="19"/>
      <c r="R172" s="21"/>
      <c r="S172" s="37"/>
      <c r="T172" s="7"/>
      <c r="U172" s="10"/>
      <c r="V172" s="13"/>
      <c r="W172" s="16"/>
      <c r="X172" s="19"/>
      <c r="Y172" s="21"/>
      <c r="Z172" s="37"/>
      <c r="AA172" s="7"/>
      <c r="AB172" s="10"/>
      <c r="AC172" s="13"/>
      <c r="AD172" s="16"/>
      <c r="AE172" s="19"/>
      <c r="AF172" s="21"/>
      <c r="AG172" s="37"/>
      <c r="AH172" s="7"/>
      <c r="AI172" s="10"/>
      <c r="AJ172" s="13"/>
      <c r="AK172" s="16"/>
      <c r="AL172" s="19"/>
      <c r="AM172" s="21"/>
      <c r="AN172" s="38"/>
      <c r="AO172" s="7"/>
      <c r="AP172" s="10"/>
      <c r="AQ172" s="13"/>
      <c r="AR172" s="16"/>
      <c r="AS172" s="19"/>
      <c r="AT172" s="22"/>
      <c r="AV172" s="5"/>
    </row>
    <row r="173" spans="1:48" x14ac:dyDescent="0.25">
      <c r="A173" s="262">
        <f t="shared" si="2"/>
        <v>166</v>
      </c>
      <c r="B173" s="74" t="str">
        <f>IF('Master Roster'!$A167&gt;"",'Master Roster'!$A167,"")</f>
        <v/>
      </c>
      <c r="C173" s="75" t="str">
        <f>IF('Master Roster'!$B167&gt;"",'Master Roster'!$B167,"")</f>
        <v/>
      </c>
      <c r="D173" s="74" t="str">
        <f>IF('Master Roster'!$A67&gt;"",'Master Roster'!$A67,"")</f>
        <v/>
      </c>
      <c r="E173" s="75" t="str">
        <f>IF('Master Roster'!$B67&gt;"",'Master Roster'!$B67,"")</f>
        <v/>
      </c>
      <c r="F173" s="26"/>
      <c r="G173" s="27"/>
      <c r="H173" s="28"/>
      <c r="I173" s="28"/>
      <c r="J173" s="26"/>
      <c r="K173" s="26"/>
      <c r="L173" s="37"/>
      <c r="M173" s="7"/>
      <c r="N173" s="10"/>
      <c r="O173" s="13"/>
      <c r="P173" s="16"/>
      <c r="Q173" s="19"/>
      <c r="R173" s="21"/>
      <c r="S173" s="37"/>
      <c r="T173" s="7"/>
      <c r="U173" s="10"/>
      <c r="V173" s="13"/>
      <c r="W173" s="16"/>
      <c r="X173" s="19"/>
      <c r="Y173" s="21"/>
      <c r="Z173" s="37"/>
      <c r="AA173" s="7"/>
      <c r="AB173" s="10"/>
      <c r="AC173" s="13"/>
      <c r="AD173" s="16"/>
      <c r="AE173" s="19"/>
      <c r="AF173" s="21"/>
      <c r="AG173" s="37"/>
      <c r="AH173" s="7"/>
      <c r="AI173" s="10"/>
      <c r="AJ173" s="13"/>
      <c r="AK173" s="16"/>
      <c r="AL173" s="19"/>
      <c r="AM173" s="21"/>
      <c r="AN173" s="38"/>
      <c r="AO173" s="7"/>
      <c r="AP173" s="10"/>
      <c r="AQ173" s="13"/>
      <c r="AR173" s="16"/>
      <c r="AS173" s="19"/>
      <c r="AT173" s="22"/>
      <c r="AV173" s="5"/>
    </row>
    <row r="174" spans="1:48" x14ac:dyDescent="0.25">
      <c r="A174" s="262">
        <f t="shared" si="2"/>
        <v>167</v>
      </c>
      <c r="B174" s="74" t="str">
        <f>IF('Master Roster'!$A168&gt;"",'Master Roster'!$A168,"")</f>
        <v/>
      </c>
      <c r="C174" s="75" t="str">
        <f>IF('Master Roster'!$B168&gt;"",'Master Roster'!$B168,"")</f>
        <v/>
      </c>
      <c r="D174" s="74" t="str">
        <f>IF('Master Roster'!$A68&gt;"",'Master Roster'!$A68,"")</f>
        <v/>
      </c>
      <c r="E174" s="75" t="str">
        <f>IF('Master Roster'!$B68&gt;"",'Master Roster'!$B68,"")</f>
        <v/>
      </c>
      <c r="F174" s="26"/>
      <c r="G174" s="27"/>
      <c r="H174" s="28"/>
      <c r="I174" s="28"/>
      <c r="J174" s="26"/>
      <c r="K174" s="26"/>
      <c r="L174" s="37"/>
      <c r="M174" s="7"/>
      <c r="N174" s="10"/>
      <c r="O174" s="13"/>
      <c r="P174" s="16"/>
      <c r="Q174" s="19"/>
      <c r="R174" s="21"/>
      <c r="S174" s="37"/>
      <c r="T174" s="7"/>
      <c r="U174" s="10"/>
      <c r="V174" s="13"/>
      <c r="W174" s="16"/>
      <c r="X174" s="19"/>
      <c r="Y174" s="21"/>
      <c r="Z174" s="37"/>
      <c r="AA174" s="7"/>
      <c r="AB174" s="10"/>
      <c r="AC174" s="13"/>
      <c r="AD174" s="16"/>
      <c r="AE174" s="19"/>
      <c r="AF174" s="21"/>
      <c r="AG174" s="37"/>
      <c r="AH174" s="7"/>
      <c r="AI174" s="10"/>
      <c r="AJ174" s="13"/>
      <c r="AK174" s="16"/>
      <c r="AL174" s="19"/>
      <c r="AM174" s="21"/>
      <c r="AN174" s="38"/>
      <c r="AO174" s="7"/>
      <c r="AP174" s="10"/>
      <c r="AQ174" s="13"/>
      <c r="AR174" s="16"/>
      <c r="AS174" s="19"/>
      <c r="AT174" s="22"/>
      <c r="AV174" s="5"/>
    </row>
    <row r="175" spans="1:48" x14ac:dyDescent="0.25">
      <c r="A175" s="262">
        <f t="shared" si="2"/>
        <v>168</v>
      </c>
      <c r="B175" s="74" t="str">
        <f>IF('Master Roster'!$A169&gt;"",'Master Roster'!$A169,"")</f>
        <v/>
      </c>
      <c r="C175" s="75" t="str">
        <f>IF('Master Roster'!$B169&gt;"",'Master Roster'!$B169,"")</f>
        <v/>
      </c>
      <c r="D175" s="74" t="str">
        <f>IF('Master Roster'!$A69&gt;"",'Master Roster'!$A69,"")</f>
        <v/>
      </c>
      <c r="E175" s="75" t="str">
        <f>IF('Master Roster'!$B69&gt;"",'Master Roster'!$B69,"")</f>
        <v/>
      </c>
      <c r="F175" s="26"/>
      <c r="G175" s="27"/>
      <c r="H175" s="28"/>
      <c r="I175" s="28"/>
      <c r="J175" s="26"/>
      <c r="K175" s="26"/>
      <c r="L175" s="37"/>
      <c r="M175" s="7"/>
      <c r="N175" s="10"/>
      <c r="O175" s="13"/>
      <c r="P175" s="16"/>
      <c r="Q175" s="19"/>
      <c r="R175" s="21"/>
      <c r="S175" s="37"/>
      <c r="T175" s="7"/>
      <c r="U175" s="10"/>
      <c r="V175" s="13"/>
      <c r="W175" s="16"/>
      <c r="X175" s="19"/>
      <c r="Y175" s="21"/>
      <c r="Z175" s="37"/>
      <c r="AA175" s="7"/>
      <c r="AB175" s="10"/>
      <c r="AC175" s="13"/>
      <c r="AD175" s="16"/>
      <c r="AE175" s="19"/>
      <c r="AF175" s="21"/>
      <c r="AG175" s="37"/>
      <c r="AH175" s="7"/>
      <c r="AI175" s="10"/>
      <c r="AJ175" s="13"/>
      <c r="AK175" s="16"/>
      <c r="AL175" s="19"/>
      <c r="AM175" s="21"/>
      <c r="AN175" s="38"/>
      <c r="AO175" s="7"/>
      <c r="AP175" s="10"/>
      <c r="AQ175" s="13"/>
      <c r="AR175" s="16"/>
      <c r="AS175" s="19"/>
      <c r="AT175" s="22"/>
      <c r="AV175" s="5"/>
    </row>
    <row r="176" spans="1:48" x14ac:dyDescent="0.25">
      <c r="A176" s="262">
        <f t="shared" si="2"/>
        <v>169</v>
      </c>
      <c r="B176" s="74" t="str">
        <f>IF('Master Roster'!$A170&gt;"",'Master Roster'!$A170,"")</f>
        <v/>
      </c>
      <c r="C176" s="75" t="str">
        <f>IF('Master Roster'!$B170&gt;"",'Master Roster'!$B170,"")</f>
        <v/>
      </c>
      <c r="D176" s="74" t="str">
        <f>IF('Master Roster'!$A70&gt;"",'Master Roster'!$A70,"")</f>
        <v/>
      </c>
      <c r="E176" s="75" t="str">
        <f>IF('Master Roster'!$B70&gt;"",'Master Roster'!$B70,"")</f>
        <v/>
      </c>
      <c r="F176" s="26"/>
      <c r="G176" s="27"/>
      <c r="H176" s="28"/>
      <c r="I176" s="28"/>
      <c r="J176" s="26"/>
      <c r="K176" s="26"/>
      <c r="L176" s="37"/>
      <c r="M176" s="7"/>
      <c r="N176" s="10"/>
      <c r="O176" s="13"/>
      <c r="P176" s="16"/>
      <c r="Q176" s="19"/>
      <c r="R176" s="21"/>
      <c r="S176" s="37"/>
      <c r="T176" s="7"/>
      <c r="U176" s="10"/>
      <c r="V176" s="13"/>
      <c r="W176" s="16"/>
      <c r="X176" s="19"/>
      <c r="Y176" s="21"/>
      <c r="Z176" s="37"/>
      <c r="AA176" s="7"/>
      <c r="AB176" s="10"/>
      <c r="AC176" s="13"/>
      <c r="AD176" s="16"/>
      <c r="AE176" s="19"/>
      <c r="AF176" s="21"/>
      <c r="AG176" s="37"/>
      <c r="AH176" s="7"/>
      <c r="AI176" s="10"/>
      <c r="AJ176" s="13"/>
      <c r="AK176" s="16"/>
      <c r="AL176" s="19"/>
      <c r="AM176" s="21"/>
      <c r="AN176" s="39"/>
      <c r="AO176" s="7"/>
      <c r="AP176" s="10"/>
      <c r="AQ176" s="13"/>
      <c r="AR176" s="16"/>
      <c r="AS176" s="19"/>
      <c r="AT176" s="22"/>
      <c r="AV176" s="5"/>
    </row>
    <row r="177" spans="1:48" x14ac:dyDescent="0.25">
      <c r="A177" s="262">
        <f t="shared" si="2"/>
        <v>170</v>
      </c>
      <c r="B177" s="74" t="str">
        <f>IF('Master Roster'!$A171&gt;"",'Master Roster'!$A171,"")</f>
        <v/>
      </c>
      <c r="C177" s="75" t="str">
        <f>IF('Master Roster'!$B171&gt;"",'Master Roster'!$B171,"")</f>
        <v/>
      </c>
      <c r="D177" s="74" t="str">
        <f>IF('Master Roster'!$A71&gt;"",'Master Roster'!$A71,"")</f>
        <v/>
      </c>
      <c r="E177" s="75" t="str">
        <f>IF('Master Roster'!$B71&gt;"",'Master Roster'!$B71,"")</f>
        <v/>
      </c>
      <c r="F177" s="26"/>
      <c r="G177" s="27"/>
      <c r="H177" s="28"/>
      <c r="I177" s="28"/>
      <c r="J177" s="26"/>
      <c r="K177" s="26"/>
      <c r="L177" s="37"/>
      <c r="M177" s="7"/>
      <c r="N177" s="10"/>
      <c r="O177" s="13"/>
      <c r="P177" s="16"/>
      <c r="Q177" s="19"/>
      <c r="R177" s="21"/>
      <c r="S177" s="37"/>
      <c r="T177" s="7"/>
      <c r="U177" s="10"/>
      <c r="V177" s="13"/>
      <c r="W177" s="16"/>
      <c r="X177" s="19"/>
      <c r="Y177" s="21"/>
      <c r="Z177" s="37"/>
      <c r="AA177" s="7"/>
      <c r="AB177" s="10"/>
      <c r="AC177" s="13"/>
      <c r="AD177" s="16"/>
      <c r="AE177" s="19"/>
      <c r="AF177" s="21"/>
      <c r="AG177" s="37"/>
      <c r="AH177" s="7"/>
      <c r="AI177" s="10"/>
      <c r="AJ177" s="13"/>
      <c r="AK177" s="16"/>
      <c r="AL177" s="19"/>
      <c r="AM177" s="21"/>
      <c r="AN177" s="39"/>
      <c r="AO177" s="7"/>
      <c r="AP177" s="10"/>
      <c r="AQ177" s="13"/>
      <c r="AR177" s="16"/>
      <c r="AS177" s="19"/>
      <c r="AT177" s="22"/>
      <c r="AV177" s="5"/>
    </row>
    <row r="178" spans="1:48" x14ac:dyDescent="0.25">
      <c r="A178" s="262">
        <f t="shared" si="2"/>
        <v>171</v>
      </c>
      <c r="B178" s="74" t="str">
        <f>IF('Master Roster'!$A172&gt;"",'Master Roster'!$A172,"")</f>
        <v/>
      </c>
      <c r="C178" s="75" t="str">
        <f>IF('Master Roster'!$B172&gt;"",'Master Roster'!$B172,"")</f>
        <v/>
      </c>
      <c r="D178" s="74" t="str">
        <f>IF('Master Roster'!$A72&gt;"",'Master Roster'!$A72,"")</f>
        <v/>
      </c>
      <c r="E178" s="75" t="str">
        <f>IF('Master Roster'!$B72&gt;"",'Master Roster'!$B72,"")</f>
        <v/>
      </c>
      <c r="F178" s="26"/>
      <c r="G178" s="27"/>
      <c r="H178" s="28"/>
      <c r="I178" s="28"/>
      <c r="J178" s="26"/>
      <c r="K178" s="26"/>
      <c r="L178" s="37"/>
      <c r="M178" s="7"/>
      <c r="N178" s="10"/>
      <c r="O178" s="13"/>
      <c r="P178" s="16"/>
      <c r="Q178" s="19"/>
      <c r="R178" s="21"/>
      <c r="S178" s="37"/>
      <c r="T178" s="7"/>
      <c r="U178" s="10"/>
      <c r="V178" s="13"/>
      <c r="W178" s="16"/>
      <c r="X178" s="19"/>
      <c r="Y178" s="21"/>
      <c r="Z178" s="37"/>
      <c r="AA178" s="7"/>
      <c r="AB178" s="10"/>
      <c r="AC178" s="13"/>
      <c r="AD178" s="16"/>
      <c r="AE178" s="19"/>
      <c r="AF178" s="21"/>
      <c r="AG178" s="37"/>
      <c r="AH178" s="7"/>
      <c r="AI178" s="10"/>
      <c r="AJ178" s="13"/>
      <c r="AK178" s="16"/>
      <c r="AL178" s="19"/>
      <c r="AM178" s="21"/>
      <c r="AN178" s="39"/>
      <c r="AO178" s="7"/>
      <c r="AP178" s="10"/>
      <c r="AQ178" s="13"/>
      <c r="AR178" s="16"/>
      <c r="AS178" s="19"/>
      <c r="AT178" s="22"/>
      <c r="AV178" s="5"/>
    </row>
    <row r="179" spans="1:48" x14ac:dyDescent="0.25">
      <c r="A179" s="262">
        <f t="shared" si="2"/>
        <v>172</v>
      </c>
      <c r="B179" s="74" t="str">
        <f>IF('Master Roster'!$A173&gt;"",'Master Roster'!$A173,"")</f>
        <v/>
      </c>
      <c r="C179" s="75" t="str">
        <f>IF('Master Roster'!$B173&gt;"",'Master Roster'!$B173,"")</f>
        <v/>
      </c>
      <c r="D179" s="74" t="str">
        <f>IF('Master Roster'!$A73&gt;"",'Master Roster'!$A73,"")</f>
        <v/>
      </c>
      <c r="E179" s="75" t="str">
        <f>IF('Master Roster'!$B73&gt;"",'Master Roster'!$B73,"")</f>
        <v/>
      </c>
      <c r="F179" s="26"/>
      <c r="G179" s="27"/>
      <c r="H179" s="28"/>
      <c r="I179" s="28"/>
      <c r="J179" s="26"/>
      <c r="K179" s="26"/>
      <c r="L179" s="37"/>
      <c r="M179" s="7"/>
      <c r="N179" s="10"/>
      <c r="O179" s="13"/>
      <c r="P179" s="16"/>
      <c r="Q179" s="19"/>
      <c r="R179" s="21"/>
      <c r="S179" s="37"/>
      <c r="T179" s="7"/>
      <c r="U179" s="10"/>
      <c r="V179" s="13"/>
      <c r="W179" s="16"/>
      <c r="X179" s="19"/>
      <c r="Y179" s="21"/>
      <c r="Z179" s="37"/>
      <c r="AA179" s="7"/>
      <c r="AB179" s="10"/>
      <c r="AC179" s="13"/>
      <c r="AD179" s="16"/>
      <c r="AE179" s="19"/>
      <c r="AF179" s="21"/>
      <c r="AG179" s="37"/>
      <c r="AH179" s="7"/>
      <c r="AI179" s="10"/>
      <c r="AJ179" s="13"/>
      <c r="AK179" s="16"/>
      <c r="AL179" s="19"/>
      <c r="AM179" s="21"/>
      <c r="AN179" s="39"/>
      <c r="AO179" s="7"/>
      <c r="AP179" s="10"/>
      <c r="AQ179" s="13"/>
      <c r="AR179" s="16"/>
      <c r="AS179" s="19"/>
      <c r="AT179" s="22"/>
      <c r="AV179" s="5"/>
    </row>
    <row r="180" spans="1:48" x14ac:dyDescent="0.25">
      <c r="A180" s="262">
        <f t="shared" si="2"/>
        <v>173</v>
      </c>
      <c r="B180" s="74" t="str">
        <f>IF('Master Roster'!$A174&gt;"",'Master Roster'!$A174,"")</f>
        <v/>
      </c>
      <c r="C180" s="75" t="str">
        <f>IF('Master Roster'!$B174&gt;"",'Master Roster'!$B174,"")</f>
        <v/>
      </c>
      <c r="D180" s="74" t="str">
        <f>IF('Master Roster'!$A74&gt;"",'Master Roster'!$A74,"")</f>
        <v/>
      </c>
      <c r="E180" s="75" t="str">
        <f>IF('Master Roster'!$B74&gt;"",'Master Roster'!$B74,"")</f>
        <v/>
      </c>
      <c r="F180" s="26"/>
      <c r="G180" s="27"/>
      <c r="H180" s="28"/>
      <c r="I180" s="28"/>
      <c r="J180" s="26"/>
      <c r="K180" s="26"/>
      <c r="L180" s="37"/>
      <c r="M180" s="7"/>
      <c r="N180" s="10"/>
      <c r="O180" s="13"/>
      <c r="P180" s="16"/>
      <c r="Q180" s="19"/>
      <c r="R180" s="21"/>
      <c r="S180" s="37"/>
      <c r="T180" s="7"/>
      <c r="U180" s="10"/>
      <c r="V180" s="13"/>
      <c r="W180" s="16"/>
      <c r="X180" s="19"/>
      <c r="Y180" s="21"/>
      <c r="Z180" s="37"/>
      <c r="AA180" s="7"/>
      <c r="AB180" s="10"/>
      <c r="AC180" s="13"/>
      <c r="AD180" s="16"/>
      <c r="AE180" s="19"/>
      <c r="AF180" s="21"/>
      <c r="AG180" s="37"/>
      <c r="AH180" s="7"/>
      <c r="AI180" s="10"/>
      <c r="AJ180" s="13"/>
      <c r="AK180" s="16"/>
      <c r="AL180" s="19"/>
      <c r="AM180" s="21"/>
      <c r="AN180" s="39"/>
      <c r="AO180" s="7"/>
      <c r="AP180" s="10"/>
      <c r="AQ180" s="13"/>
      <c r="AR180" s="16"/>
      <c r="AS180" s="19"/>
      <c r="AT180" s="22"/>
      <c r="AV180" s="5"/>
    </row>
    <row r="181" spans="1:48" x14ac:dyDescent="0.25">
      <c r="A181" s="262">
        <f t="shared" si="2"/>
        <v>174</v>
      </c>
      <c r="B181" s="74" t="str">
        <f>IF('Master Roster'!$A175&gt;"",'Master Roster'!$A175,"")</f>
        <v/>
      </c>
      <c r="C181" s="75" t="str">
        <f>IF('Master Roster'!$B175&gt;"",'Master Roster'!$B175,"")</f>
        <v/>
      </c>
      <c r="D181" s="74" t="str">
        <f>IF('Master Roster'!$A75&gt;"",'Master Roster'!$A75,"")</f>
        <v/>
      </c>
      <c r="E181" s="75" t="str">
        <f>IF('Master Roster'!$B75&gt;"",'Master Roster'!$B75,"")</f>
        <v/>
      </c>
      <c r="F181" s="24"/>
      <c r="G181" s="24"/>
      <c r="H181" s="25"/>
      <c r="I181" s="25"/>
      <c r="J181" s="24"/>
      <c r="K181" s="24"/>
      <c r="L181" s="37"/>
      <c r="M181" s="7"/>
      <c r="N181" s="10"/>
      <c r="O181" s="13"/>
      <c r="P181" s="16"/>
      <c r="Q181" s="19"/>
      <c r="R181" s="21"/>
      <c r="S181" s="37"/>
      <c r="T181" s="7"/>
      <c r="U181" s="9"/>
      <c r="V181" s="12"/>
      <c r="W181" s="15"/>
      <c r="X181" s="18"/>
      <c r="Y181" s="22"/>
      <c r="Z181" s="37"/>
      <c r="AA181" s="6"/>
      <c r="AB181" s="9"/>
      <c r="AC181" s="12"/>
      <c r="AD181" s="15"/>
      <c r="AE181" s="18"/>
      <c r="AF181" s="22"/>
      <c r="AG181" s="37"/>
      <c r="AH181" s="6"/>
      <c r="AI181" s="9"/>
      <c r="AJ181" s="12"/>
      <c r="AK181" s="15"/>
      <c r="AL181" s="18"/>
      <c r="AM181" s="22"/>
      <c r="AN181" s="39"/>
      <c r="AO181" s="7"/>
      <c r="AP181" s="10"/>
      <c r="AQ181" s="13"/>
      <c r="AR181" s="16"/>
      <c r="AS181" s="19"/>
      <c r="AT181" s="22"/>
      <c r="AV181" s="5"/>
    </row>
    <row r="182" spans="1:48" x14ac:dyDescent="0.25">
      <c r="A182" s="262">
        <f t="shared" si="2"/>
        <v>175</v>
      </c>
      <c r="B182" s="74" t="str">
        <f>IF('Master Roster'!$A176&gt;"",'Master Roster'!$A176,"")</f>
        <v/>
      </c>
      <c r="C182" s="75" t="str">
        <f>IF('Master Roster'!$B176&gt;"",'Master Roster'!$B176,"")</f>
        <v/>
      </c>
      <c r="D182" s="74" t="str">
        <f>IF('Master Roster'!$A76&gt;"",'Master Roster'!$A76,"")</f>
        <v/>
      </c>
      <c r="E182" s="75" t="str">
        <f>IF('Master Roster'!$B76&gt;"",'Master Roster'!$B76,"")</f>
        <v/>
      </c>
      <c r="F182" s="26"/>
      <c r="G182" s="27"/>
      <c r="H182" s="28"/>
      <c r="I182" s="28"/>
      <c r="J182" s="26"/>
      <c r="K182" s="26"/>
      <c r="L182" s="37"/>
      <c r="M182" s="7"/>
      <c r="N182" s="10"/>
      <c r="O182" s="13"/>
      <c r="P182" s="16"/>
      <c r="Q182" s="19"/>
      <c r="R182" s="21"/>
      <c r="S182" s="37"/>
      <c r="T182" s="7"/>
      <c r="U182" s="10"/>
      <c r="V182" s="13"/>
      <c r="W182" s="16"/>
      <c r="X182" s="19"/>
      <c r="Y182" s="21"/>
      <c r="Z182" s="37"/>
      <c r="AA182" s="7"/>
      <c r="AB182" s="10"/>
      <c r="AC182" s="13"/>
      <c r="AD182" s="16"/>
      <c r="AE182" s="19"/>
      <c r="AF182" s="21"/>
      <c r="AG182" s="37"/>
      <c r="AH182" s="7"/>
      <c r="AI182" s="10"/>
      <c r="AJ182" s="13"/>
      <c r="AK182" s="16"/>
      <c r="AL182" s="19"/>
      <c r="AM182" s="21"/>
      <c r="AN182" s="39"/>
      <c r="AO182" s="7"/>
      <c r="AP182" s="10"/>
      <c r="AQ182" s="13"/>
      <c r="AR182" s="16"/>
      <c r="AS182" s="19"/>
      <c r="AT182" s="22"/>
      <c r="AV182" s="5"/>
    </row>
    <row r="183" spans="1:48" x14ac:dyDescent="0.25">
      <c r="A183" s="262">
        <f t="shared" si="2"/>
        <v>176</v>
      </c>
      <c r="B183" s="74" t="str">
        <f>IF('Master Roster'!$A177&gt;"",'Master Roster'!$A177,"")</f>
        <v/>
      </c>
      <c r="C183" s="75" t="str">
        <f>IF('Master Roster'!$B177&gt;"",'Master Roster'!$B177,"")</f>
        <v/>
      </c>
      <c r="D183" s="74" t="str">
        <f>IF('Master Roster'!$A77&gt;"",'Master Roster'!$A77,"")</f>
        <v/>
      </c>
      <c r="E183" s="75" t="str">
        <f>IF('Master Roster'!$B77&gt;"",'Master Roster'!$B77,"")</f>
        <v/>
      </c>
      <c r="F183" s="24"/>
      <c r="G183" s="24"/>
      <c r="H183" s="25"/>
      <c r="I183" s="25"/>
      <c r="J183" s="24"/>
      <c r="K183" s="24"/>
      <c r="L183" s="37"/>
      <c r="M183" s="7"/>
      <c r="N183" s="10"/>
      <c r="O183" s="13"/>
      <c r="P183" s="16"/>
      <c r="Q183" s="19"/>
      <c r="R183" s="21"/>
      <c r="S183" s="37"/>
      <c r="T183" s="7"/>
      <c r="U183" s="9"/>
      <c r="V183" s="12"/>
      <c r="W183" s="15"/>
      <c r="X183" s="18"/>
      <c r="Y183" s="22"/>
      <c r="Z183" s="37"/>
      <c r="AA183" s="6"/>
      <c r="AB183" s="9"/>
      <c r="AC183" s="12"/>
      <c r="AD183" s="15"/>
      <c r="AE183" s="18"/>
      <c r="AF183" s="22"/>
      <c r="AG183" s="37"/>
      <c r="AH183" s="6"/>
      <c r="AI183" s="9"/>
      <c r="AJ183" s="12"/>
      <c r="AK183" s="15"/>
      <c r="AL183" s="18"/>
      <c r="AM183" s="22"/>
      <c r="AN183" s="39"/>
      <c r="AO183" s="7"/>
      <c r="AP183" s="10"/>
      <c r="AQ183" s="13"/>
      <c r="AR183" s="16"/>
      <c r="AS183" s="19"/>
      <c r="AT183" s="22"/>
      <c r="AV183" s="5"/>
    </row>
    <row r="184" spans="1:48" x14ac:dyDescent="0.25">
      <c r="A184" s="262">
        <f t="shared" si="2"/>
        <v>177</v>
      </c>
      <c r="B184" s="74" t="str">
        <f>IF('Master Roster'!$A178&gt;"",'Master Roster'!$A178,"")</f>
        <v/>
      </c>
      <c r="C184" s="75" t="str">
        <f>IF('Master Roster'!$B178&gt;"",'Master Roster'!$B178,"")</f>
        <v/>
      </c>
      <c r="D184" s="74" t="str">
        <f>IF('Master Roster'!$A78&gt;"",'Master Roster'!$A78,"")</f>
        <v/>
      </c>
      <c r="E184" s="75" t="str">
        <f>IF('Master Roster'!$B78&gt;"",'Master Roster'!$B78,"")</f>
        <v/>
      </c>
      <c r="F184" s="26"/>
      <c r="G184" s="27"/>
      <c r="H184" s="28"/>
      <c r="I184" s="28"/>
      <c r="J184" s="26"/>
      <c r="K184" s="26"/>
      <c r="L184" s="37"/>
      <c r="M184" s="7"/>
      <c r="N184" s="10"/>
      <c r="O184" s="13"/>
      <c r="P184" s="16"/>
      <c r="Q184" s="19"/>
      <c r="R184" s="21"/>
      <c r="S184" s="37"/>
      <c r="T184" s="7"/>
      <c r="U184" s="10"/>
      <c r="V184" s="13"/>
      <c r="W184" s="16"/>
      <c r="X184" s="19"/>
      <c r="Y184" s="21"/>
      <c r="Z184" s="37"/>
      <c r="AA184" s="7"/>
      <c r="AB184" s="10"/>
      <c r="AC184" s="13"/>
      <c r="AD184" s="16"/>
      <c r="AE184" s="19"/>
      <c r="AF184" s="21"/>
      <c r="AG184" s="37"/>
      <c r="AH184" s="7"/>
      <c r="AI184" s="10"/>
      <c r="AJ184" s="13"/>
      <c r="AK184" s="16"/>
      <c r="AL184" s="19"/>
      <c r="AM184" s="21"/>
      <c r="AN184" s="39"/>
      <c r="AO184" s="7"/>
      <c r="AP184" s="10"/>
      <c r="AQ184" s="13"/>
      <c r="AR184" s="16"/>
      <c r="AS184" s="19"/>
      <c r="AT184" s="22"/>
      <c r="AV184" s="5"/>
    </row>
    <row r="185" spans="1:48" x14ac:dyDescent="0.25">
      <c r="A185" s="262">
        <f t="shared" si="2"/>
        <v>178</v>
      </c>
      <c r="B185" s="74" t="str">
        <f>IF('Master Roster'!$A179&gt;"",'Master Roster'!$A179,"")</f>
        <v/>
      </c>
      <c r="C185" s="75" t="str">
        <f>IF('Master Roster'!$B179&gt;"",'Master Roster'!$B179,"")</f>
        <v/>
      </c>
      <c r="D185" s="74" t="str">
        <f>IF('Master Roster'!$A79&gt;"",'Master Roster'!$A79,"")</f>
        <v/>
      </c>
      <c r="E185" s="75" t="str">
        <f>IF('Master Roster'!$B79&gt;"",'Master Roster'!$B79,"")</f>
        <v/>
      </c>
      <c r="F185" s="26"/>
      <c r="G185" s="27"/>
      <c r="H185" s="28"/>
      <c r="I185" s="28"/>
      <c r="J185" s="26"/>
      <c r="K185" s="26"/>
      <c r="L185" s="37"/>
      <c r="M185" s="7"/>
      <c r="N185" s="10"/>
      <c r="O185" s="13"/>
      <c r="P185" s="16"/>
      <c r="Q185" s="19"/>
      <c r="R185" s="21"/>
      <c r="S185" s="37"/>
      <c r="T185" s="7"/>
      <c r="U185" s="10"/>
      <c r="V185" s="13"/>
      <c r="W185" s="16"/>
      <c r="X185" s="19"/>
      <c r="Y185" s="21"/>
      <c r="Z185" s="37"/>
      <c r="AA185" s="7"/>
      <c r="AB185" s="10"/>
      <c r="AC185" s="13"/>
      <c r="AD185" s="16"/>
      <c r="AE185" s="19"/>
      <c r="AF185" s="21"/>
      <c r="AG185" s="37"/>
      <c r="AH185" s="7"/>
      <c r="AI185" s="10"/>
      <c r="AJ185" s="13"/>
      <c r="AK185" s="16"/>
      <c r="AL185" s="19"/>
      <c r="AM185" s="21"/>
      <c r="AN185" s="39"/>
      <c r="AO185" s="7"/>
      <c r="AP185" s="10"/>
      <c r="AQ185" s="13"/>
      <c r="AR185" s="16"/>
      <c r="AS185" s="19"/>
      <c r="AT185" s="22"/>
      <c r="AV185" s="5"/>
    </row>
    <row r="186" spans="1:48" x14ac:dyDescent="0.25">
      <c r="A186" s="262">
        <f t="shared" si="2"/>
        <v>179</v>
      </c>
      <c r="B186" s="74" t="str">
        <f>IF('Master Roster'!$A180&gt;"",'Master Roster'!$A180,"")</f>
        <v/>
      </c>
      <c r="C186" s="75" t="str">
        <f>IF('Master Roster'!$B180&gt;"",'Master Roster'!$B180,"")</f>
        <v/>
      </c>
      <c r="D186" s="74" t="str">
        <f>IF('Master Roster'!$A80&gt;"",'Master Roster'!$A80,"")</f>
        <v/>
      </c>
      <c r="E186" s="75" t="str">
        <f>IF('Master Roster'!$B80&gt;"",'Master Roster'!$B80,"")</f>
        <v/>
      </c>
      <c r="F186" s="26"/>
      <c r="G186" s="27"/>
      <c r="H186" s="28"/>
      <c r="I186" s="28"/>
      <c r="J186" s="26"/>
      <c r="K186" s="26"/>
      <c r="L186" s="37"/>
      <c r="M186" s="7"/>
      <c r="N186" s="10"/>
      <c r="O186" s="13"/>
      <c r="P186" s="16"/>
      <c r="Q186" s="19"/>
      <c r="R186" s="21"/>
      <c r="S186" s="37"/>
      <c r="T186" s="7"/>
      <c r="U186" s="10"/>
      <c r="V186" s="13"/>
      <c r="W186" s="16"/>
      <c r="X186" s="19"/>
      <c r="Y186" s="21"/>
      <c r="Z186" s="37"/>
      <c r="AA186" s="7"/>
      <c r="AB186" s="10"/>
      <c r="AC186" s="13"/>
      <c r="AD186" s="16"/>
      <c r="AE186" s="19"/>
      <c r="AF186" s="21"/>
      <c r="AG186" s="37"/>
      <c r="AH186" s="7"/>
      <c r="AI186" s="10"/>
      <c r="AJ186" s="13"/>
      <c r="AK186" s="16"/>
      <c r="AL186" s="19"/>
      <c r="AM186" s="21"/>
      <c r="AN186" s="39"/>
      <c r="AO186" s="7"/>
      <c r="AP186" s="10"/>
      <c r="AQ186" s="13"/>
      <c r="AR186" s="16"/>
      <c r="AS186" s="19"/>
      <c r="AT186" s="22"/>
      <c r="AV186" s="5"/>
    </row>
    <row r="187" spans="1:48" x14ac:dyDescent="0.25">
      <c r="A187" s="262">
        <f t="shared" si="2"/>
        <v>180</v>
      </c>
      <c r="B187" s="74" t="str">
        <f>IF('Master Roster'!$A181&gt;"",'Master Roster'!$A181,"")</f>
        <v/>
      </c>
      <c r="C187" s="75" t="str">
        <f>IF('Master Roster'!$B181&gt;"",'Master Roster'!$B181,"")</f>
        <v/>
      </c>
      <c r="D187" s="74" t="str">
        <f>IF('Master Roster'!$A81&gt;"",'Master Roster'!$A81,"")</f>
        <v/>
      </c>
      <c r="E187" s="75" t="str">
        <f>IF('Master Roster'!$B81&gt;"",'Master Roster'!$B81,"")</f>
        <v/>
      </c>
      <c r="F187" s="26"/>
      <c r="G187" s="27"/>
      <c r="H187" s="28"/>
      <c r="I187" s="28"/>
      <c r="J187" s="26"/>
      <c r="K187" s="26"/>
      <c r="L187" s="37"/>
      <c r="M187" s="7"/>
      <c r="N187" s="10"/>
      <c r="O187" s="13"/>
      <c r="P187" s="16"/>
      <c r="Q187" s="19"/>
      <c r="R187" s="21"/>
      <c r="S187" s="37"/>
      <c r="T187" s="7"/>
      <c r="U187" s="10"/>
      <c r="V187" s="13"/>
      <c r="W187" s="16"/>
      <c r="X187" s="19"/>
      <c r="Y187" s="21"/>
      <c r="Z187" s="37"/>
      <c r="AA187" s="7"/>
      <c r="AB187" s="10"/>
      <c r="AC187" s="13"/>
      <c r="AD187" s="16"/>
      <c r="AE187" s="19"/>
      <c r="AF187" s="21"/>
      <c r="AG187" s="37"/>
      <c r="AH187" s="7"/>
      <c r="AI187" s="10"/>
      <c r="AJ187" s="13"/>
      <c r="AK187" s="16"/>
      <c r="AL187" s="19"/>
      <c r="AM187" s="21"/>
      <c r="AN187" s="39"/>
      <c r="AO187" s="7"/>
      <c r="AP187" s="10"/>
      <c r="AQ187" s="13"/>
      <c r="AR187" s="16"/>
      <c r="AS187" s="19"/>
      <c r="AT187" s="22"/>
      <c r="AV187" s="5"/>
    </row>
    <row r="188" spans="1:48" x14ac:dyDescent="0.25">
      <c r="A188" s="262">
        <f t="shared" si="2"/>
        <v>181</v>
      </c>
      <c r="B188" s="74" t="str">
        <f>IF('Master Roster'!$A182&gt;"",'Master Roster'!$A182,"")</f>
        <v/>
      </c>
      <c r="C188" s="75" t="str">
        <f>IF('Master Roster'!$B182&gt;"",'Master Roster'!$B182,"")</f>
        <v/>
      </c>
      <c r="D188" s="74" t="str">
        <f>IF('Master Roster'!$A82&gt;"",'Master Roster'!$A82,"")</f>
        <v/>
      </c>
      <c r="E188" s="75" t="str">
        <f>IF('Master Roster'!$B82&gt;"",'Master Roster'!$B82,"")</f>
        <v/>
      </c>
      <c r="F188" s="26"/>
      <c r="G188" s="27"/>
      <c r="H188" s="28"/>
      <c r="I188" s="28"/>
      <c r="J188" s="26"/>
      <c r="K188" s="26"/>
      <c r="L188" s="37"/>
      <c r="M188" s="7"/>
      <c r="N188" s="10"/>
      <c r="O188" s="13"/>
      <c r="P188" s="16"/>
      <c r="Q188" s="19"/>
      <c r="R188" s="21"/>
      <c r="S188" s="37"/>
      <c r="T188" s="7"/>
      <c r="U188" s="10"/>
      <c r="V188" s="13"/>
      <c r="W188" s="16"/>
      <c r="X188" s="19"/>
      <c r="Y188" s="21"/>
      <c r="Z188" s="37"/>
      <c r="AA188" s="7"/>
      <c r="AB188" s="10"/>
      <c r="AC188" s="13"/>
      <c r="AD188" s="16"/>
      <c r="AE188" s="19"/>
      <c r="AF188" s="21"/>
      <c r="AG188" s="37"/>
      <c r="AH188" s="7"/>
      <c r="AI188" s="10"/>
      <c r="AJ188" s="13"/>
      <c r="AK188" s="16"/>
      <c r="AL188" s="19"/>
      <c r="AM188" s="21"/>
      <c r="AN188" s="39"/>
      <c r="AO188" s="7"/>
      <c r="AP188" s="10"/>
      <c r="AQ188" s="13"/>
      <c r="AR188" s="16"/>
      <c r="AS188" s="19"/>
      <c r="AT188" s="22"/>
      <c r="AV188" s="5"/>
    </row>
    <row r="189" spans="1:48" x14ac:dyDescent="0.25">
      <c r="A189" s="262">
        <f t="shared" si="2"/>
        <v>182</v>
      </c>
      <c r="B189" s="74" t="str">
        <f>IF('Master Roster'!$A183&gt;"",'Master Roster'!$A183,"")</f>
        <v/>
      </c>
      <c r="C189" s="75" t="str">
        <f>IF('Master Roster'!$B183&gt;"",'Master Roster'!$B183,"")</f>
        <v/>
      </c>
      <c r="D189" s="74" t="str">
        <f>IF('Master Roster'!$A83&gt;"",'Master Roster'!$A83,"")</f>
        <v/>
      </c>
      <c r="E189" s="75" t="str">
        <f>IF('Master Roster'!$B83&gt;"",'Master Roster'!$B83,"")</f>
        <v/>
      </c>
      <c r="F189" s="26"/>
      <c r="G189" s="27"/>
      <c r="H189" s="28"/>
      <c r="I189" s="28"/>
      <c r="J189" s="26"/>
      <c r="K189" s="26"/>
      <c r="L189" s="37"/>
      <c r="M189" s="7"/>
      <c r="N189" s="10"/>
      <c r="O189" s="13"/>
      <c r="P189" s="16"/>
      <c r="Q189" s="19"/>
      <c r="R189" s="21"/>
      <c r="S189" s="37"/>
      <c r="T189" s="7"/>
      <c r="U189" s="10"/>
      <c r="V189" s="13"/>
      <c r="W189" s="16"/>
      <c r="X189" s="19"/>
      <c r="Y189" s="21"/>
      <c r="Z189" s="37"/>
      <c r="AA189" s="7"/>
      <c r="AB189" s="10"/>
      <c r="AC189" s="13"/>
      <c r="AD189" s="16"/>
      <c r="AE189" s="19"/>
      <c r="AF189" s="21"/>
      <c r="AG189" s="37"/>
      <c r="AH189" s="7"/>
      <c r="AI189" s="10"/>
      <c r="AJ189" s="13"/>
      <c r="AK189" s="16"/>
      <c r="AL189" s="19"/>
      <c r="AM189" s="21"/>
      <c r="AN189" s="39"/>
      <c r="AO189" s="7"/>
      <c r="AP189" s="10"/>
      <c r="AQ189" s="13"/>
      <c r="AR189" s="16"/>
      <c r="AS189" s="19"/>
      <c r="AT189" s="22"/>
      <c r="AU189" s="5"/>
      <c r="AV189" s="5"/>
    </row>
    <row r="190" spans="1:48" x14ac:dyDescent="0.25">
      <c r="A190" s="262">
        <f t="shared" si="2"/>
        <v>183</v>
      </c>
      <c r="B190" s="74" t="str">
        <f>IF('Master Roster'!$A184&gt;"",'Master Roster'!$A184,"")</f>
        <v/>
      </c>
      <c r="C190" s="75" t="str">
        <f>IF('Master Roster'!$B184&gt;"",'Master Roster'!$B184,"")</f>
        <v/>
      </c>
      <c r="D190" s="74" t="str">
        <f>IF('Master Roster'!$A84&gt;"",'Master Roster'!$A84,"")</f>
        <v/>
      </c>
      <c r="E190" s="75" t="str">
        <f>IF('Master Roster'!$B84&gt;"",'Master Roster'!$B84,"")</f>
        <v/>
      </c>
      <c r="F190" s="26"/>
      <c r="G190" s="27"/>
      <c r="H190" s="28"/>
      <c r="I190" s="28"/>
      <c r="J190" s="26"/>
      <c r="K190" s="26"/>
      <c r="L190" s="37"/>
      <c r="M190" s="7"/>
      <c r="N190" s="10"/>
      <c r="O190" s="13"/>
      <c r="P190" s="16"/>
      <c r="Q190" s="19"/>
      <c r="R190" s="21"/>
      <c r="S190" s="37"/>
      <c r="T190" s="7"/>
      <c r="U190" s="10"/>
      <c r="V190" s="13"/>
      <c r="W190" s="16"/>
      <c r="X190" s="19"/>
      <c r="Y190" s="21"/>
      <c r="Z190" s="37"/>
      <c r="AA190" s="7"/>
      <c r="AB190" s="10"/>
      <c r="AC190" s="13"/>
      <c r="AD190" s="16"/>
      <c r="AE190" s="19"/>
      <c r="AF190" s="21"/>
      <c r="AG190" s="37"/>
      <c r="AH190" s="7"/>
      <c r="AI190" s="10"/>
      <c r="AJ190" s="13"/>
      <c r="AK190" s="16"/>
      <c r="AL190" s="19"/>
      <c r="AM190" s="21"/>
      <c r="AN190" s="39"/>
      <c r="AO190" s="7"/>
      <c r="AP190" s="10"/>
      <c r="AQ190" s="13"/>
      <c r="AR190" s="16"/>
      <c r="AS190" s="19"/>
      <c r="AT190" s="22"/>
      <c r="AV190" s="5"/>
    </row>
    <row r="191" spans="1:48" x14ac:dyDescent="0.25">
      <c r="A191" s="262">
        <f t="shared" si="2"/>
        <v>184</v>
      </c>
      <c r="B191" s="74" t="str">
        <f>IF('Master Roster'!$A185&gt;"",'Master Roster'!$A185,"")</f>
        <v/>
      </c>
      <c r="C191" s="75" t="str">
        <f>IF('Master Roster'!$B185&gt;"",'Master Roster'!$B185,"")</f>
        <v/>
      </c>
      <c r="D191" s="74" t="str">
        <f>IF('Master Roster'!$A85&gt;"",'Master Roster'!$A85,"")</f>
        <v/>
      </c>
      <c r="E191" s="75" t="str">
        <f>IF('Master Roster'!$B85&gt;"",'Master Roster'!$B85,"")</f>
        <v/>
      </c>
      <c r="F191" s="26"/>
      <c r="G191" s="27"/>
      <c r="H191" s="28"/>
      <c r="I191" s="28"/>
      <c r="J191" s="26"/>
      <c r="K191" s="26"/>
      <c r="L191" s="37"/>
      <c r="M191" s="7"/>
      <c r="N191" s="10"/>
      <c r="O191" s="13"/>
      <c r="P191" s="16"/>
      <c r="Q191" s="19"/>
      <c r="R191" s="21"/>
      <c r="S191" s="37"/>
      <c r="T191" s="7"/>
      <c r="U191" s="10"/>
      <c r="V191" s="13"/>
      <c r="W191" s="16"/>
      <c r="X191" s="19"/>
      <c r="Y191" s="21"/>
      <c r="Z191" s="37"/>
      <c r="AA191" s="7"/>
      <c r="AB191" s="10"/>
      <c r="AC191" s="13"/>
      <c r="AD191" s="16"/>
      <c r="AE191" s="19"/>
      <c r="AF191" s="21"/>
      <c r="AG191" s="37"/>
      <c r="AH191" s="7"/>
      <c r="AI191" s="10"/>
      <c r="AJ191" s="13"/>
      <c r="AK191" s="16"/>
      <c r="AL191" s="19"/>
      <c r="AM191" s="21"/>
      <c r="AN191" s="39"/>
      <c r="AO191" s="7"/>
      <c r="AP191" s="10"/>
      <c r="AQ191" s="13"/>
      <c r="AR191" s="16"/>
      <c r="AS191" s="19"/>
      <c r="AT191" s="22"/>
      <c r="AV191" s="5"/>
    </row>
    <row r="192" spans="1:48" x14ac:dyDescent="0.25">
      <c r="A192" s="262">
        <f t="shared" si="2"/>
        <v>185</v>
      </c>
      <c r="B192" s="74" t="str">
        <f>IF('Master Roster'!$A186&gt;"",'Master Roster'!$A186,"")</f>
        <v/>
      </c>
      <c r="C192" s="75" t="str">
        <f>IF('Master Roster'!$B186&gt;"",'Master Roster'!$B186,"")</f>
        <v/>
      </c>
      <c r="D192" s="74" t="str">
        <f>IF('Master Roster'!$A86&gt;"",'Master Roster'!$A86,"")</f>
        <v/>
      </c>
      <c r="E192" s="75" t="str">
        <f>IF('Master Roster'!$B86&gt;"",'Master Roster'!$B86,"")</f>
        <v/>
      </c>
      <c r="F192" s="26"/>
      <c r="G192" s="27"/>
      <c r="H192" s="28"/>
      <c r="I192" s="28"/>
      <c r="J192" s="26"/>
      <c r="K192" s="26"/>
      <c r="L192" s="37"/>
      <c r="M192" s="7"/>
      <c r="N192" s="10"/>
      <c r="O192" s="13"/>
      <c r="P192" s="16"/>
      <c r="Q192" s="19"/>
      <c r="R192" s="21"/>
      <c r="S192" s="37"/>
      <c r="T192" s="7"/>
      <c r="U192" s="10"/>
      <c r="V192" s="13"/>
      <c r="W192" s="16"/>
      <c r="X192" s="19"/>
      <c r="Y192" s="21"/>
      <c r="Z192" s="37"/>
      <c r="AA192" s="7"/>
      <c r="AB192" s="10"/>
      <c r="AC192" s="13"/>
      <c r="AD192" s="16"/>
      <c r="AE192" s="19"/>
      <c r="AF192" s="21"/>
      <c r="AG192" s="37"/>
      <c r="AH192" s="7"/>
      <c r="AI192" s="10"/>
      <c r="AJ192" s="13"/>
      <c r="AK192" s="16"/>
      <c r="AL192" s="19"/>
      <c r="AM192" s="21"/>
      <c r="AN192" s="39"/>
      <c r="AO192" s="7"/>
      <c r="AP192" s="10"/>
      <c r="AQ192" s="13"/>
      <c r="AR192" s="16"/>
      <c r="AS192" s="19"/>
      <c r="AT192" s="22"/>
      <c r="AV192" s="5"/>
    </row>
    <row r="193" spans="1:48" x14ac:dyDescent="0.25">
      <c r="A193" s="262">
        <f t="shared" si="2"/>
        <v>186</v>
      </c>
      <c r="B193" s="74" t="str">
        <f>IF('Master Roster'!$A187&gt;"",'Master Roster'!$A187,"")</f>
        <v/>
      </c>
      <c r="C193" s="75" t="str">
        <f>IF('Master Roster'!$B187&gt;"",'Master Roster'!$B187,"")</f>
        <v/>
      </c>
      <c r="D193" s="74" t="str">
        <f>IF('Master Roster'!$A87&gt;"",'Master Roster'!$A87,"")</f>
        <v/>
      </c>
      <c r="E193" s="75" t="str">
        <f>IF('Master Roster'!$B87&gt;"",'Master Roster'!$B87,"")</f>
        <v/>
      </c>
      <c r="F193" s="26"/>
      <c r="G193" s="27"/>
      <c r="H193" s="28"/>
      <c r="I193" s="28"/>
      <c r="J193" s="26"/>
      <c r="K193" s="26"/>
      <c r="L193" s="37"/>
      <c r="M193" s="7"/>
      <c r="N193" s="10"/>
      <c r="O193" s="13"/>
      <c r="P193" s="16"/>
      <c r="Q193" s="19"/>
      <c r="R193" s="21"/>
      <c r="S193" s="37"/>
      <c r="T193" s="7"/>
      <c r="U193" s="10"/>
      <c r="V193" s="13"/>
      <c r="W193" s="16"/>
      <c r="X193" s="19"/>
      <c r="Y193" s="21"/>
      <c r="Z193" s="37"/>
      <c r="AA193" s="7"/>
      <c r="AB193" s="10"/>
      <c r="AC193" s="13"/>
      <c r="AD193" s="16"/>
      <c r="AE193" s="19"/>
      <c r="AF193" s="21"/>
      <c r="AG193" s="37"/>
      <c r="AH193" s="7"/>
      <c r="AI193" s="10"/>
      <c r="AJ193" s="13"/>
      <c r="AK193" s="16"/>
      <c r="AL193" s="19"/>
      <c r="AM193" s="21"/>
      <c r="AN193" s="39"/>
      <c r="AO193" s="7"/>
      <c r="AP193" s="10"/>
      <c r="AQ193" s="13"/>
      <c r="AR193" s="16"/>
      <c r="AS193" s="19"/>
      <c r="AT193" s="22"/>
      <c r="AV193" s="5"/>
    </row>
    <row r="194" spans="1:48" x14ac:dyDescent="0.25">
      <c r="A194" s="262">
        <f t="shared" si="2"/>
        <v>187</v>
      </c>
      <c r="B194" s="74" t="str">
        <f>IF('Master Roster'!$A188&gt;"",'Master Roster'!$A188,"")</f>
        <v/>
      </c>
      <c r="C194" s="75" t="str">
        <f>IF('Master Roster'!$B188&gt;"",'Master Roster'!$B188,"")</f>
        <v/>
      </c>
      <c r="D194" s="74" t="str">
        <f>IF('Master Roster'!$A88&gt;"",'Master Roster'!$A88,"")</f>
        <v/>
      </c>
      <c r="E194" s="75" t="str">
        <f>IF('Master Roster'!$B88&gt;"",'Master Roster'!$B88,"")</f>
        <v/>
      </c>
      <c r="F194" s="26"/>
      <c r="G194" s="27"/>
      <c r="H194" s="28"/>
      <c r="I194" s="28"/>
      <c r="J194" s="26"/>
      <c r="K194" s="26"/>
      <c r="L194" s="37"/>
      <c r="M194" s="7"/>
      <c r="N194" s="10"/>
      <c r="O194" s="13"/>
      <c r="P194" s="16"/>
      <c r="Q194" s="19"/>
      <c r="R194" s="21"/>
      <c r="S194" s="37"/>
      <c r="T194" s="7"/>
      <c r="U194" s="10"/>
      <c r="V194" s="13"/>
      <c r="W194" s="16"/>
      <c r="X194" s="19"/>
      <c r="Y194" s="21"/>
      <c r="Z194" s="37"/>
      <c r="AA194" s="7"/>
      <c r="AB194" s="10"/>
      <c r="AC194" s="13"/>
      <c r="AD194" s="16"/>
      <c r="AE194" s="19"/>
      <c r="AF194" s="21"/>
      <c r="AG194" s="37"/>
      <c r="AH194" s="7"/>
      <c r="AI194" s="10"/>
      <c r="AJ194" s="13"/>
      <c r="AK194" s="16"/>
      <c r="AL194" s="19"/>
      <c r="AM194" s="21"/>
      <c r="AN194" s="39"/>
      <c r="AO194" s="7"/>
      <c r="AP194" s="10"/>
      <c r="AQ194" s="13"/>
      <c r="AR194" s="16"/>
      <c r="AS194" s="19"/>
      <c r="AT194" s="22"/>
      <c r="AV194" s="5"/>
    </row>
    <row r="195" spans="1:48" x14ac:dyDescent="0.25">
      <c r="A195" s="262">
        <f t="shared" si="2"/>
        <v>188</v>
      </c>
      <c r="B195" s="74" t="str">
        <f>IF('Master Roster'!$A189&gt;"",'Master Roster'!$A189,"")</f>
        <v/>
      </c>
      <c r="C195" s="75" t="str">
        <f>IF('Master Roster'!$B189&gt;"",'Master Roster'!$B189,"")</f>
        <v/>
      </c>
      <c r="D195" s="74" t="str">
        <f>IF('Master Roster'!$A89&gt;"",'Master Roster'!$A89,"")</f>
        <v/>
      </c>
      <c r="E195" s="75" t="str">
        <f>IF('Master Roster'!$B89&gt;"",'Master Roster'!$B89,"")</f>
        <v/>
      </c>
      <c r="F195" s="26"/>
      <c r="G195" s="27"/>
      <c r="H195" s="28"/>
      <c r="I195" s="28"/>
      <c r="J195" s="26"/>
      <c r="K195" s="26"/>
      <c r="L195" s="37"/>
      <c r="M195" s="7"/>
      <c r="N195" s="10"/>
      <c r="O195" s="13"/>
      <c r="P195" s="16"/>
      <c r="Q195" s="19"/>
      <c r="R195" s="21"/>
      <c r="S195" s="37"/>
      <c r="T195" s="7"/>
      <c r="U195" s="10"/>
      <c r="V195" s="13"/>
      <c r="W195" s="16"/>
      <c r="X195" s="19"/>
      <c r="Y195" s="21"/>
      <c r="Z195" s="37"/>
      <c r="AA195" s="7"/>
      <c r="AB195" s="10"/>
      <c r="AC195" s="13"/>
      <c r="AD195" s="16"/>
      <c r="AE195" s="19"/>
      <c r="AF195" s="21"/>
      <c r="AG195" s="37"/>
      <c r="AH195" s="7"/>
      <c r="AI195" s="10"/>
      <c r="AJ195" s="13"/>
      <c r="AK195" s="16"/>
      <c r="AL195" s="19"/>
      <c r="AM195" s="21"/>
      <c r="AN195" s="39"/>
      <c r="AO195" s="7"/>
      <c r="AP195" s="10"/>
      <c r="AQ195" s="13"/>
      <c r="AR195" s="16"/>
      <c r="AS195" s="19"/>
      <c r="AT195" s="22"/>
      <c r="AV195" s="5"/>
    </row>
    <row r="196" spans="1:48" x14ac:dyDescent="0.25">
      <c r="A196" s="262">
        <f t="shared" si="2"/>
        <v>189</v>
      </c>
      <c r="B196" s="74" t="str">
        <f>IF('Master Roster'!$A190&gt;"",'Master Roster'!$A190,"")</f>
        <v/>
      </c>
      <c r="C196" s="75" t="str">
        <f>IF('Master Roster'!$B190&gt;"",'Master Roster'!$B190,"")</f>
        <v/>
      </c>
      <c r="D196" s="74" t="str">
        <f>IF('Master Roster'!$A90&gt;"",'Master Roster'!$A90,"")</f>
        <v/>
      </c>
      <c r="E196" s="75" t="str">
        <f>IF('Master Roster'!$B90&gt;"",'Master Roster'!$B90,"")</f>
        <v/>
      </c>
      <c r="F196" s="26"/>
      <c r="G196" s="27"/>
      <c r="H196" s="28"/>
      <c r="I196" s="28"/>
      <c r="J196" s="26"/>
      <c r="K196" s="26"/>
      <c r="L196" s="37"/>
      <c r="M196" s="7"/>
      <c r="N196" s="10"/>
      <c r="O196" s="13"/>
      <c r="P196" s="16"/>
      <c r="Q196" s="19"/>
      <c r="R196" s="21"/>
      <c r="S196" s="37"/>
      <c r="T196" s="7"/>
      <c r="U196" s="10"/>
      <c r="V196" s="13"/>
      <c r="W196" s="16"/>
      <c r="X196" s="19"/>
      <c r="Y196" s="21"/>
      <c r="Z196" s="37"/>
      <c r="AA196" s="7"/>
      <c r="AB196" s="10"/>
      <c r="AC196" s="13"/>
      <c r="AD196" s="16"/>
      <c r="AE196" s="19"/>
      <c r="AF196" s="21"/>
      <c r="AG196" s="37"/>
      <c r="AH196" s="7"/>
      <c r="AI196" s="10"/>
      <c r="AJ196" s="13"/>
      <c r="AK196" s="16"/>
      <c r="AL196" s="19"/>
      <c r="AM196" s="21"/>
      <c r="AN196" s="39"/>
      <c r="AO196" s="7"/>
      <c r="AP196" s="10"/>
      <c r="AQ196" s="13"/>
      <c r="AR196" s="16"/>
      <c r="AS196" s="19"/>
      <c r="AT196" s="22"/>
      <c r="AV196" s="5"/>
    </row>
    <row r="197" spans="1:48" x14ac:dyDescent="0.25">
      <c r="A197" s="262">
        <f t="shared" si="2"/>
        <v>190</v>
      </c>
      <c r="B197" s="74" t="str">
        <f>IF('Master Roster'!$A191&gt;"",'Master Roster'!$A191,"")</f>
        <v/>
      </c>
      <c r="C197" s="75" t="str">
        <f>IF('Master Roster'!$B191&gt;"",'Master Roster'!$B191,"")</f>
        <v/>
      </c>
      <c r="D197" s="74" t="str">
        <f>IF('Master Roster'!$A91&gt;"",'Master Roster'!$A91,"")</f>
        <v/>
      </c>
      <c r="E197" s="75" t="str">
        <f>IF('Master Roster'!$B91&gt;"",'Master Roster'!$B91,"")</f>
        <v/>
      </c>
      <c r="F197" s="26"/>
      <c r="G197" s="27"/>
      <c r="H197" s="28"/>
      <c r="I197" s="28"/>
      <c r="J197" s="26"/>
      <c r="K197" s="26"/>
      <c r="L197" s="37"/>
      <c r="M197" s="7"/>
      <c r="N197" s="10"/>
      <c r="O197" s="13"/>
      <c r="P197" s="16"/>
      <c r="Q197" s="19"/>
      <c r="R197" s="21"/>
      <c r="S197" s="37"/>
      <c r="T197" s="7"/>
      <c r="U197" s="10"/>
      <c r="V197" s="13"/>
      <c r="W197" s="16"/>
      <c r="X197" s="19"/>
      <c r="Y197" s="21"/>
      <c r="Z197" s="37"/>
      <c r="AA197" s="7"/>
      <c r="AB197" s="10"/>
      <c r="AC197" s="13"/>
      <c r="AD197" s="16"/>
      <c r="AE197" s="19"/>
      <c r="AF197" s="21"/>
      <c r="AG197" s="37"/>
      <c r="AH197" s="7"/>
      <c r="AI197" s="10"/>
      <c r="AJ197" s="13"/>
      <c r="AK197" s="16"/>
      <c r="AL197" s="19"/>
      <c r="AM197" s="21"/>
      <c r="AN197" s="39"/>
      <c r="AO197" s="7"/>
      <c r="AP197" s="10"/>
      <c r="AQ197" s="13"/>
      <c r="AR197" s="16"/>
      <c r="AS197" s="19"/>
      <c r="AT197" s="22"/>
      <c r="AV197" s="5"/>
    </row>
    <row r="198" spans="1:48" x14ac:dyDescent="0.25">
      <c r="A198" s="262">
        <f t="shared" si="2"/>
        <v>191</v>
      </c>
      <c r="B198" s="74" t="str">
        <f>IF('Master Roster'!$A192&gt;"",'Master Roster'!$A192,"")</f>
        <v/>
      </c>
      <c r="C198" s="75" t="str">
        <f>IF('Master Roster'!$B192&gt;"",'Master Roster'!$B192,"")</f>
        <v/>
      </c>
      <c r="D198" s="74" t="str">
        <f>IF('Master Roster'!$A92&gt;"",'Master Roster'!$A92,"")</f>
        <v/>
      </c>
      <c r="E198" s="75" t="str">
        <f>IF('Master Roster'!$B92&gt;"",'Master Roster'!$B92,"")</f>
        <v/>
      </c>
      <c r="F198" s="26"/>
      <c r="G198" s="27"/>
      <c r="H198" s="28"/>
      <c r="I198" s="28"/>
      <c r="J198" s="26"/>
      <c r="K198" s="26"/>
      <c r="L198" s="37"/>
      <c r="M198" s="7"/>
      <c r="N198" s="10"/>
      <c r="O198" s="13"/>
      <c r="P198" s="16"/>
      <c r="Q198" s="19"/>
      <c r="R198" s="21"/>
      <c r="S198" s="37"/>
      <c r="T198" s="7"/>
      <c r="U198" s="10"/>
      <c r="V198" s="13"/>
      <c r="W198" s="16"/>
      <c r="X198" s="19"/>
      <c r="Y198" s="21"/>
      <c r="Z198" s="37"/>
      <c r="AA198" s="7"/>
      <c r="AB198" s="10"/>
      <c r="AC198" s="13"/>
      <c r="AD198" s="16"/>
      <c r="AE198" s="19"/>
      <c r="AF198" s="21"/>
      <c r="AG198" s="37"/>
      <c r="AH198" s="7"/>
      <c r="AI198" s="10"/>
      <c r="AJ198" s="13"/>
      <c r="AK198" s="16"/>
      <c r="AL198" s="19"/>
      <c r="AM198" s="21"/>
      <c r="AN198" s="39"/>
      <c r="AO198" s="7"/>
      <c r="AP198" s="10"/>
      <c r="AQ198" s="13"/>
      <c r="AR198" s="16"/>
      <c r="AS198" s="19"/>
      <c r="AT198" s="22"/>
      <c r="AV198" s="5"/>
    </row>
    <row r="199" spans="1:48" x14ac:dyDescent="0.25">
      <c r="A199" s="262">
        <f t="shared" si="2"/>
        <v>192</v>
      </c>
      <c r="B199" s="74" t="str">
        <f>IF('Master Roster'!$A193&gt;"",'Master Roster'!$A193,"")</f>
        <v/>
      </c>
      <c r="C199" s="75" t="str">
        <f>IF('Master Roster'!$B193&gt;"",'Master Roster'!$B193,"")</f>
        <v/>
      </c>
      <c r="D199" s="74" t="str">
        <f>IF('Master Roster'!$A93&gt;"",'Master Roster'!$A93,"")</f>
        <v/>
      </c>
      <c r="E199" s="75" t="str">
        <f>IF('Master Roster'!$B93&gt;"",'Master Roster'!$B93,"")</f>
        <v/>
      </c>
      <c r="F199" s="26"/>
      <c r="G199" s="27"/>
      <c r="H199" s="28"/>
      <c r="I199" s="28"/>
      <c r="J199" s="26"/>
      <c r="K199" s="26"/>
      <c r="L199" s="37"/>
      <c r="M199" s="7"/>
      <c r="N199" s="10"/>
      <c r="O199" s="13"/>
      <c r="P199" s="16"/>
      <c r="Q199" s="19"/>
      <c r="R199" s="21"/>
      <c r="S199" s="37"/>
      <c r="T199" s="7"/>
      <c r="U199" s="10"/>
      <c r="V199" s="13"/>
      <c r="W199" s="16"/>
      <c r="X199" s="19"/>
      <c r="Y199" s="21"/>
      <c r="Z199" s="37"/>
      <c r="AA199" s="7"/>
      <c r="AB199" s="10"/>
      <c r="AC199" s="13"/>
      <c r="AD199" s="16"/>
      <c r="AE199" s="19"/>
      <c r="AF199" s="21"/>
      <c r="AG199" s="37"/>
      <c r="AH199" s="7"/>
      <c r="AI199" s="10"/>
      <c r="AJ199" s="13"/>
      <c r="AK199" s="16"/>
      <c r="AL199" s="19"/>
      <c r="AM199" s="21"/>
      <c r="AN199" s="39"/>
      <c r="AO199" s="7"/>
      <c r="AP199" s="10"/>
      <c r="AQ199" s="13"/>
      <c r="AR199" s="16"/>
      <c r="AS199" s="19"/>
      <c r="AT199" s="22"/>
      <c r="AV199" s="5"/>
    </row>
    <row r="200" spans="1:48" x14ac:dyDescent="0.25">
      <c r="A200" s="262">
        <f t="shared" si="2"/>
        <v>193</v>
      </c>
      <c r="B200" s="74" t="str">
        <f>IF('Master Roster'!$A194&gt;"",'Master Roster'!$A194,"")</f>
        <v/>
      </c>
      <c r="C200" s="75" t="str">
        <f>IF('Master Roster'!$B194&gt;"",'Master Roster'!$B194,"")</f>
        <v/>
      </c>
      <c r="D200" s="74" t="str">
        <f>IF('Master Roster'!$A94&gt;"",'Master Roster'!$A94,"")</f>
        <v/>
      </c>
      <c r="E200" s="75" t="str">
        <f>IF('Master Roster'!$B94&gt;"",'Master Roster'!$B94,"")</f>
        <v/>
      </c>
      <c r="F200" s="26"/>
      <c r="G200" s="27"/>
      <c r="H200" s="28"/>
      <c r="I200" s="28"/>
      <c r="J200" s="26"/>
      <c r="K200" s="26"/>
      <c r="L200" s="37"/>
      <c r="M200" s="7"/>
      <c r="N200" s="10"/>
      <c r="O200" s="13"/>
      <c r="P200" s="16"/>
      <c r="Q200" s="19"/>
      <c r="R200" s="21"/>
      <c r="S200" s="37"/>
      <c r="T200" s="7"/>
      <c r="U200" s="10"/>
      <c r="V200" s="13"/>
      <c r="W200" s="16"/>
      <c r="X200" s="19"/>
      <c r="Y200" s="21"/>
      <c r="Z200" s="37"/>
      <c r="AA200" s="7"/>
      <c r="AB200" s="10"/>
      <c r="AC200" s="13"/>
      <c r="AD200" s="16"/>
      <c r="AE200" s="19"/>
      <c r="AF200" s="21"/>
      <c r="AG200" s="37"/>
      <c r="AH200" s="7"/>
      <c r="AI200" s="10"/>
      <c r="AJ200" s="13"/>
      <c r="AK200" s="16"/>
      <c r="AL200" s="19"/>
      <c r="AM200" s="21"/>
      <c r="AN200" s="39"/>
      <c r="AO200" s="7"/>
      <c r="AP200" s="10"/>
      <c r="AQ200" s="13"/>
      <c r="AR200" s="16"/>
      <c r="AS200" s="19"/>
      <c r="AT200" s="22"/>
      <c r="AV200" s="5"/>
    </row>
    <row r="201" spans="1:48" x14ac:dyDescent="0.25">
      <c r="A201" s="262">
        <f t="shared" si="2"/>
        <v>194</v>
      </c>
      <c r="B201" s="74" t="str">
        <f>IF('Master Roster'!$A195&gt;"",'Master Roster'!$A195,"")</f>
        <v/>
      </c>
      <c r="C201" s="75" t="str">
        <f>IF('Master Roster'!$B195&gt;"",'Master Roster'!$B195,"")</f>
        <v/>
      </c>
      <c r="D201" s="74" t="str">
        <f>IF('Master Roster'!$A95&gt;"",'Master Roster'!$A95,"")</f>
        <v/>
      </c>
      <c r="E201" s="75" t="str">
        <f>IF('Master Roster'!$B95&gt;"",'Master Roster'!$B95,"")</f>
        <v/>
      </c>
      <c r="F201" s="26"/>
      <c r="G201" s="27"/>
      <c r="H201" s="28"/>
      <c r="I201" s="28"/>
      <c r="J201" s="26"/>
      <c r="K201" s="26"/>
      <c r="L201" s="37"/>
      <c r="M201" s="7"/>
      <c r="N201" s="10"/>
      <c r="O201" s="13"/>
      <c r="P201" s="16"/>
      <c r="Q201" s="19"/>
      <c r="R201" s="21"/>
      <c r="S201" s="37"/>
      <c r="T201" s="7"/>
      <c r="U201" s="10"/>
      <c r="V201" s="13"/>
      <c r="W201" s="16"/>
      <c r="X201" s="19"/>
      <c r="Y201" s="21"/>
      <c r="Z201" s="37"/>
      <c r="AA201" s="7"/>
      <c r="AB201" s="10"/>
      <c r="AC201" s="13"/>
      <c r="AD201" s="16"/>
      <c r="AE201" s="19"/>
      <c r="AF201" s="21"/>
      <c r="AG201" s="37"/>
      <c r="AH201" s="7"/>
      <c r="AI201" s="10"/>
      <c r="AJ201" s="13"/>
      <c r="AK201" s="16"/>
      <c r="AL201" s="19"/>
      <c r="AM201" s="21"/>
      <c r="AN201" s="39"/>
      <c r="AO201" s="7"/>
      <c r="AP201" s="10"/>
      <c r="AQ201" s="13"/>
      <c r="AR201" s="16"/>
      <c r="AS201" s="19"/>
      <c r="AT201" s="22"/>
      <c r="AV201" s="5"/>
    </row>
    <row r="202" spans="1:48" x14ac:dyDescent="0.25">
      <c r="A202" s="262">
        <f t="shared" ref="A202:A207" si="3">A201+1</f>
        <v>195</v>
      </c>
      <c r="B202" s="74" t="str">
        <f>IF('Master Roster'!$A196&gt;"",'Master Roster'!$A196,"")</f>
        <v/>
      </c>
      <c r="C202" s="75" t="str">
        <f>IF('Master Roster'!$B196&gt;"",'Master Roster'!$B196,"")</f>
        <v/>
      </c>
      <c r="D202" s="74" t="str">
        <f>IF('Master Roster'!$A96&gt;"",'Master Roster'!$A96,"")</f>
        <v/>
      </c>
      <c r="E202" s="75" t="str">
        <f>IF('Master Roster'!$B96&gt;"",'Master Roster'!$B96,"")</f>
        <v/>
      </c>
      <c r="F202" s="26"/>
      <c r="G202" s="27"/>
      <c r="H202" s="28"/>
      <c r="I202" s="28"/>
      <c r="J202" s="26"/>
      <c r="K202" s="26"/>
      <c r="L202" s="37"/>
      <c r="M202" s="7"/>
      <c r="N202" s="10"/>
      <c r="O202" s="13"/>
      <c r="P202" s="16"/>
      <c r="Q202" s="19"/>
      <c r="R202" s="21"/>
      <c r="S202" s="37"/>
      <c r="T202" s="7"/>
      <c r="U202" s="10"/>
      <c r="V202" s="13"/>
      <c r="W202" s="16"/>
      <c r="X202" s="19"/>
      <c r="Y202" s="21"/>
      <c r="Z202" s="37"/>
      <c r="AA202" s="7"/>
      <c r="AB202" s="10"/>
      <c r="AC202" s="13"/>
      <c r="AD202" s="16"/>
      <c r="AE202" s="19"/>
      <c r="AF202" s="21"/>
      <c r="AG202" s="37"/>
      <c r="AH202" s="7"/>
      <c r="AI202" s="10"/>
      <c r="AJ202" s="13"/>
      <c r="AK202" s="16"/>
      <c r="AL202" s="19"/>
      <c r="AM202" s="21"/>
      <c r="AN202" s="39"/>
      <c r="AO202" s="7"/>
      <c r="AP202" s="10"/>
      <c r="AQ202" s="13"/>
      <c r="AR202" s="16"/>
      <c r="AS202" s="19"/>
      <c r="AT202" s="22"/>
      <c r="AV202" s="5"/>
    </row>
    <row r="203" spans="1:48" x14ac:dyDescent="0.25">
      <c r="A203" s="262">
        <f t="shared" si="3"/>
        <v>196</v>
      </c>
      <c r="B203" s="74" t="str">
        <f>IF('Master Roster'!$A197&gt;"",'Master Roster'!$A197,"")</f>
        <v/>
      </c>
      <c r="C203" s="75" t="str">
        <f>IF('Master Roster'!$B197&gt;"",'Master Roster'!$B197,"")</f>
        <v/>
      </c>
      <c r="D203" s="74" t="str">
        <f>IF('Master Roster'!$A97&gt;"",'Master Roster'!$A97,"")</f>
        <v/>
      </c>
      <c r="E203" s="75" t="str">
        <f>IF('Master Roster'!$B97&gt;"",'Master Roster'!$B97,"")</f>
        <v/>
      </c>
      <c r="F203" s="26"/>
      <c r="G203" s="27"/>
      <c r="H203" s="28"/>
      <c r="I203" s="28"/>
      <c r="J203" s="26"/>
      <c r="K203" s="26"/>
      <c r="L203" s="37"/>
      <c r="M203" s="7"/>
      <c r="N203" s="10"/>
      <c r="O203" s="13"/>
      <c r="P203" s="16"/>
      <c r="Q203" s="19"/>
      <c r="R203" s="21"/>
      <c r="S203" s="37"/>
      <c r="T203" s="7"/>
      <c r="U203" s="10"/>
      <c r="V203" s="13"/>
      <c r="W203" s="16"/>
      <c r="X203" s="19"/>
      <c r="Y203" s="21"/>
      <c r="Z203" s="37"/>
      <c r="AA203" s="7"/>
      <c r="AB203" s="10"/>
      <c r="AC203" s="13"/>
      <c r="AD203" s="16"/>
      <c r="AE203" s="19"/>
      <c r="AF203" s="21"/>
      <c r="AG203" s="37"/>
      <c r="AH203" s="7"/>
      <c r="AI203" s="10"/>
      <c r="AJ203" s="13"/>
      <c r="AK203" s="16"/>
      <c r="AL203" s="19"/>
      <c r="AM203" s="21"/>
      <c r="AN203" s="39"/>
      <c r="AO203" s="7"/>
      <c r="AP203" s="10"/>
      <c r="AQ203" s="13"/>
      <c r="AR203" s="16"/>
      <c r="AS203" s="19"/>
      <c r="AT203" s="22"/>
      <c r="AV203" s="5"/>
    </row>
    <row r="204" spans="1:48" x14ac:dyDescent="0.25">
      <c r="A204" s="262">
        <f t="shared" si="3"/>
        <v>197</v>
      </c>
      <c r="B204" s="74" t="str">
        <f>IF('Master Roster'!$A198&gt;"",'Master Roster'!$A198,"")</f>
        <v/>
      </c>
      <c r="C204" s="75" t="str">
        <f>IF('Master Roster'!$B198&gt;"",'Master Roster'!$B198,"")</f>
        <v/>
      </c>
      <c r="D204" s="74" t="str">
        <f>IF('Master Roster'!$A98&gt;"",'Master Roster'!$A98,"")</f>
        <v/>
      </c>
      <c r="E204" s="75" t="str">
        <f>IF('Master Roster'!$B98&gt;"",'Master Roster'!$B98,"")</f>
        <v/>
      </c>
      <c r="F204" s="26"/>
      <c r="G204" s="27"/>
      <c r="H204" s="28"/>
      <c r="I204" s="28"/>
      <c r="J204" s="26"/>
      <c r="K204" s="26"/>
      <c r="L204" s="37"/>
      <c r="M204" s="7"/>
      <c r="N204" s="10"/>
      <c r="O204" s="13"/>
      <c r="P204" s="16"/>
      <c r="Q204" s="19"/>
      <c r="R204" s="21"/>
      <c r="S204" s="37"/>
      <c r="T204" s="7"/>
      <c r="U204" s="10"/>
      <c r="V204" s="13"/>
      <c r="W204" s="16"/>
      <c r="X204" s="19"/>
      <c r="Y204" s="21"/>
      <c r="Z204" s="37"/>
      <c r="AA204" s="7"/>
      <c r="AB204" s="10"/>
      <c r="AC204" s="13"/>
      <c r="AD204" s="16"/>
      <c r="AE204" s="19"/>
      <c r="AF204" s="21"/>
      <c r="AG204" s="37"/>
      <c r="AH204" s="7"/>
      <c r="AI204" s="10"/>
      <c r="AJ204" s="13"/>
      <c r="AK204" s="16"/>
      <c r="AL204" s="19"/>
      <c r="AM204" s="21"/>
      <c r="AN204" s="39"/>
      <c r="AO204" s="7"/>
      <c r="AP204" s="10"/>
      <c r="AQ204" s="13"/>
      <c r="AR204" s="16"/>
      <c r="AS204" s="19"/>
      <c r="AT204" s="22"/>
      <c r="AV204" s="5"/>
    </row>
    <row r="205" spans="1:48" x14ac:dyDescent="0.25">
      <c r="A205" s="262">
        <f t="shared" si="3"/>
        <v>198</v>
      </c>
      <c r="B205" s="74" t="str">
        <f>IF('Master Roster'!$A199&gt;"",'Master Roster'!$A199,"")</f>
        <v/>
      </c>
      <c r="C205" s="75" t="str">
        <f>IF('Master Roster'!$B199&gt;"",'Master Roster'!$B199,"")</f>
        <v/>
      </c>
      <c r="D205" s="74" t="str">
        <f>IF('Master Roster'!$A99&gt;"",'Master Roster'!$A99,"")</f>
        <v/>
      </c>
      <c r="E205" s="75" t="str">
        <f>IF('Master Roster'!$B99&gt;"",'Master Roster'!$B99,"")</f>
        <v/>
      </c>
      <c r="F205" s="26"/>
      <c r="G205" s="27"/>
      <c r="H205" s="28"/>
      <c r="I205" s="28"/>
      <c r="J205" s="26"/>
      <c r="K205" s="26"/>
      <c r="L205" s="37"/>
      <c r="M205" s="7"/>
      <c r="N205" s="10"/>
      <c r="O205" s="13"/>
      <c r="P205" s="16"/>
      <c r="Q205" s="19"/>
      <c r="R205" s="21"/>
      <c r="S205" s="37"/>
      <c r="T205" s="7"/>
      <c r="U205" s="10"/>
      <c r="V205" s="13"/>
      <c r="W205" s="16"/>
      <c r="X205" s="19"/>
      <c r="Y205" s="21"/>
      <c r="Z205" s="37"/>
      <c r="AA205" s="7"/>
      <c r="AB205" s="10"/>
      <c r="AC205" s="13"/>
      <c r="AD205" s="16"/>
      <c r="AE205" s="19"/>
      <c r="AF205" s="21"/>
      <c r="AG205" s="37"/>
      <c r="AH205" s="7"/>
      <c r="AI205" s="10"/>
      <c r="AJ205" s="13"/>
      <c r="AK205" s="16"/>
      <c r="AL205" s="19"/>
      <c r="AM205" s="21"/>
      <c r="AN205" s="39"/>
      <c r="AO205" s="7"/>
      <c r="AP205" s="10"/>
      <c r="AQ205" s="13"/>
      <c r="AR205" s="16"/>
      <c r="AS205" s="19"/>
      <c r="AT205" s="22"/>
      <c r="AV205" s="5"/>
    </row>
    <row r="206" spans="1:48" x14ac:dyDescent="0.25">
      <c r="A206" s="262">
        <f t="shared" si="3"/>
        <v>199</v>
      </c>
      <c r="B206" s="74" t="str">
        <f>IF('Master Roster'!$A200&gt;"",'Master Roster'!$A200,"")</f>
        <v/>
      </c>
      <c r="C206" s="75" t="str">
        <f>IF('Master Roster'!$B200&gt;"",'Master Roster'!$B200,"")</f>
        <v/>
      </c>
      <c r="D206" s="74" t="str">
        <f>IF('Master Roster'!$A100&gt;"",'Master Roster'!$A100,"")</f>
        <v/>
      </c>
      <c r="E206" s="75" t="str">
        <f>IF('Master Roster'!$B100&gt;"",'Master Roster'!$B100,"")</f>
        <v/>
      </c>
      <c r="F206" s="24"/>
      <c r="G206" s="24"/>
      <c r="H206" s="25"/>
      <c r="I206" s="25"/>
      <c r="J206" s="24"/>
      <c r="K206" s="24"/>
      <c r="L206" s="37"/>
      <c r="M206" s="7"/>
      <c r="N206" s="10"/>
      <c r="O206" s="13"/>
      <c r="P206" s="16"/>
      <c r="Q206" s="19"/>
      <c r="R206" s="21"/>
      <c r="S206" s="37"/>
      <c r="T206" s="6"/>
      <c r="U206" s="9"/>
      <c r="V206" s="12"/>
      <c r="W206" s="15"/>
      <c r="X206" s="18"/>
      <c r="Y206" s="22"/>
      <c r="Z206" s="37"/>
      <c r="AA206" s="6"/>
      <c r="AB206" s="9"/>
      <c r="AC206" s="12"/>
      <c r="AD206" s="15"/>
      <c r="AE206" s="18"/>
      <c r="AF206" s="22"/>
      <c r="AG206" s="37"/>
      <c r="AH206" s="6"/>
      <c r="AI206" s="9"/>
      <c r="AJ206" s="12"/>
      <c r="AK206" s="15"/>
      <c r="AL206" s="18"/>
      <c r="AM206" s="22"/>
      <c r="AN206" s="39"/>
      <c r="AO206" s="7"/>
      <c r="AP206" s="10"/>
      <c r="AQ206" s="13"/>
      <c r="AR206" s="16"/>
      <c r="AS206" s="19"/>
      <c r="AT206" s="22"/>
      <c r="AV206" s="5"/>
    </row>
    <row r="207" spans="1:48" ht="16.5" thickBot="1" x14ac:dyDescent="0.3">
      <c r="A207" s="272">
        <f t="shared" si="3"/>
        <v>200</v>
      </c>
      <c r="B207" s="273" t="str">
        <f>IF('Master Roster'!$A201&gt;"",'Master Roster'!$A201,"")</f>
        <v/>
      </c>
      <c r="C207" s="274" t="str">
        <f>IF('Master Roster'!$B201&gt;"",'Master Roster'!$B201,"")</f>
        <v/>
      </c>
      <c r="D207" s="74" t="str">
        <f>IF('Master Roster'!$A101&gt;"",'Master Roster'!$A101,"")</f>
        <v/>
      </c>
      <c r="E207" s="75" t="str">
        <f>IF('Master Roster'!$B101&gt;"",'Master Roster'!$B101,"")</f>
        <v/>
      </c>
      <c r="F207" s="29"/>
      <c r="G207" s="29"/>
      <c r="H207" s="30"/>
      <c r="I207" s="30"/>
      <c r="J207" s="29"/>
      <c r="K207" s="29"/>
      <c r="L207" s="37"/>
      <c r="M207" s="8"/>
      <c r="N207" s="11"/>
      <c r="O207" s="14"/>
      <c r="P207" s="17"/>
      <c r="Q207" s="20"/>
      <c r="R207" s="23"/>
      <c r="S207" s="37"/>
      <c r="T207" s="8"/>
      <c r="U207" s="11"/>
      <c r="V207" s="14"/>
      <c r="W207" s="17"/>
      <c r="X207" s="20"/>
      <c r="Y207" s="23"/>
      <c r="Z207" s="37"/>
      <c r="AA207" s="8"/>
      <c r="AB207" s="11"/>
      <c r="AC207" s="14"/>
      <c r="AD207" s="17"/>
      <c r="AE207" s="20"/>
      <c r="AF207" s="23"/>
      <c r="AG207" s="37"/>
      <c r="AH207" s="8"/>
      <c r="AI207" s="11"/>
      <c r="AJ207" s="14"/>
      <c r="AK207" s="17"/>
      <c r="AL207" s="20"/>
      <c r="AM207" s="23"/>
      <c r="AN207" s="40"/>
      <c r="AO207" s="8"/>
      <c r="AP207" s="11"/>
      <c r="AQ207" s="14"/>
      <c r="AR207" s="17"/>
      <c r="AS207" s="20"/>
      <c r="AT207" s="23"/>
      <c r="AV207" s="5"/>
    </row>
    <row r="208" spans="1:48" ht="15.75" customHeight="1" thickBot="1" x14ac:dyDescent="0.3">
      <c r="A208" s="41"/>
      <c r="B208" s="90"/>
      <c r="C208" s="87"/>
      <c r="D208" s="193" t="s">
        <v>26</v>
      </c>
      <c r="E208" s="194"/>
      <c r="F208" s="190" t="s">
        <v>40</v>
      </c>
      <c r="G208" s="191"/>
      <c r="H208" s="191"/>
      <c r="I208" s="191"/>
      <c r="J208" s="191"/>
      <c r="K208" s="192"/>
      <c r="L208" s="263">
        <f t="shared" ref="L208:AT208" si="4">COUNTIF(L8:L207,"x")</f>
        <v>0</v>
      </c>
      <c r="M208" s="264">
        <f t="shared" si="4"/>
        <v>0</v>
      </c>
      <c r="N208" s="265">
        <f t="shared" si="4"/>
        <v>0</v>
      </c>
      <c r="O208" s="266">
        <f t="shared" si="4"/>
        <v>0</v>
      </c>
      <c r="P208" s="267">
        <f t="shared" si="4"/>
        <v>0</v>
      </c>
      <c r="Q208" s="268">
        <f t="shared" si="4"/>
        <v>0</v>
      </c>
      <c r="R208" s="269">
        <f t="shared" si="4"/>
        <v>0</v>
      </c>
      <c r="S208" s="263">
        <f>COUNTIF(S8:S207,"x")</f>
        <v>0</v>
      </c>
      <c r="T208" s="264">
        <f t="shared" si="4"/>
        <v>0</v>
      </c>
      <c r="U208" s="265">
        <f t="shared" si="4"/>
        <v>0</v>
      </c>
      <c r="V208" s="266">
        <f t="shared" si="4"/>
        <v>0</v>
      </c>
      <c r="W208" s="267">
        <f t="shared" si="4"/>
        <v>0</v>
      </c>
      <c r="X208" s="268">
        <f t="shared" si="4"/>
        <v>0</v>
      </c>
      <c r="Y208" s="269">
        <f t="shared" si="4"/>
        <v>0</v>
      </c>
      <c r="Z208" s="270">
        <f>COUNTIF(Z8:Z207,"x")</f>
        <v>0</v>
      </c>
      <c r="AA208" s="264">
        <f t="shared" si="4"/>
        <v>0</v>
      </c>
      <c r="AB208" s="265">
        <f t="shared" si="4"/>
        <v>0</v>
      </c>
      <c r="AC208" s="266">
        <f t="shared" si="4"/>
        <v>0</v>
      </c>
      <c r="AD208" s="267">
        <f t="shared" si="4"/>
        <v>0</v>
      </c>
      <c r="AE208" s="268">
        <f t="shared" si="4"/>
        <v>0</v>
      </c>
      <c r="AF208" s="269">
        <f t="shared" si="4"/>
        <v>0</v>
      </c>
      <c r="AG208" s="270">
        <f>COUNTIF(AG8:AG207,"x")</f>
        <v>0</v>
      </c>
      <c r="AH208" s="264">
        <f t="shared" si="4"/>
        <v>0</v>
      </c>
      <c r="AI208" s="265">
        <f t="shared" si="4"/>
        <v>0</v>
      </c>
      <c r="AJ208" s="266">
        <f t="shared" si="4"/>
        <v>0</v>
      </c>
      <c r="AK208" s="267">
        <f t="shared" si="4"/>
        <v>0</v>
      </c>
      <c r="AL208" s="268">
        <f t="shared" si="4"/>
        <v>0</v>
      </c>
      <c r="AM208" s="269">
        <f t="shared" si="4"/>
        <v>0</v>
      </c>
      <c r="AN208" s="270">
        <f>COUNTIF(AN8:AN207,"x")</f>
        <v>0</v>
      </c>
      <c r="AO208" s="264">
        <f t="shared" si="4"/>
        <v>0</v>
      </c>
      <c r="AP208" s="265">
        <f t="shared" si="4"/>
        <v>0</v>
      </c>
      <c r="AQ208" s="266">
        <f t="shared" si="4"/>
        <v>0</v>
      </c>
      <c r="AR208" s="267">
        <f t="shared" si="4"/>
        <v>0</v>
      </c>
      <c r="AS208" s="268">
        <f t="shared" si="4"/>
        <v>0</v>
      </c>
      <c r="AT208" s="271">
        <f t="shared" si="4"/>
        <v>0</v>
      </c>
      <c r="AV208" s="5"/>
    </row>
    <row r="209" spans="1:48" ht="16.5" thickBot="1" x14ac:dyDescent="0.3">
      <c r="A209" s="56"/>
      <c r="B209" s="90"/>
      <c r="C209" s="87"/>
      <c r="D209" s="195"/>
      <c r="E209" s="196"/>
      <c r="F209" s="190" t="s">
        <v>42</v>
      </c>
      <c r="G209" s="191"/>
      <c r="H209" s="191"/>
      <c r="I209" s="191"/>
      <c r="J209" s="191"/>
      <c r="K209" s="192"/>
      <c r="L209" s="185"/>
      <c r="M209" s="78"/>
      <c r="N209" s="79"/>
      <c r="O209" s="80"/>
      <c r="P209" s="81"/>
      <c r="Q209" s="82"/>
      <c r="R209" s="83"/>
      <c r="S209" s="204"/>
      <c r="T209" s="84"/>
      <c r="U209" s="79"/>
      <c r="V209" s="80"/>
      <c r="W209" s="81"/>
      <c r="X209" s="82"/>
      <c r="Y209" s="85"/>
      <c r="Z209" s="203"/>
      <c r="AA209" s="86"/>
      <c r="AB209" s="79"/>
      <c r="AC209" s="80"/>
      <c r="AD209" s="81"/>
      <c r="AE209" s="82"/>
      <c r="AF209" s="85"/>
      <c r="AG209" s="203"/>
      <c r="AH209" s="86"/>
      <c r="AI209" s="79"/>
      <c r="AJ209" s="80"/>
      <c r="AK209" s="81"/>
      <c r="AL209" s="82"/>
      <c r="AM209" s="85"/>
      <c r="AN209" s="203"/>
      <c r="AO209" s="86"/>
      <c r="AP209" s="79"/>
      <c r="AQ209" s="80"/>
      <c r="AR209" s="81"/>
      <c r="AS209" s="82"/>
      <c r="AT209" s="83"/>
      <c r="AV209" s="5"/>
    </row>
    <row r="210" spans="1:48" ht="16.5" thickBot="1" x14ac:dyDescent="0.3">
      <c r="A210" s="56"/>
      <c r="B210" s="89"/>
      <c r="C210" s="88"/>
      <c r="D210" s="96" t="s">
        <v>17</v>
      </c>
      <c r="E210" s="43"/>
      <c r="F210" s="205" t="s">
        <v>41</v>
      </c>
      <c r="G210" s="206"/>
      <c r="H210" s="206"/>
      <c r="I210" s="206"/>
      <c r="J210" s="206"/>
      <c r="K210" s="207"/>
      <c r="L210" s="186"/>
      <c r="M210" s="187">
        <f>(M208+N208+O208+P208+Q208+R208)</f>
        <v>0</v>
      </c>
      <c r="N210" s="188"/>
      <c r="O210" s="188"/>
      <c r="P210" s="188"/>
      <c r="Q210" s="188"/>
      <c r="R210" s="189"/>
      <c r="S210" s="204"/>
      <c r="T210" s="187">
        <f>(T208+U208+V208+W208+X208+Y208)</f>
        <v>0</v>
      </c>
      <c r="U210" s="188"/>
      <c r="V210" s="188"/>
      <c r="W210" s="188"/>
      <c r="X210" s="188"/>
      <c r="Y210" s="189"/>
      <c r="Z210" s="204"/>
      <c r="AA210" s="187">
        <f>(AA208+AB208+AC208+AD208+AE208+AF208)</f>
        <v>0</v>
      </c>
      <c r="AB210" s="188"/>
      <c r="AC210" s="188"/>
      <c r="AD210" s="188"/>
      <c r="AE210" s="188"/>
      <c r="AF210" s="189"/>
      <c r="AG210" s="204"/>
      <c r="AH210" s="187">
        <f>(AH208+AI208+AJ208+AK208+AL208+AM208)</f>
        <v>0</v>
      </c>
      <c r="AI210" s="188"/>
      <c r="AJ210" s="188"/>
      <c r="AK210" s="188"/>
      <c r="AL210" s="188"/>
      <c r="AM210" s="189"/>
      <c r="AN210" s="204"/>
      <c r="AO210" s="187">
        <f>(AO208+AP208+AQ208+AR208+AS208+AT208)</f>
        <v>0</v>
      </c>
      <c r="AP210" s="188"/>
      <c r="AQ210" s="188"/>
      <c r="AR210" s="188"/>
      <c r="AS210" s="188"/>
      <c r="AT210" s="189"/>
      <c r="AV210" s="5"/>
    </row>
    <row r="211" spans="1:48" ht="16.5" thickBot="1" x14ac:dyDescent="0.3">
      <c r="A211" s="41"/>
      <c r="B211" s="41"/>
      <c r="C211" s="41"/>
      <c r="D211" s="41"/>
      <c r="E211" s="41"/>
      <c r="F211" s="44"/>
      <c r="G211" s="44"/>
      <c r="H211" s="44"/>
      <c r="I211" s="44"/>
      <c r="J211" s="44"/>
      <c r="K211" s="44"/>
      <c r="L211" s="186"/>
      <c r="M211" s="197"/>
      <c r="N211" s="198"/>
      <c r="O211" s="198"/>
      <c r="P211" s="198"/>
      <c r="Q211" s="198"/>
      <c r="R211" s="199"/>
      <c r="S211" s="204"/>
      <c r="T211" s="200"/>
      <c r="U211" s="201"/>
      <c r="V211" s="201"/>
      <c r="W211" s="201"/>
      <c r="X211" s="201"/>
      <c r="Y211" s="202"/>
      <c r="Z211" s="204"/>
      <c r="AA211" s="200"/>
      <c r="AB211" s="201"/>
      <c r="AC211" s="201"/>
      <c r="AD211" s="201"/>
      <c r="AE211" s="201"/>
      <c r="AF211" s="202"/>
      <c r="AG211" s="204"/>
      <c r="AH211" s="200"/>
      <c r="AI211" s="201"/>
      <c r="AJ211" s="201"/>
      <c r="AK211" s="201"/>
      <c r="AL211" s="201"/>
      <c r="AM211" s="202"/>
      <c r="AN211" s="204"/>
      <c r="AO211" s="200"/>
      <c r="AP211" s="201"/>
      <c r="AQ211" s="201"/>
      <c r="AR211" s="201"/>
      <c r="AS211" s="201"/>
      <c r="AT211" s="202"/>
      <c r="AV211" s="5"/>
    </row>
    <row r="212" spans="1:48" ht="16.5" thickBot="1" x14ac:dyDescent="0.3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6"/>
      <c r="T212" s="41"/>
      <c r="U212" s="41"/>
      <c r="V212" s="41"/>
      <c r="W212" s="41"/>
      <c r="X212" s="41"/>
      <c r="Y212" s="41"/>
      <c r="Z212" s="46"/>
      <c r="AA212" s="41"/>
      <c r="AB212" s="41"/>
      <c r="AC212" s="41"/>
      <c r="AD212" s="41"/>
      <c r="AE212" s="41"/>
      <c r="AF212" s="41"/>
      <c r="AG212" s="46"/>
      <c r="AH212" s="41"/>
      <c r="AI212" s="41"/>
      <c r="AJ212" s="41"/>
      <c r="AK212" s="41"/>
      <c r="AL212" s="41"/>
      <c r="AM212" s="41"/>
      <c r="AN212" s="46"/>
      <c r="AO212" s="41"/>
      <c r="AP212" s="41"/>
      <c r="AQ212" s="41"/>
      <c r="AR212" s="41"/>
      <c r="AS212" s="41"/>
      <c r="AT212" s="41"/>
    </row>
    <row r="213" spans="1:48" ht="16.5" thickBot="1" x14ac:dyDescent="0.3">
      <c r="A213" s="41"/>
      <c r="B213" s="41"/>
      <c r="C213" s="41"/>
      <c r="D213" s="41"/>
      <c r="E213" s="41"/>
      <c r="F213" s="182" t="s">
        <v>20</v>
      </c>
      <c r="G213" s="183"/>
      <c r="H213" s="183"/>
      <c r="I213" s="183"/>
      <c r="J213" s="183"/>
      <c r="K213" s="184"/>
      <c r="L213" s="41"/>
      <c r="M213" s="41"/>
      <c r="N213" s="41"/>
      <c r="O213" s="41"/>
      <c r="P213" s="41"/>
      <c r="Q213" s="41"/>
      <c r="R213" s="41"/>
      <c r="S213" s="46"/>
      <c r="T213" s="41"/>
      <c r="U213" s="41"/>
      <c r="V213" s="41"/>
      <c r="W213" s="41"/>
      <c r="X213" s="41"/>
      <c r="Y213" s="41"/>
      <c r="Z213" s="46"/>
      <c r="AA213" s="41"/>
      <c r="AB213" s="41"/>
      <c r="AC213" s="41"/>
      <c r="AD213" s="41"/>
      <c r="AE213" s="41"/>
      <c r="AF213" s="41"/>
      <c r="AG213" s="46"/>
      <c r="AH213" s="41"/>
      <c r="AI213" s="41"/>
      <c r="AJ213" s="41"/>
      <c r="AK213" s="41"/>
      <c r="AL213" s="41"/>
      <c r="AM213" s="41"/>
      <c r="AN213" s="46"/>
      <c r="AO213" s="41"/>
      <c r="AP213" s="41"/>
      <c r="AQ213" s="41"/>
      <c r="AR213" s="41"/>
      <c r="AS213" s="41"/>
      <c r="AT213" s="41"/>
    </row>
    <row r="214" spans="1:48" x14ac:dyDescent="0.25">
      <c r="A214" s="41"/>
      <c r="B214" s="41"/>
      <c r="C214" s="41"/>
      <c r="D214" s="41"/>
      <c r="E214" s="41"/>
      <c r="F214" s="47" t="s">
        <v>4</v>
      </c>
      <c r="G214" s="48" t="s">
        <v>5</v>
      </c>
      <c r="H214" s="49" t="s">
        <v>6</v>
      </c>
      <c r="I214" s="50" t="s">
        <v>7</v>
      </c>
      <c r="J214" s="51" t="s">
        <v>8</v>
      </c>
      <c r="K214" s="52" t="s">
        <v>9</v>
      </c>
      <c r="L214" s="41"/>
      <c r="M214" s="41"/>
      <c r="N214" s="41"/>
      <c r="O214" s="41"/>
      <c r="P214" s="41"/>
      <c r="Q214" s="41"/>
      <c r="R214" s="41"/>
      <c r="S214" s="46"/>
      <c r="T214" s="41"/>
      <c r="U214" s="41"/>
      <c r="V214" s="41"/>
      <c r="W214" s="41"/>
      <c r="X214" s="41"/>
      <c r="Y214" s="41"/>
      <c r="Z214" s="46"/>
      <c r="AA214" s="41"/>
      <c r="AB214" s="41"/>
      <c r="AC214" s="41"/>
      <c r="AD214" s="41"/>
      <c r="AE214" s="41"/>
      <c r="AF214" s="41"/>
      <c r="AG214" s="46"/>
      <c r="AH214" s="41"/>
      <c r="AI214" s="41"/>
      <c r="AJ214" s="41"/>
      <c r="AK214" s="41"/>
      <c r="AL214" s="41"/>
      <c r="AM214" s="41"/>
      <c r="AN214" s="46"/>
      <c r="AO214" s="41"/>
      <c r="AP214" s="41"/>
      <c r="AQ214" s="41"/>
      <c r="AR214" s="41"/>
      <c r="AS214" s="41"/>
      <c r="AT214" s="41"/>
    </row>
    <row r="215" spans="1:48" x14ac:dyDescent="0.25">
      <c r="A215" s="41"/>
      <c r="B215" s="41"/>
      <c r="C215" s="41"/>
      <c r="D215" s="41"/>
      <c r="E215" s="41"/>
      <c r="F215" s="53" t="str">
        <f t="shared" ref="F215:K215" si="5">IF(SUM(M208+T208+AA208+AH208+AO208)&gt;0,SUM(M208+T208+AA208+AH208+AO208),"")</f>
        <v/>
      </c>
      <c r="G215" s="54" t="str">
        <f t="shared" si="5"/>
        <v/>
      </c>
      <c r="H215" s="54" t="str">
        <f t="shared" si="5"/>
        <v/>
      </c>
      <c r="I215" s="54" t="str">
        <f t="shared" si="5"/>
        <v/>
      </c>
      <c r="J215" s="54" t="str">
        <f t="shared" si="5"/>
        <v/>
      </c>
      <c r="K215" s="55" t="str">
        <f t="shared" si="5"/>
        <v/>
      </c>
      <c r="L215" s="41"/>
      <c r="M215" s="41"/>
      <c r="N215" s="41"/>
      <c r="O215" s="41"/>
      <c r="P215" s="41"/>
      <c r="Q215" s="41"/>
      <c r="R215" s="41"/>
      <c r="S215" s="46"/>
      <c r="T215" s="41"/>
      <c r="U215" s="41"/>
      <c r="V215" s="41"/>
      <c r="W215" s="41"/>
      <c r="X215" s="41"/>
      <c r="Y215" s="41"/>
      <c r="Z215" s="46"/>
      <c r="AA215" s="41"/>
      <c r="AB215" s="41"/>
      <c r="AC215" s="41"/>
      <c r="AD215" s="41"/>
      <c r="AE215" s="41"/>
      <c r="AF215" s="41"/>
      <c r="AG215" s="46"/>
      <c r="AH215" s="41"/>
      <c r="AI215" s="41"/>
      <c r="AJ215" s="41"/>
      <c r="AK215" s="41"/>
      <c r="AL215" s="41"/>
      <c r="AM215" s="41"/>
      <c r="AN215" s="46"/>
      <c r="AO215" s="41"/>
      <c r="AP215" s="41"/>
      <c r="AQ215" s="41"/>
      <c r="AR215" s="41"/>
      <c r="AS215" s="41"/>
      <c r="AT215" s="41"/>
    </row>
    <row r="216" spans="1:48" ht="16.5" thickBot="1" x14ac:dyDescent="0.3">
      <c r="A216" s="41"/>
      <c r="B216" s="41"/>
      <c r="C216" s="41"/>
      <c r="D216" s="41"/>
      <c r="E216" s="41"/>
      <c r="F216" s="158" t="s">
        <v>21</v>
      </c>
      <c r="G216" s="159"/>
      <c r="H216" s="159"/>
      <c r="I216" s="159"/>
      <c r="J216" s="159">
        <f>SUM(F215:K215)</f>
        <v>0</v>
      </c>
      <c r="K216" s="160"/>
      <c r="L216" s="41"/>
      <c r="M216" s="41"/>
      <c r="N216" s="41"/>
      <c r="O216" s="41"/>
      <c r="P216" s="41"/>
      <c r="Q216" s="41"/>
      <c r="R216" s="41"/>
      <c r="S216" s="46"/>
      <c r="T216" s="41"/>
      <c r="U216" s="41"/>
      <c r="V216" s="41"/>
      <c r="W216" s="46"/>
      <c r="X216" s="41"/>
      <c r="Y216" s="41"/>
      <c r="Z216" s="46"/>
      <c r="AA216" s="41"/>
      <c r="AB216" s="41"/>
      <c r="AC216" s="41"/>
      <c r="AD216" s="41"/>
      <c r="AE216" s="41"/>
      <c r="AF216" s="41"/>
      <c r="AG216" s="46"/>
      <c r="AH216" s="41"/>
      <c r="AI216" s="41"/>
      <c r="AJ216" s="41"/>
      <c r="AK216" s="41"/>
      <c r="AL216" s="41"/>
      <c r="AM216" s="41"/>
      <c r="AN216" s="46"/>
      <c r="AO216" s="41"/>
      <c r="AP216" s="41"/>
      <c r="AQ216" s="41"/>
      <c r="AR216" s="41"/>
      <c r="AS216" s="41"/>
      <c r="AT216" s="41"/>
    </row>
  </sheetData>
  <sheetProtection algorithmName="SHA-512" hashValue="IaS42Td0WYUyIvg1w1j7vKUxOtm64rgv+nXLLncpOhrZuFmUgVLOMyXPpj6jDUbqNVzjF8qffGeXJrUe5pcMKA==" saltValue="An/uNAu7SnpJUem1Yj4YXw==" spinCount="100000" sheet="1" objects="1" scenarios="1"/>
  <mergeCells count="49">
    <mergeCell ref="AH210:AM210"/>
    <mergeCell ref="F213:K213"/>
    <mergeCell ref="AG209:AG211"/>
    <mergeCell ref="AA210:AF210"/>
    <mergeCell ref="Z6:AF6"/>
    <mergeCell ref="F210:K210"/>
    <mergeCell ref="M210:R210"/>
    <mergeCell ref="F216:I216"/>
    <mergeCell ref="J216:K216"/>
    <mergeCell ref="M211:R211"/>
    <mergeCell ref="T211:Y211"/>
    <mergeCell ref="AA211:AF211"/>
    <mergeCell ref="AI5:AM5"/>
    <mergeCell ref="AN5:AO5"/>
    <mergeCell ref="AP5:AT5"/>
    <mergeCell ref="D208:E209"/>
    <mergeCell ref="L209:L211"/>
    <mergeCell ref="S209:S211"/>
    <mergeCell ref="Z209:Z211"/>
    <mergeCell ref="F208:K208"/>
    <mergeCell ref="F209:K209"/>
    <mergeCell ref="T210:Y210"/>
    <mergeCell ref="AO210:AT210"/>
    <mergeCell ref="AG6:AM6"/>
    <mergeCell ref="AN6:AT6"/>
    <mergeCell ref="AH211:AM211"/>
    <mergeCell ref="AO211:AT211"/>
    <mergeCell ref="AN209:AN211"/>
    <mergeCell ref="AG5:AH5"/>
    <mergeCell ref="B5:C6"/>
    <mergeCell ref="D5:E5"/>
    <mergeCell ref="F5:K6"/>
    <mergeCell ref="L5:M5"/>
    <mergeCell ref="N5:R5"/>
    <mergeCell ref="S5:T5"/>
    <mergeCell ref="U5:Y5"/>
    <mergeCell ref="Z5:AA5"/>
    <mergeCell ref="AB5:AF5"/>
    <mergeCell ref="D6:E6"/>
    <mergeCell ref="L6:R6"/>
    <mergeCell ref="S6:Y6"/>
    <mergeCell ref="B1:C1"/>
    <mergeCell ref="D1:E4"/>
    <mergeCell ref="B2:C2"/>
    <mergeCell ref="F2:I2"/>
    <mergeCell ref="AQ1:AT1"/>
    <mergeCell ref="AQ2:AT2"/>
    <mergeCell ref="F1:AM1"/>
    <mergeCell ref="L3:AT4"/>
  </mergeCells>
  <conditionalFormatting sqref="L208:AT208">
    <cfRule type="cellIs" dxfId="0" priority="1" stopIfTrue="1" operator="equal">
      <formula>0</formula>
    </cfRule>
  </conditionalFormatting>
  <printOptions horizontalCentered="1"/>
  <pageMargins left="0" right="0" top="1" bottom="1" header="0.5" footer="0.19"/>
  <pageSetup paperSize="5" scale="70" fitToHeight="0" orientation="landscape" r:id="rId1"/>
  <headerFooter alignWithMargins="0">
    <oddFooter>&amp;L&amp;P&amp;CCodes:
B=Breakfast     AS=AM Snack
L=Lunch          PS=PM Snack
S=Supper        LS=Late Snack</oddFooter>
  </headerFooter>
  <ignoredErrors>
    <ignoredError sqref="C8:C17" formula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O460"/>
  <sheetViews>
    <sheetView showGridLines="0" zoomScaleNormal="100" workbookViewId="0"/>
  </sheetViews>
  <sheetFormatPr defaultRowHeight="15" x14ac:dyDescent="0.25"/>
  <cols>
    <col min="1" max="1" width="6.140625" customWidth="1"/>
    <col min="2" max="2" width="9.7109375" style="1" customWidth="1"/>
    <col min="3" max="3" width="9.42578125" style="1" customWidth="1"/>
    <col min="4" max="4" width="9.85546875" style="1" customWidth="1"/>
    <col min="5" max="5" width="8.85546875" style="1" customWidth="1"/>
    <col min="6" max="6" width="10.140625" style="36" customWidth="1"/>
    <col min="7" max="7" width="10.140625" style="2" customWidth="1"/>
    <col min="8" max="8" width="10.140625" style="1" customWidth="1"/>
    <col min="9" max="12" width="10.140625" customWidth="1"/>
    <col min="13" max="13" width="8.85546875" customWidth="1"/>
  </cols>
  <sheetData>
    <row r="1" spans="1:15" s="2" customFormat="1" x14ac:dyDescent="0.25">
      <c r="F1" s="35"/>
    </row>
    <row r="2" spans="1:15" ht="15.75" customHeight="1" x14ac:dyDescent="0.25">
      <c r="A2" s="31"/>
      <c r="B2" s="31"/>
      <c r="C2" s="31"/>
      <c r="D2" s="31"/>
      <c r="E2" s="2"/>
      <c r="F2" s="35"/>
      <c r="H2" s="2"/>
    </row>
    <row r="3" spans="1:15" x14ac:dyDescent="0.25">
      <c r="B3" s="2"/>
      <c r="C3" s="2"/>
      <c r="D3" s="2"/>
      <c r="E3" s="2"/>
      <c r="F3" s="35"/>
      <c r="H3" s="2"/>
    </row>
    <row r="4" spans="1:15" ht="15" customHeight="1" thickBot="1" x14ac:dyDescent="0.3">
      <c r="B4" s="2"/>
      <c r="C4" s="2"/>
      <c r="D4" s="2"/>
      <c r="E4" s="2"/>
      <c r="F4" s="35"/>
      <c r="H4" s="2"/>
    </row>
    <row r="5" spans="1:15" ht="15.75" customHeight="1" x14ac:dyDescent="0.25">
      <c r="A5" s="2"/>
      <c r="B5" s="33"/>
      <c r="C5" s="248" t="s">
        <v>37</v>
      </c>
      <c r="D5" s="249"/>
      <c r="E5" s="252">
        <f>'Master Roster'!E1</f>
        <v>0</v>
      </c>
      <c r="F5" s="252"/>
      <c r="G5" s="252"/>
      <c r="H5" s="252"/>
      <c r="I5" s="252"/>
      <c r="J5" s="252"/>
      <c r="K5" s="99"/>
      <c r="L5" s="244" t="s">
        <v>19</v>
      </c>
      <c r="M5" s="245"/>
      <c r="N5" s="33"/>
      <c r="O5" s="33"/>
    </row>
    <row r="6" spans="1:15" ht="15.75" x14ac:dyDescent="0.25">
      <c r="A6" s="2"/>
      <c r="B6" s="33"/>
      <c r="C6" s="250" t="s">
        <v>38</v>
      </c>
      <c r="D6" s="251"/>
      <c r="E6" s="253">
        <f>'Master Roster'!E3</f>
        <v>0</v>
      </c>
      <c r="F6" s="254"/>
      <c r="G6" s="254"/>
      <c r="H6" s="254"/>
      <c r="I6" s="100"/>
      <c r="J6" s="100"/>
      <c r="K6" s="100"/>
      <c r="L6" s="167">
        <f>'Master Roster'!E5</f>
        <v>0</v>
      </c>
      <c r="M6" s="246"/>
      <c r="N6" s="34"/>
      <c r="O6" s="34"/>
    </row>
    <row r="7" spans="1:15" ht="15.75" customHeight="1" thickBot="1" x14ac:dyDescent="0.3">
      <c r="A7" s="2"/>
      <c r="B7" s="33"/>
      <c r="C7" s="101"/>
      <c r="D7" s="102"/>
      <c r="E7" s="103"/>
      <c r="F7" s="247" t="s">
        <v>48</v>
      </c>
      <c r="G7" s="247"/>
      <c r="H7" s="247"/>
      <c r="I7" s="247"/>
      <c r="J7" s="247"/>
      <c r="K7" s="104"/>
      <c r="L7" s="105"/>
      <c r="M7" s="104"/>
      <c r="N7" s="2"/>
      <c r="O7" s="2"/>
    </row>
    <row r="8" spans="1:15" ht="30.75" thickBot="1" x14ac:dyDescent="0.3">
      <c r="B8" s="2"/>
      <c r="C8" s="106"/>
      <c r="D8" s="107"/>
      <c r="E8" s="108" t="s">
        <v>34</v>
      </c>
      <c r="F8" s="109" t="s">
        <v>35</v>
      </c>
      <c r="G8" s="110" t="s">
        <v>28</v>
      </c>
      <c r="H8" s="110" t="s">
        <v>29</v>
      </c>
      <c r="I8" s="110" t="s">
        <v>30</v>
      </c>
      <c r="J8" s="110" t="s">
        <v>31</v>
      </c>
      <c r="K8" s="110" t="s">
        <v>32</v>
      </c>
      <c r="L8" s="111" t="s">
        <v>33</v>
      </c>
      <c r="M8" s="108" t="s">
        <v>21</v>
      </c>
    </row>
    <row r="9" spans="1:15" x14ac:dyDescent="0.25">
      <c r="B9" s="2"/>
      <c r="C9" s="106"/>
      <c r="D9" s="107"/>
      <c r="E9" s="112">
        <v>1</v>
      </c>
      <c r="F9" s="93" t="str">
        <f>IF(SUM('Week 1'!L208,'Week 1'!S208,'Week 1'!Z208,'Week 1'!AG208,'Week 1'!AN208)&gt;0,(SUM('Week 1'!L208,'Week 1'!S208,'Week 1'!Z208,'Week 1'!AG208,'Week 1'!AN208)),"")</f>
        <v/>
      </c>
      <c r="G9" s="113" t="str">
        <f>'Week 1'!F215</f>
        <v/>
      </c>
      <c r="H9" s="114" t="str">
        <f>'Week 1'!G215</f>
        <v/>
      </c>
      <c r="I9" s="115" t="str">
        <f>'Week 1'!H215</f>
        <v/>
      </c>
      <c r="J9" s="116" t="str">
        <f>'Week 1'!I215</f>
        <v/>
      </c>
      <c r="K9" s="117" t="str">
        <f>'Week 1'!J215</f>
        <v/>
      </c>
      <c r="L9" s="118" t="str">
        <f>'Week 1'!K215</f>
        <v/>
      </c>
      <c r="M9" s="112">
        <f>SUM(G9:L9)</f>
        <v>0</v>
      </c>
    </row>
    <row r="10" spans="1:15" x14ac:dyDescent="0.25">
      <c r="B10" s="2"/>
      <c r="C10" s="106"/>
      <c r="D10" s="107"/>
      <c r="E10" s="119">
        <v>2</v>
      </c>
      <c r="F10" s="94" t="str">
        <f>IF(SUM('Week 2'!L208,'Week 2'!S208,'Week 2'!Z208,'Week 2'!AG208,'Week 2'!AN208)&gt;0,(SUM('Week 2'!L208,'Week 2'!S208,'Week 2'!Z208,'Week 2'!AG208,'Week 2'!AN208)),"")</f>
        <v/>
      </c>
      <c r="G10" s="120" t="str">
        <f>'Week 2'!F215</f>
        <v/>
      </c>
      <c r="H10" s="121" t="str">
        <f>'Week 2'!G215</f>
        <v/>
      </c>
      <c r="I10" s="122" t="str">
        <f>'Week 2'!H215</f>
        <v/>
      </c>
      <c r="J10" s="123" t="str">
        <f>'Week 2'!I215</f>
        <v/>
      </c>
      <c r="K10" s="124" t="str">
        <f>'Week 2'!J215</f>
        <v/>
      </c>
      <c r="L10" s="125" t="str">
        <f>'Week 2'!K215</f>
        <v/>
      </c>
      <c r="M10" s="119">
        <f t="shared" ref="M10:M13" si="0">SUM(G10:L10)</f>
        <v>0</v>
      </c>
    </row>
    <row r="11" spans="1:15" x14ac:dyDescent="0.25">
      <c r="B11" s="2"/>
      <c r="C11" s="106"/>
      <c r="D11" s="107"/>
      <c r="E11" s="119">
        <v>3</v>
      </c>
      <c r="F11" s="94" t="str">
        <f>IF(SUM('Week 3'!L208,'Week 3'!S208,'Week 3'!Z208,'Week 3'!AG208,'Week 3'!AN208)&gt;0,(SUM('Week 3'!L208,'Week 3'!S208,'Week 3'!Z208,'Week 3'!AG208,'Week 3'!AN208)),"")</f>
        <v/>
      </c>
      <c r="G11" s="120" t="str">
        <f>'Week 3'!F215</f>
        <v/>
      </c>
      <c r="H11" s="121" t="str">
        <f>'Week 3'!G215</f>
        <v/>
      </c>
      <c r="I11" s="122" t="str">
        <f>'Week 3'!H215</f>
        <v/>
      </c>
      <c r="J11" s="123" t="str">
        <f>'Week 3'!I215</f>
        <v/>
      </c>
      <c r="K11" s="124" t="str">
        <f>'Week 3'!J215</f>
        <v/>
      </c>
      <c r="L11" s="125" t="str">
        <f>'Week 3'!K215</f>
        <v/>
      </c>
      <c r="M11" s="119">
        <f t="shared" si="0"/>
        <v>0</v>
      </c>
      <c r="N11" s="32"/>
    </row>
    <row r="12" spans="1:15" x14ac:dyDescent="0.25">
      <c r="B12" s="2"/>
      <c r="C12" s="106"/>
      <c r="D12" s="107"/>
      <c r="E12" s="119">
        <v>4</v>
      </c>
      <c r="F12" s="94" t="str">
        <f>IF(SUM('Week 4'!L208,'Week 4'!S208,'Week 4'!Z208,'Week 4'!AG208,'Week 4'!AN208)&gt;0,(SUM('Week 4'!L208,'Week 4'!S208,'Week 4'!Z208,'Week 4'!AG208,'Week 4'!AN208)),"")</f>
        <v/>
      </c>
      <c r="G12" s="120" t="str">
        <f>'Week 4'!F215</f>
        <v/>
      </c>
      <c r="H12" s="121" t="str">
        <f>'Week 4'!G215</f>
        <v/>
      </c>
      <c r="I12" s="122" t="str">
        <f>'Week 4'!H215</f>
        <v/>
      </c>
      <c r="J12" s="123" t="str">
        <f>'Week 4'!I215</f>
        <v/>
      </c>
      <c r="K12" s="124" t="str">
        <f>'Week 4'!J215</f>
        <v/>
      </c>
      <c r="L12" s="125" t="str">
        <f>'Week 4'!K215</f>
        <v/>
      </c>
      <c r="M12" s="119">
        <f t="shared" si="0"/>
        <v>0</v>
      </c>
    </row>
    <row r="13" spans="1:15" ht="15.75" thickBot="1" x14ac:dyDescent="0.3">
      <c r="B13" s="2"/>
      <c r="C13" s="126"/>
      <c r="D13" s="127"/>
      <c r="E13" s="128">
        <v>5</v>
      </c>
      <c r="F13" s="95" t="str">
        <f>IF(SUM('Week 5'!L208,'Week 5'!S208,'Week 5'!Z208,'Week 5'!AG208,'Week 5'!AN208)&gt;0,(SUM('Week 5'!L208,'Week 5'!S208,'Week 5'!Z208,'Week 5'!AG208,'Week 5'!AN208)),"")</f>
        <v/>
      </c>
      <c r="G13" s="129" t="str">
        <f>'Week 5'!F215</f>
        <v/>
      </c>
      <c r="H13" s="130" t="str">
        <f>'Week 5'!G215</f>
        <v/>
      </c>
      <c r="I13" s="131" t="str">
        <f>'Week 5'!H215</f>
        <v/>
      </c>
      <c r="J13" s="132" t="str">
        <f>'Week 5'!I215</f>
        <v/>
      </c>
      <c r="K13" s="133" t="str">
        <f>'Week 5'!J215</f>
        <v/>
      </c>
      <c r="L13" s="134" t="str">
        <f>'Week 5'!K215</f>
        <v/>
      </c>
      <c r="M13" s="128">
        <f t="shared" si="0"/>
        <v>0</v>
      </c>
    </row>
    <row r="14" spans="1:15" ht="15.75" thickBot="1" x14ac:dyDescent="0.3">
      <c r="B14" s="2"/>
      <c r="C14" s="135" t="s">
        <v>36</v>
      </c>
      <c r="D14" s="136"/>
      <c r="E14" s="137"/>
      <c r="F14" s="138">
        <f>SUM(F9:F13)</f>
        <v>0</v>
      </c>
      <c r="G14" s="139">
        <f t="shared" ref="G14:M14" si="1">SUM(G9:G13)</f>
        <v>0</v>
      </c>
      <c r="H14" s="140">
        <f t="shared" si="1"/>
        <v>0</v>
      </c>
      <c r="I14" s="141">
        <f t="shared" si="1"/>
        <v>0</v>
      </c>
      <c r="J14" s="142">
        <f t="shared" si="1"/>
        <v>0</v>
      </c>
      <c r="K14" s="143">
        <f t="shared" si="1"/>
        <v>0</v>
      </c>
      <c r="L14" s="144">
        <f t="shared" si="1"/>
        <v>0</v>
      </c>
      <c r="M14" s="145">
        <f t="shared" si="1"/>
        <v>0</v>
      </c>
    </row>
    <row r="15" spans="1:15" x14ac:dyDescent="0.25">
      <c r="B15" s="2"/>
      <c r="C15" s="2"/>
      <c r="D15" s="2"/>
      <c r="E15" s="2"/>
      <c r="F15" s="35"/>
      <c r="H15" s="2"/>
    </row>
    <row r="16" spans="1:15" x14ac:dyDescent="0.25">
      <c r="B16" s="2"/>
      <c r="C16" s="2"/>
      <c r="D16" s="2"/>
      <c r="E16" s="2"/>
      <c r="F16" s="35"/>
      <c r="H16" s="2"/>
    </row>
    <row r="17" spans="2:10" x14ac:dyDescent="0.25">
      <c r="B17" s="2"/>
      <c r="C17" s="2"/>
      <c r="D17" s="2"/>
      <c r="E17" s="2"/>
      <c r="F17" s="35"/>
      <c r="H17" s="2"/>
    </row>
    <row r="18" spans="2:10" x14ac:dyDescent="0.25">
      <c r="B18" s="2"/>
      <c r="C18" s="2"/>
      <c r="D18" s="2"/>
      <c r="E18" s="2"/>
      <c r="F18" s="35"/>
      <c r="H18" s="2"/>
    </row>
    <row r="19" spans="2:10" x14ac:dyDescent="0.25">
      <c r="B19" s="2"/>
      <c r="C19" s="2"/>
      <c r="D19" s="2"/>
      <c r="E19" s="2"/>
      <c r="F19" s="35"/>
      <c r="H19" s="2"/>
    </row>
    <row r="20" spans="2:10" x14ac:dyDescent="0.25">
      <c r="B20" s="2"/>
      <c r="C20" s="2"/>
      <c r="D20" s="2"/>
      <c r="E20" s="2"/>
      <c r="F20" s="35"/>
      <c r="H20" s="2"/>
      <c r="J20" s="2"/>
    </row>
    <row r="21" spans="2:10" x14ac:dyDescent="0.25">
      <c r="B21" s="2"/>
      <c r="C21" s="2"/>
      <c r="D21" s="2"/>
      <c r="E21" s="2"/>
      <c r="F21" s="35"/>
      <c r="H21" s="2"/>
    </row>
    <row r="22" spans="2:10" x14ac:dyDescent="0.25">
      <c r="B22" s="2"/>
      <c r="C22" s="2"/>
      <c r="D22" s="2"/>
      <c r="E22" s="2"/>
      <c r="F22" s="35"/>
      <c r="H22" s="2"/>
    </row>
    <row r="23" spans="2:10" x14ac:dyDescent="0.25">
      <c r="B23" s="2"/>
      <c r="C23" s="2"/>
      <c r="D23" s="2"/>
      <c r="E23" s="2"/>
      <c r="F23" s="35"/>
      <c r="H23" s="2"/>
    </row>
    <row r="24" spans="2:10" x14ac:dyDescent="0.25">
      <c r="B24" s="2"/>
      <c r="C24" s="2"/>
      <c r="D24" s="2"/>
      <c r="E24" s="2"/>
      <c r="F24" s="35"/>
      <c r="H24" s="2"/>
    </row>
    <row r="25" spans="2:10" x14ac:dyDescent="0.25">
      <c r="B25" s="2"/>
      <c r="C25" s="2"/>
      <c r="D25" s="2"/>
      <c r="E25" s="2"/>
      <c r="F25" s="35"/>
      <c r="H25" s="2"/>
    </row>
    <row r="26" spans="2:10" x14ac:dyDescent="0.25">
      <c r="B26" s="2"/>
      <c r="C26" s="2"/>
      <c r="D26" s="2"/>
      <c r="E26" s="2"/>
      <c r="F26" s="35"/>
      <c r="H26" s="2"/>
    </row>
    <row r="27" spans="2:10" x14ac:dyDescent="0.25">
      <c r="B27" s="2"/>
      <c r="C27" s="2"/>
      <c r="D27" s="2"/>
      <c r="E27" s="2"/>
      <c r="F27" s="35"/>
      <c r="H27" s="2"/>
    </row>
    <row r="28" spans="2:10" x14ac:dyDescent="0.25">
      <c r="B28" s="2"/>
      <c r="C28" s="2"/>
      <c r="D28" s="2"/>
      <c r="E28" s="2"/>
      <c r="F28" s="35"/>
      <c r="H28" s="2"/>
    </row>
    <row r="29" spans="2:10" x14ac:dyDescent="0.25">
      <c r="B29" s="2"/>
      <c r="C29" s="2"/>
      <c r="D29" s="2"/>
      <c r="E29" s="2"/>
      <c r="F29" s="35"/>
      <c r="H29" s="2"/>
    </row>
    <row r="30" spans="2:10" x14ac:dyDescent="0.25">
      <c r="B30" s="2"/>
      <c r="C30" s="2"/>
      <c r="D30" s="2"/>
      <c r="E30" s="2"/>
      <c r="F30" s="35"/>
      <c r="H30" s="2"/>
    </row>
    <row r="31" spans="2:10" x14ac:dyDescent="0.25">
      <c r="B31" s="2"/>
      <c r="C31" s="2"/>
      <c r="D31" s="2"/>
      <c r="E31" s="2"/>
      <c r="F31" s="35"/>
      <c r="H31" s="2"/>
    </row>
    <row r="32" spans="2:10" x14ac:dyDescent="0.25">
      <c r="B32" s="2"/>
      <c r="C32" s="2"/>
      <c r="D32" s="2"/>
      <c r="E32" s="2"/>
      <c r="F32" s="35"/>
      <c r="H32" s="2"/>
    </row>
    <row r="33" spans="2:8" x14ac:dyDescent="0.25">
      <c r="B33" s="2"/>
      <c r="C33" s="2"/>
      <c r="D33" s="2"/>
      <c r="E33" s="2"/>
      <c r="F33" s="35"/>
      <c r="H33" s="2"/>
    </row>
    <row r="34" spans="2:8" x14ac:dyDescent="0.25">
      <c r="B34" s="2"/>
      <c r="C34" s="2"/>
      <c r="D34" s="2"/>
      <c r="E34" s="2"/>
      <c r="F34" s="35"/>
      <c r="H34" s="2"/>
    </row>
    <row r="35" spans="2:8" x14ac:dyDescent="0.25">
      <c r="B35" s="2"/>
      <c r="C35" s="2"/>
      <c r="D35" s="2"/>
      <c r="E35" s="2"/>
      <c r="F35" s="35"/>
      <c r="H35" s="2"/>
    </row>
    <row r="36" spans="2:8" x14ac:dyDescent="0.25">
      <c r="B36" s="2"/>
      <c r="C36" s="2"/>
      <c r="D36" s="2"/>
      <c r="E36" s="2"/>
      <c r="F36" s="35"/>
      <c r="H36" s="2"/>
    </row>
    <row r="37" spans="2:8" x14ac:dyDescent="0.25">
      <c r="B37" s="2"/>
      <c r="C37" s="2"/>
      <c r="D37" s="2"/>
      <c r="E37" s="2"/>
      <c r="F37" s="35"/>
      <c r="H37" s="2"/>
    </row>
    <row r="38" spans="2:8" x14ac:dyDescent="0.25">
      <c r="B38" s="2"/>
      <c r="C38" s="2"/>
      <c r="D38" s="2"/>
      <c r="E38" s="2"/>
      <c r="F38" s="35"/>
      <c r="H38" s="2"/>
    </row>
    <row r="39" spans="2:8" x14ac:dyDescent="0.25">
      <c r="B39" s="2"/>
      <c r="C39" s="2"/>
      <c r="D39" s="2"/>
      <c r="E39" s="2"/>
      <c r="F39" s="35"/>
      <c r="H39" s="2"/>
    </row>
    <row r="40" spans="2:8" x14ac:dyDescent="0.25">
      <c r="B40" s="2"/>
      <c r="C40" s="2"/>
      <c r="D40" s="2"/>
      <c r="E40" s="2"/>
      <c r="F40" s="35"/>
      <c r="H40" s="2"/>
    </row>
    <row r="41" spans="2:8" x14ac:dyDescent="0.25">
      <c r="B41" s="2"/>
      <c r="C41" s="2"/>
      <c r="D41" s="2"/>
      <c r="E41" s="2"/>
      <c r="F41" s="35"/>
      <c r="H41" s="2"/>
    </row>
    <row r="42" spans="2:8" x14ac:dyDescent="0.25">
      <c r="B42" s="2"/>
      <c r="C42" s="2"/>
      <c r="D42" s="2"/>
      <c r="E42" s="2"/>
      <c r="F42" s="35"/>
      <c r="H42" s="2"/>
    </row>
    <row r="43" spans="2:8" x14ac:dyDescent="0.25">
      <c r="B43" s="2"/>
      <c r="C43" s="2"/>
      <c r="D43" s="2"/>
      <c r="E43" s="2"/>
      <c r="F43" s="35"/>
      <c r="H43" s="2"/>
    </row>
    <row r="44" spans="2:8" x14ac:dyDescent="0.25">
      <c r="B44" s="2"/>
      <c r="C44" s="2"/>
      <c r="D44" s="2"/>
      <c r="E44" s="2"/>
      <c r="F44" s="35"/>
      <c r="H44" s="2"/>
    </row>
    <row r="45" spans="2:8" x14ac:dyDescent="0.25">
      <c r="B45" s="2"/>
      <c r="C45" s="2"/>
      <c r="D45" s="2"/>
      <c r="E45" s="2"/>
      <c r="F45" s="35"/>
      <c r="H45" s="2"/>
    </row>
    <row r="46" spans="2:8" x14ac:dyDescent="0.25">
      <c r="B46" s="2"/>
      <c r="C46" s="2"/>
      <c r="D46" s="2"/>
      <c r="E46" s="2"/>
      <c r="F46" s="35"/>
      <c r="H46" s="2"/>
    </row>
    <row r="47" spans="2:8" x14ac:dyDescent="0.25">
      <c r="B47" s="2"/>
      <c r="C47" s="2"/>
      <c r="D47" s="2"/>
      <c r="E47" s="2"/>
      <c r="F47" s="35"/>
      <c r="H47" s="2"/>
    </row>
    <row r="48" spans="2:8" x14ac:dyDescent="0.25">
      <c r="B48" s="2"/>
      <c r="C48" s="2"/>
      <c r="D48" s="2"/>
      <c r="E48" s="2"/>
      <c r="F48" s="35"/>
      <c r="H48" s="2"/>
    </row>
    <row r="49" spans="2:8" x14ac:dyDescent="0.25">
      <c r="B49" s="2"/>
      <c r="C49" s="2"/>
      <c r="D49" s="2"/>
      <c r="E49" s="2"/>
      <c r="F49" s="35"/>
      <c r="H49" s="2"/>
    </row>
    <row r="50" spans="2:8" x14ac:dyDescent="0.25">
      <c r="B50" s="2"/>
      <c r="C50" s="2"/>
      <c r="D50" s="2"/>
      <c r="E50" s="2"/>
      <c r="F50" s="35"/>
      <c r="H50" s="2"/>
    </row>
    <row r="51" spans="2:8" x14ac:dyDescent="0.25">
      <c r="B51" s="2"/>
      <c r="C51" s="2"/>
      <c r="D51" s="2"/>
      <c r="E51" s="2"/>
      <c r="F51" s="35"/>
      <c r="H51" s="2"/>
    </row>
    <row r="52" spans="2:8" x14ac:dyDescent="0.25">
      <c r="B52" s="2"/>
      <c r="C52" s="2"/>
      <c r="D52" s="2"/>
      <c r="E52" s="2"/>
      <c r="F52" s="35"/>
      <c r="H52" s="2"/>
    </row>
    <row r="53" spans="2:8" x14ac:dyDescent="0.25">
      <c r="B53" s="2"/>
      <c r="C53" s="2"/>
      <c r="D53" s="2"/>
      <c r="E53" s="2"/>
      <c r="F53" s="35"/>
      <c r="H53" s="2"/>
    </row>
    <row r="54" spans="2:8" x14ac:dyDescent="0.25">
      <c r="B54" s="2"/>
      <c r="C54" s="2"/>
      <c r="D54" s="2"/>
      <c r="E54" s="2"/>
      <c r="F54" s="35"/>
      <c r="H54" s="2"/>
    </row>
    <row r="55" spans="2:8" x14ac:dyDescent="0.25">
      <c r="B55" s="2"/>
      <c r="C55" s="2"/>
      <c r="D55" s="2"/>
      <c r="E55" s="2"/>
      <c r="F55" s="35"/>
      <c r="H55" s="2"/>
    </row>
    <row r="56" spans="2:8" x14ac:dyDescent="0.25">
      <c r="B56" s="2"/>
      <c r="C56" s="2"/>
      <c r="D56" s="2"/>
      <c r="E56" s="2"/>
      <c r="F56" s="35"/>
      <c r="H56" s="2"/>
    </row>
    <row r="57" spans="2:8" x14ac:dyDescent="0.25">
      <c r="B57" s="2"/>
      <c r="C57" s="2"/>
      <c r="D57" s="2"/>
      <c r="E57" s="2"/>
      <c r="F57" s="35"/>
      <c r="H57" s="2"/>
    </row>
    <row r="58" spans="2:8" x14ac:dyDescent="0.25">
      <c r="B58" s="2"/>
      <c r="C58" s="2"/>
      <c r="D58" s="2"/>
      <c r="E58" s="2"/>
      <c r="F58" s="35"/>
      <c r="H58" s="2"/>
    </row>
    <row r="59" spans="2:8" x14ac:dyDescent="0.25">
      <c r="B59" s="2"/>
      <c r="C59" s="2"/>
      <c r="D59" s="2"/>
      <c r="E59" s="2"/>
      <c r="F59" s="35"/>
      <c r="H59" s="2"/>
    </row>
    <row r="60" spans="2:8" x14ac:dyDescent="0.25">
      <c r="B60" s="2"/>
      <c r="C60" s="2"/>
      <c r="D60" s="2"/>
      <c r="E60" s="2"/>
      <c r="F60" s="35"/>
      <c r="H60" s="2"/>
    </row>
    <row r="61" spans="2:8" x14ac:dyDescent="0.25">
      <c r="B61" s="2"/>
      <c r="C61" s="2"/>
      <c r="D61" s="2"/>
      <c r="E61" s="2"/>
      <c r="F61" s="35"/>
      <c r="H61" s="2"/>
    </row>
    <row r="62" spans="2:8" x14ac:dyDescent="0.25">
      <c r="B62" s="2"/>
      <c r="C62" s="2"/>
      <c r="D62" s="2"/>
      <c r="E62" s="2"/>
      <c r="F62" s="35"/>
      <c r="H62" s="2"/>
    </row>
    <row r="63" spans="2:8" x14ac:dyDescent="0.25">
      <c r="B63" s="2"/>
      <c r="C63" s="2"/>
      <c r="D63" s="2"/>
      <c r="E63" s="2"/>
      <c r="F63" s="35"/>
      <c r="H63" s="2"/>
    </row>
    <row r="64" spans="2:8" x14ac:dyDescent="0.25">
      <c r="B64" s="2"/>
      <c r="C64" s="2"/>
      <c r="D64" s="2"/>
      <c r="E64" s="2"/>
      <c r="F64" s="35"/>
      <c r="H64" s="2"/>
    </row>
    <row r="65" spans="2:8" x14ac:dyDescent="0.25">
      <c r="B65" s="2"/>
      <c r="C65" s="2"/>
      <c r="D65" s="2"/>
      <c r="E65" s="2"/>
      <c r="F65" s="35"/>
      <c r="H65" s="2"/>
    </row>
    <row r="66" spans="2:8" x14ac:dyDescent="0.25">
      <c r="B66" s="2"/>
      <c r="C66" s="2"/>
      <c r="D66" s="2"/>
      <c r="E66" s="2"/>
      <c r="F66" s="35"/>
      <c r="H66" s="2"/>
    </row>
    <row r="67" spans="2:8" x14ac:dyDescent="0.25">
      <c r="B67" s="2"/>
      <c r="C67" s="2"/>
      <c r="D67" s="2"/>
      <c r="E67" s="2"/>
      <c r="F67" s="35"/>
      <c r="H67" s="2"/>
    </row>
    <row r="68" spans="2:8" x14ac:dyDescent="0.25">
      <c r="B68" s="2"/>
      <c r="C68" s="2"/>
      <c r="D68" s="2"/>
      <c r="E68" s="2"/>
      <c r="F68" s="35"/>
      <c r="H68" s="2"/>
    </row>
    <row r="69" spans="2:8" x14ac:dyDescent="0.25">
      <c r="B69" s="2"/>
      <c r="C69" s="2"/>
      <c r="D69" s="2"/>
      <c r="E69" s="2"/>
      <c r="F69" s="35"/>
      <c r="H69" s="2"/>
    </row>
    <row r="70" spans="2:8" x14ac:dyDescent="0.25">
      <c r="B70" s="2"/>
      <c r="C70" s="2"/>
      <c r="D70" s="2"/>
      <c r="E70" s="2"/>
      <c r="F70" s="35"/>
      <c r="H70" s="2"/>
    </row>
    <row r="71" spans="2:8" x14ac:dyDescent="0.25">
      <c r="B71" s="2"/>
      <c r="C71" s="2"/>
      <c r="D71" s="2"/>
      <c r="E71" s="2"/>
      <c r="F71" s="35"/>
      <c r="H71" s="2"/>
    </row>
    <row r="72" spans="2:8" x14ac:dyDescent="0.25">
      <c r="B72" s="2"/>
      <c r="C72" s="2"/>
      <c r="D72" s="2"/>
      <c r="E72" s="2"/>
      <c r="F72" s="35"/>
      <c r="H72" s="2"/>
    </row>
    <row r="73" spans="2:8" x14ac:dyDescent="0.25">
      <c r="B73" s="2"/>
      <c r="C73" s="2"/>
      <c r="D73" s="2"/>
      <c r="E73" s="2"/>
      <c r="F73" s="35"/>
      <c r="H73" s="2"/>
    </row>
    <row r="74" spans="2:8" x14ac:dyDescent="0.25">
      <c r="B74" s="2"/>
      <c r="C74" s="2"/>
      <c r="D74" s="2"/>
      <c r="E74" s="2"/>
      <c r="F74" s="35"/>
      <c r="H74" s="2"/>
    </row>
    <row r="75" spans="2:8" x14ac:dyDescent="0.25">
      <c r="B75" s="2"/>
      <c r="C75" s="2"/>
      <c r="D75" s="2"/>
      <c r="E75" s="2"/>
      <c r="F75" s="35"/>
      <c r="H75" s="2"/>
    </row>
    <row r="76" spans="2:8" x14ac:dyDescent="0.25">
      <c r="B76" s="2"/>
      <c r="C76" s="2"/>
      <c r="D76" s="2"/>
      <c r="E76" s="2"/>
      <c r="F76" s="35"/>
      <c r="H76" s="2"/>
    </row>
    <row r="77" spans="2:8" x14ac:dyDescent="0.25">
      <c r="B77" s="2"/>
      <c r="C77" s="2"/>
      <c r="D77" s="2"/>
      <c r="E77" s="2"/>
      <c r="F77" s="35"/>
      <c r="H77" s="2"/>
    </row>
    <row r="78" spans="2:8" x14ac:dyDescent="0.25">
      <c r="B78" s="2"/>
      <c r="C78" s="2"/>
      <c r="D78" s="2"/>
      <c r="E78" s="2"/>
      <c r="F78" s="35"/>
      <c r="H78" s="2"/>
    </row>
    <row r="79" spans="2:8" x14ac:dyDescent="0.25">
      <c r="B79" s="2"/>
      <c r="C79" s="2"/>
      <c r="D79" s="2"/>
      <c r="E79" s="2"/>
      <c r="F79" s="35"/>
      <c r="H79" s="2"/>
    </row>
    <row r="80" spans="2:8" x14ac:dyDescent="0.25">
      <c r="B80" s="2"/>
      <c r="C80" s="2"/>
      <c r="D80" s="2"/>
      <c r="E80" s="2"/>
      <c r="F80" s="35"/>
      <c r="H80" s="2"/>
    </row>
    <row r="81" spans="2:8" x14ac:dyDescent="0.25">
      <c r="B81" s="2"/>
      <c r="C81" s="2"/>
      <c r="D81" s="2"/>
      <c r="E81" s="2"/>
      <c r="F81" s="35"/>
      <c r="H81" s="2"/>
    </row>
    <row r="82" spans="2:8" x14ac:dyDescent="0.25">
      <c r="B82" s="2"/>
      <c r="C82" s="2"/>
      <c r="D82" s="2"/>
      <c r="E82" s="2"/>
      <c r="F82" s="35"/>
      <c r="H82" s="2"/>
    </row>
    <row r="83" spans="2:8" x14ac:dyDescent="0.25">
      <c r="B83" s="2"/>
      <c r="C83" s="2"/>
      <c r="D83" s="2"/>
      <c r="E83" s="2"/>
      <c r="F83" s="35"/>
      <c r="H83" s="2"/>
    </row>
    <row r="84" spans="2:8" x14ac:dyDescent="0.25">
      <c r="B84" s="2"/>
      <c r="C84" s="2"/>
      <c r="D84" s="2"/>
      <c r="E84" s="2"/>
      <c r="F84" s="35"/>
      <c r="H84" s="2"/>
    </row>
    <row r="85" spans="2:8" x14ac:dyDescent="0.25">
      <c r="B85" s="2"/>
      <c r="C85" s="2"/>
      <c r="D85" s="2"/>
      <c r="E85" s="2"/>
      <c r="F85" s="35"/>
      <c r="H85" s="2"/>
    </row>
    <row r="86" spans="2:8" x14ac:dyDescent="0.25">
      <c r="B86" s="2"/>
      <c r="C86" s="2"/>
      <c r="D86" s="2"/>
      <c r="E86" s="2"/>
      <c r="F86" s="35"/>
      <c r="H86" s="2"/>
    </row>
    <row r="87" spans="2:8" x14ac:dyDescent="0.25">
      <c r="B87" s="2"/>
      <c r="C87" s="2"/>
      <c r="D87" s="2"/>
      <c r="E87" s="2"/>
      <c r="F87" s="35"/>
      <c r="H87" s="2"/>
    </row>
    <row r="88" spans="2:8" x14ac:dyDescent="0.25">
      <c r="B88" s="2"/>
      <c r="C88" s="2"/>
      <c r="D88" s="2"/>
      <c r="E88" s="2"/>
      <c r="F88" s="35"/>
      <c r="H88" s="2"/>
    </row>
    <row r="89" spans="2:8" x14ac:dyDescent="0.25">
      <c r="B89" s="2"/>
      <c r="C89" s="2"/>
      <c r="D89" s="2"/>
      <c r="E89" s="2"/>
      <c r="F89" s="35"/>
      <c r="H89" s="2"/>
    </row>
    <row r="90" spans="2:8" x14ac:dyDescent="0.25">
      <c r="B90" s="2"/>
      <c r="C90" s="2"/>
      <c r="D90" s="2"/>
      <c r="E90" s="2"/>
      <c r="F90" s="35"/>
      <c r="H90" s="2"/>
    </row>
    <row r="91" spans="2:8" x14ac:dyDescent="0.25">
      <c r="B91" s="2"/>
      <c r="C91" s="2"/>
      <c r="D91" s="2"/>
      <c r="E91" s="2"/>
      <c r="F91" s="35"/>
      <c r="H91" s="2"/>
    </row>
    <row r="92" spans="2:8" x14ac:dyDescent="0.25">
      <c r="B92" s="2"/>
      <c r="C92" s="2"/>
      <c r="D92" s="2"/>
      <c r="E92" s="2"/>
      <c r="F92" s="35"/>
      <c r="H92" s="2"/>
    </row>
    <row r="93" spans="2:8" x14ac:dyDescent="0.25">
      <c r="B93" s="2"/>
      <c r="C93" s="2"/>
      <c r="D93" s="2"/>
      <c r="E93" s="2"/>
      <c r="F93" s="35"/>
      <c r="H93" s="2"/>
    </row>
    <row r="94" spans="2:8" x14ac:dyDescent="0.25">
      <c r="B94" s="2"/>
      <c r="C94" s="2"/>
      <c r="D94" s="2"/>
      <c r="E94" s="2"/>
      <c r="F94" s="35"/>
      <c r="H94" s="2"/>
    </row>
    <row r="95" spans="2:8" x14ac:dyDescent="0.25">
      <c r="B95" s="2"/>
      <c r="C95" s="2"/>
      <c r="D95" s="2"/>
      <c r="E95" s="2"/>
      <c r="F95" s="35"/>
      <c r="H95" s="2"/>
    </row>
    <row r="96" spans="2:8" x14ac:dyDescent="0.25">
      <c r="B96" s="2"/>
      <c r="C96" s="2"/>
      <c r="D96" s="2"/>
      <c r="E96" s="2"/>
      <c r="F96" s="35"/>
      <c r="H96" s="2"/>
    </row>
    <row r="97" spans="2:8" x14ac:dyDescent="0.25">
      <c r="B97" s="2"/>
      <c r="C97" s="2"/>
      <c r="D97" s="2"/>
      <c r="E97" s="2"/>
      <c r="F97" s="35"/>
      <c r="H97" s="2"/>
    </row>
    <row r="98" spans="2:8" x14ac:dyDescent="0.25">
      <c r="B98" s="2"/>
      <c r="C98" s="2"/>
      <c r="D98" s="2"/>
      <c r="E98" s="2"/>
      <c r="F98" s="35"/>
      <c r="H98" s="2"/>
    </row>
    <row r="99" spans="2:8" x14ac:dyDescent="0.25">
      <c r="B99" s="2"/>
      <c r="C99" s="2"/>
      <c r="D99" s="2"/>
      <c r="E99" s="2"/>
      <c r="F99" s="35"/>
      <c r="H99" s="2"/>
    </row>
    <row r="100" spans="2:8" x14ac:dyDescent="0.25">
      <c r="B100" s="2"/>
      <c r="C100" s="2"/>
      <c r="D100" s="2"/>
      <c r="E100" s="2"/>
      <c r="F100" s="35"/>
      <c r="H100" s="2"/>
    </row>
    <row r="101" spans="2:8" x14ac:dyDescent="0.25">
      <c r="B101" s="2"/>
      <c r="C101" s="2"/>
      <c r="D101" s="2"/>
      <c r="E101" s="2"/>
      <c r="F101" s="35"/>
      <c r="H101" s="2"/>
    </row>
    <row r="102" spans="2:8" x14ac:dyDescent="0.25">
      <c r="B102" s="2"/>
      <c r="C102" s="2"/>
      <c r="D102" s="2"/>
      <c r="E102" s="2"/>
      <c r="F102" s="35"/>
      <c r="H102" s="2"/>
    </row>
    <row r="103" spans="2:8" x14ac:dyDescent="0.25">
      <c r="B103" s="2"/>
      <c r="C103" s="2"/>
      <c r="D103" s="2"/>
      <c r="E103" s="2"/>
      <c r="F103" s="35"/>
      <c r="H103" s="2"/>
    </row>
    <row r="104" spans="2:8" x14ac:dyDescent="0.25">
      <c r="B104" s="2"/>
      <c r="C104" s="2"/>
      <c r="D104" s="2"/>
      <c r="E104" s="2"/>
      <c r="F104" s="35"/>
      <c r="H104" s="2"/>
    </row>
    <row r="105" spans="2:8" x14ac:dyDescent="0.25">
      <c r="B105" s="2"/>
      <c r="C105" s="2"/>
      <c r="D105" s="2"/>
      <c r="E105" s="2"/>
      <c r="F105" s="35"/>
      <c r="H105" s="2"/>
    </row>
    <row r="106" spans="2:8" x14ac:dyDescent="0.25">
      <c r="B106" s="2"/>
      <c r="C106" s="2"/>
      <c r="D106" s="2"/>
      <c r="E106" s="2"/>
      <c r="F106" s="35"/>
      <c r="H106" s="2"/>
    </row>
    <row r="107" spans="2:8" x14ac:dyDescent="0.25">
      <c r="B107" s="2"/>
      <c r="C107" s="2"/>
      <c r="D107" s="2"/>
      <c r="E107" s="2"/>
      <c r="F107" s="35"/>
      <c r="H107" s="2"/>
    </row>
    <row r="108" spans="2:8" x14ac:dyDescent="0.25">
      <c r="B108" s="2"/>
      <c r="C108" s="2"/>
      <c r="D108" s="2"/>
      <c r="E108" s="2"/>
      <c r="F108" s="35"/>
      <c r="H108" s="2"/>
    </row>
    <row r="109" spans="2:8" x14ac:dyDescent="0.25">
      <c r="B109" s="2"/>
      <c r="C109" s="2"/>
      <c r="D109" s="2"/>
      <c r="E109" s="2"/>
      <c r="F109" s="35"/>
      <c r="H109" s="2"/>
    </row>
    <row r="110" spans="2:8" x14ac:dyDescent="0.25">
      <c r="B110" s="2"/>
      <c r="C110" s="2"/>
      <c r="D110" s="2"/>
      <c r="E110" s="2"/>
      <c r="F110" s="35"/>
      <c r="H110" s="2"/>
    </row>
    <row r="111" spans="2:8" x14ac:dyDescent="0.25">
      <c r="B111" s="2"/>
      <c r="C111" s="2"/>
      <c r="D111" s="2"/>
      <c r="E111" s="2"/>
      <c r="F111" s="35"/>
      <c r="H111" s="2"/>
    </row>
    <row r="112" spans="2:8" x14ac:dyDescent="0.25">
      <c r="B112" s="2"/>
      <c r="C112" s="2"/>
      <c r="D112" s="2"/>
      <c r="E112" s="2"/>
      <c r="F112" s="35"/>
      <c r="H112" s="2"/>
    </row>
    <row r="113" spans="2:8" x14ac:dyDescent="0.25">
      <c r="B113" s="2"/>
      <c r="C113" s="2"/>
      <c r="D113" s="2"/>
      <c r="E113" s="2"/>
      <c r="F113" s="35"/>
      <c r="H113" s="2"/>
    </row>
    <row r="114" spans="2:8" x14ac:dyDescent="0.25">
      <c r="B114" s="2"/>
      <c r="C114" s="2"/>
      <c r="D114" s="2"/>
      <c r="E114" s="2"/>
      <c r="F114" s="35"/>
      <c r="H114" s="2"/>
    </row>
    <row r="115" spans="2:8" x14ac:dyDescent="0.25">
      <c r="B115" s="2"/>
      <c r="C115" s="2"/>
      <c r="D115" s="2"/>
      <c r="E115" s="2"/>
      <c r="F115" s="35"/>
      <c r="H115" s="2"/>
    </row>
    <row r="116" spans="2:8" x14ac:dyDescent="0.25">
      <c r="B116" s="2"/>
      <c r="C116" s="2"/>
      <c r="D116" s="2"/>
      <c r="E116" s="2"/>
      <c r="F116" s="35"/>
      <c r="H116" s="2"/>
    </row>
    <row r="117" spans="2:8" x14ac:dyDescent="0.25">
      <c r="B117" s="2"/>
      <c r="C117" s="2"/>
      <c r="D117" s="2"/>
      <c r="E117" s="2"/>
      <c r="F117" s="35"/>
      <c r="H117" s="2"/>
    </row>
    <row r="118" spans="2:8" x14ac:dyDescent="0.25">
      <c r="B118" s="2"/>
      <c r="C118" s="2"/>
      <c r="D118" s="2"/>
      <c r="E118" s="2"/>
      <c r="F118" s="35"/>
      <c r="H118" s="2"/>
    </row>
    <row r="119" spans="2:8" x14ac:dyDescent="0.25">
      <c r="B119" s="2"/>
      <c r="C119" s="2"/>
      <c r="D119" s="2"/>
      <c r="E119" s="2"/>
      <c r="F119" s="35"/>
      <c r="H119" s="2"/>
    </row>
    <row r="120" spans="2:8" x14ac:dyDescent="0.25">
      <c r="B120" s="2"/>
      <c r="C120" s="2"/>
      <c r="D120" s="2"/>
      <c r="E120" s="2"/>
      <c r="F120" s="35"/>
      <c r="H120" s="2"/>
    </row>
    <row r="121" spans="2:8" x14ac:dyDescent="0.25">
      <c r="B121" s="2"/>
      <c r="C121" s="2"/>
      <c r="D121" s="2"/>
      <c r="E121" s="2"/>
      <c r="F121" s="35"/>
      <c r="H121" s="2"/>
    </row>
    <row r="122" spans="2:8" x14ac:dyDescent="0.25">
      <c r="B122" s="2"/>
      <c r="C122" s="2"/>
      <c r="D122" s="2"/>
      <c r="E122" s="2"/>
      <c r="F122" s="35"/>
      <c r="H122" s="2"/>
    </row>
    <row r="123" spans="2:8" x14ac:dyDescent="0.25">
      <c r="B123" s="2"/>
      <c r="C123" s="2"/>
      <c r="D123" s="2"/>
      <c r="E123" s="2"/>
      <c r="F123" s="35"/>
      <c r="H123" s="2"/>
    </row>
    <row r="124" spans="2:8" x14ac:dyDescent="0.25">
      <c r="B124" s="2"/>
      <c r="C124" s="2"/>
      <c r="D124" s="2"/>
      <c r="E124" s="2"/>
      <c r="F124" s="35"/>
      <c r="H124" s="2"/>
    </row>
    <row r="125" spans="2:8" x14ac:dyDescent="0.25">
      <c r="B125" s="2"/>
      <c r="C125" s="2"/>
      <c r="D125" s="2"/>
      <c r="E125" s="2"/>
      <c r="F125" s="35"/>
      <c r="H125" s="2"/>
    </row>
    <row r="126" spans="2:8" x14ac:dyDescent="0.25">
      <c r="B126" s="2"/>
      <c r="C126" s="2"/>
      <c r="D126" s="2"/>
      <c r="E126" s="2"/>
      <c r="F126" s="35"/>
      <c r="H126" s="2"/>
    </row>
    <row r="127" spans="2:8" x14ac:dyDescent="0.25">
      <c r="B127" s="2"/>
      <c r="C127" s="2"/>
      <c r="D127" s="2"/>
      <c r="E127" s="2"/>
      <c r="F127" s="35"/>
      <c r="H127" s="2"/>
    </row>
    <row r="128" spans="2:8" x14ac:dyDescent="0.25">
      <c r="B128" s="2"/>
      <c r="C128" s="2"/>
      <c r="D128" s="2"/>
      <c r="E128" s="2"/>
      <c r="F128" s="35"/>
      <c r="H128" s="2"/>
    </row>
    <row r="129" spans="2:8" x14ac:dyDescent="0.25">
      <c r="B129" s="2"/>
      <c r="C129" s="2"/>
      <c r="D129" s="2"/>
      <c r="E129" s="2"/>
      <c r="F129" s="35"/>
      <c r="H129" s="2"/>
    </row>
    <row r="130" spans="2:8" x14ac:dyDescent="0.25">
      <c r="B130" s="2"/>
      <c r="C130" s="2"/>
      <c r="D130" s="2"/>
      <c r="E130" s="2"/>
      <c r="F130" s="35"/>
      <c r="H130" s="2"/>
    </row>
    <row r="131" spans="2:8" x14ac:dyDescent="0.25">
      <c r="B131" s="2"/>
      <c r="C131" s="2"/>
      <c r="D131" s="2"/>
      <c r="E131" s="2"/>
      <c r="F131" s="35"/>
      <c r="H131" s="2"/>
    </row>
    <row r="132" spans="2:8" x14ac:dyDescent="0.25">
      <c r="B132" s="2"/>
      <c r="C132" s="2"/>
      <c r="D132" s="2"/>
      <c r="E132" s="2"/>
      <c r="F132" s="35"/>
      <c r="H132" s="2"/>
    </row>
    <row r="133" spans="2:8" x14ac:dyDescent="0.25">
      <c r="B133" s="2"/>
      <c r="C133" s="2"/>
      <c r="D133" s="2"/>
      <c r="E133" s="2"/>
      <c r="F133" s="35"/>
      <c r="H133" s="2"/>
    </row>
    <row r="134" spans="2:8" x14ac:dyDescent="0.25">
      <c r="B134" s="2"/>
      <c r="C134" s="2"/>
      <c r="D134" s="2"/>
      <c r="E134" s="2"/>
      <c r="F134" s="35"/>
      <c r="H134" s="2"/>
    </row>
    <row r="135" spans="2:8" x14ac:dyDescent="0.25">
      <c r="B135" s="2"/>
      <c r="C135" s="2"/>
      <c r="D135" s="2"/>
      <c r="E135" s="2"/>
      <c r="F135" s="35"/>
      <c r="H135" s="2"/>
    </row>
    <row r="136" spans="2:8" x14ac:dyDescent="0.25">
      <c r="B136" s="2"/>
      <c r="C136" s="2"/>
      <c r="D136" s="2"/>
      <c r="E136" s="2"/>
      <c r="F136" s="35"/>
      <c r="H136" s="2"/>
    </row>
    <row r="137" spans="2:8" x14ac:dyDescent="0.25">
      <c r="B137" s="2"/>
      <c r="C137" s="2"/>
      <c r="D137" s="2"/>
      <c r="E137" s="2"/>
      <c r="F137" s="35"/>
      <c r="H137" s="2"/>
    </row>
    <row r="138" spans="2:8" x14ac:dyDescent="0.25">
      <c r="B138" s="2"/>
      <c r="C138" s="2"/>
      <c r="D138" s="2"/>
      <c r="E138" s="2"/>
      <c r="F138" s="35"/>
      <c r="H138" s="2"/>
    </row>
    <row r="139" spans="2:8" x14ac:dyDescent="0.25">
      <c r="B139" s="2"/>
      <c r="C139" s="2"/>
      <c r="D139" s="2"/>
      <c r="E139" s="2"/>
      <c r="F139" s="35"/>
      <c r="H139" s="2"/>
    </row>
    <row r="140" spans="2:8" x14ac:dyDescent="0.25">
      <c r="B140" s="2"/>
      <c r="C140" s="2"/>
      <c r="D140" s="2"/>
      <c r="E140" s="2"/>
      <c r="F140" s="35"/>
      <c r="H140" s="2"/>
    </row>
    <row r="141" spans="2:8" x14ac:dyDescent="0.25">
      <c r="B141" s="2"/>
      <c r="C141" s="2"/>
      <c r="D141" s="2"/>
      <c r="E141" s="2"/>
      <c r="F141" s="35"/>
      <c r="H141" s="2"/>
    </row>
    <row r="142" spans="2:8" x14ac:dyDescent="0.25">
      <c r="B142" s="2"/>
      <c r="C142" s="2"/>
      <c r="D142" s="2"/>
      <c r="E142" s="2"/>
      <c r="F142" s="35"/>
      <c r="H142" s="2"/>
    </row>
    <row r="143" spans="2:8" x14ac:dyDescent="0.25">
      <c r="B143" s="2"/>
      <c r="C143" s="2"/>
      <c r="D143" s="2"/>
      <c r="E143" s="2"/>
      <c r="F143" s="35"/>
      <c r="H143" s="2"/>
    </row>
    <row r="144" spans="2:8" x14ac:dyDescent="0.25">
      <c r="B144" s="2"/>
      <c r="C144" s="2"/>
      <c r="D144" s="2"/>
      <c r="E144" s="2"/>
      <c r="F144" s="35"/>
      <c r="H144" s="2"/>
    </row>
    <row r="145" spans="2:8" x14ac:dyDescent="0.25">
      <c r="B145" s="2"/>
      <c r="C145" s="2"/>
      <c r="D145" s="2"/>
      <c r="E145" s="2"/>
      <c r="F145" s="35"/>
      <c r="H145" s="2"/>
    </row>
    <row r="146" spans="2:8" x14ac:dyDescent="0.25">
      <c r="B146" s="2"/>
      <c r="C146" s="2"/>
      <c r="D146" s="2"/>
      <c r="E146" s="2"/>
      <c r="F146" s="35"/>
      <c r="H146" s="2"/>
    </row>
    <row r="147" spans="2:8" x14ac:dyDescent="0.25">
      <c r="B147" s="2"/>
      <c r="C147" s="2"/>
      <c r="D147" s="2"/>
      <c r="E147" s="2"/>
      <c r="F147" s="35"/>
      <c r="H147" s="2"/>
    </row>
    <row r="148" spans="2:8" x14ac:dyDescent="0.25">
      <c r="B148" s="2"/>
      <c r="C148" s="2"/>
      <c r="D148" s="2"/>
      <c r="E148" s="2"/>
      <c r="F148" s="35"/>
      <c r="H148" s="2"/>
    </row>
    <row r="149" spans="2:8" x14ac:dyDescent="0.25">
      <c r="B149" s="2"/>
      <c r="C149" s="2"/>
      <c r="D149" s="2"/>
      <c r="E149" s="2"/>
      <c r="F149" s="35"/>
      <c r="H149" s="2"/>
    </row>
    <row r="150" spans="2:8" x14ac:dyDescent="0.25">
      <c r="B150" s="2"/>
      <c r="C150" s="2"/>
      <c r="D150" s="2"/>
      <c r="E150" s="2"/>
      <c r="F150" s="35"/>
      <c r="H150" s="2"/>
    </row>
    <row r="151" spans="2:8" x14ac:dyDescent="0.25">
      <c r="B151" s="2"/>
      <c r="C151" s="2"/>
      <c r="D151" s="2"/>
      <c r="E151" s="2"/>
      <c r="F151" s="35"/>
      <c r="H151" s="2"/>
    </row>
    <row r="152" spans="2:8" x14ac:dyDescent="0.25">
      <c r="B152" s="2"/>
      <c r="C152" s="2"/>
      <c r="D152" s="2"/>
      <c r="E152" s="2"/>
      <c r="F152" s="35"/>
      <c r="H152" s="2"/>
    </row>
    <row r="153" spans="2:8" x14ac:dyDescent="0.25">
      <c r="B153" s="2"/>
      <c r="C153" s="2"/>
      <c r="D153" s="2"/>
      <c r="E153" s="2"/>
      <c r="F153" s="35"/>
      <c r="H153" s="2"/>
    </row>
    <row r="154" spans="2:8" x14ac:dyDescent="0.25">
      <c r="B154" s="2"/>
      <c r="C154" s="2"/>
      <c r="D154" s="2"/>
      <c r="E154" s="2"/>
      <c r="F154" s="35"/>
      <c r="H154" s="2"/>
    </row>
    <row r="155" spans="2:8" x14ac:dyDescent="0.25">
      <c r="B155" s="2"/>
      <c r="C155" s="2"/>
      <c r="D155" s="2"/>
      <c r="E155" s="2"/>
      <c r="F155" s="35"/>
      <c r="H155" s="2"/>
    </row>
    <row r="156" spans="2:8" x14ac:dyDescent="0.25">
      <c r="B156" s="2"/>
      <c r="C156" s="2"/>
      <c r="D156" s="2"/>
      <c r="E156" s="2"/>
      <c r="F156" s="35"/>
      <c r="H156" s="2"/>
    </row>
    <row r="157" spans="2:8" x14ac:dyDescent="0.25">
      <c r="B157" s="2"/>
      <c r="C157" s="2"/>
      <c r="D157" s="2"/>
      <c r="E157" s="2"/>
      <c r="F157" s="35"/>
      <c r="H157" s="2"/>
    </row>
    <row r="158" spans="2:8" x14ac:dyDescent="0.25">
      <c r="B158" s="2"/>
      <c r="C158" s="2"/>
      <c r="D158" s="2"/>
      <c r="E158" s="2"/>
      <c r="F158" s="35"/>
      <c r="H158" s="2"/>
    </row>
    <row r="159" spans="2:8" x14ac:dyDescent="0.25">
      <c r="B159" s="2"/>
      <c r="C159" s="2"/>
      <c r="D159" s="2"/>
      <c r="E159" s="2"/>
      <c r="F159" s="35"/>
      <c r="H159" s="2"/>
    </row>
    <row r="160" spans="2:8" x14ac:dyDescent="0.25">
      <c r="B160" s="2"/>
      <c r="C160" s="2"/>
      <c r="D160" s="2"/>
      <c r="E160" s="2"/>
      <c r="F160" s="35"/>
      <c r="H160" s="2"/>
    </row>
    <row r="161" spans="2:8" x14ac:dyDescent="0.25">
      <c r="B161" s="2"/>
      <c r="C161" s="2"/>
      <c r="D161" s="2"/>
      <c r="E161" s="2"/>
      <c r="F161" s="35"/>
      <c r="H161" s="2"/>
    </row>
    <row r="162" spans="2:8" x14ac:dyDescent="0.25">
      <c r="B162" s="2"/>
      <c r="C162" s="2"/>
      <c r="D162" s="2"/>
      <c r="E162" s="2"/>
      <c r="F162" s="35"/>
      <c r="H162" s="2"/>
    </row>
    <row r="163" spans="2:8" x14ac:dyDescent="0.25">
      <c r="B163" s="2"/>
      <c r="C163" s="2"/>
      <c r="D163" s="2"/>
      <c r="E163" s="2"/>
      <c r="F163" s="35"/>
      <c r="H163" s="2"/>
    </row>
    <row r="164" spans="2:8" x14ac:dyDescent="0.25">
      <c r="B164" s="2"/>
      <c r="C164" s="2"/>
      <c r="D164" s="2"/>
      <c r="E164" s="2"/>
      <c r="F164" s="35"/>
      <c r="H164" s="2"/>
    </row>
    <row r="165" spans="2:8" x14ac:dyDescent="0.25">
      <c r="B165" s="2"/>
      <c r="C165" s="2"/>
      <c r="D165" s="2"/>
      <c r="E165" s="2"/>
      <c r="F165" s="35"/>
      <c r="H165" s="2"/>
    </row>
    <row r="166" spans="2:8" x14ac:dyDescent="0.25">
      <c r="B166" s="2"/>
      <c r="C166" s="2"/>
      <c r="D166" s="2"/>
      <c r="E166" s="2"/>
      <c r="F166" s="35"/>
      <c r="H166" s="2"/>
    </row>
    <row r="167" spans="2:8" x14ac:dyDescent="0.25">
      <c r="B167" s="2"/>
      <c r="C167" s="2"/>
      <c r="D167" s="2"/>
      <c r="E167" s="2"/>
      <c r="F167" s="35"/>
      <c r="H167" s="2"/>
    </row>
    <row r="168" spans="2:8" x14ac:dyDescent="0.25">
      <c r="B168" s="2"/>
      <c r="C168" s="2"/>
      <c r="D168" s="2"/>
      <c r="E168" s="2"/>
      <c r="F168" s="35"/>
      <c r="H168" s="2"/>
    </row>
    <row r="169" spans="2:8" x14ac:dyDescent="0.25">
      <c r="B169" s="2"/>
      <c r="C169" s="2"/>
      <c r="D169" s="2"/>
      <c r="E169" s="2"/>
      <c r="F169" s="35"/>
      <c r="H169" s="2"/>
    </row>
    <row r="170" spans="2:8" x14ac:dyDescent="0.25">
      <c r="B170" s="2"/>
      <c r="C170" s="2"/>
      <c r="D170" s="2"/>
      <c r="E170" s="2"/>
      <c r="F170" s="35"/>
      <c r="H170" s="2"/>
    </row>
    <row r="171" spans="2:8" x14ac:dyDescent="0.25">
      <c r="B171" s="2"/>
      <c r="C171" s="2"/>
      <c r="D171" s="2"/>
      <c r="E171" s="2"/>
      <c r="F171" s="35"/>
      <c r="H171" s="2"/>
    </row>
    <row r="172" spans="2:8" x14ac:dyDescent="0.25">
      <c r="B172" s="2"/>
      <c r="C172" s="2"/>
      <c r="D172" s="2"/>
      <c r="E172" s="2"/>
      <c r="F172" s="35"/>
      <c r="H172" s="2"/>
    </row>
    <row r="173" spans="2:8" x14ac:dyDescent="0.25">
      <c r="B173" s="2"/>
      <c r="C173" s="2"/>
      <c r="D173" s="2"/>
      <c r="E173" s="2"/>
      <c r="F173" s="35"/>
      <c r="H173" s="2"/>
    </row>
    <row r="174" spans="2:8" x14ac:dyDescent="0.25">
      <c r="B174" s="2"/>
      <c r="C174" s="2"/>
      <c r="D174" s="2"/>
      <c r="E174" s="2"/>
      <c r="F174" s="35"/>
      <c r="H174" s="2"/>
    </row>
    <row r="175" spans="2:8" x14ac:dyDescent="0.25">
      <c r="B175" s="2"/>
      <c r="C175" s="2"/>
      <c r="D175" s="2"/>
      <c r="E175" s="2"/>
      <c r="F175" s="35"/>
      <c r="H175" s="2"/>
    </row>
    <row r="176" spans="2:8" x14ac:dyDescent="0.25">
      <c r="B176" s="2"/>
      <c r="C176" s="2"/>
      <c r="D176" s="2"/>
      <c r="E176" s="2"/>
      <c r="F176" s="35"/>
      <c r="H176" s="2"/>
    </row>
    <row r="177" spans="2:8" x14ac:dyDescent="0.25">
      <c r="B177" s="2"/>
      <c r="C177" s="2"/>
      <c r="D177" s="2"/>
      <c r="E177" s="2"/>
      <c r="F177" s="35"/>
      <c r="H177" s="2"/>
    </row>
    <row r="178" spans="2:8" x14ac:dyDescent="0.25">
      <c r="B178" s="2"/>
      <c r="C178" s="2"/>
      <c r="D178" s="2"/>
      <c r="E178" s="2"/>
      <c r="F178" s="35"/>
      <c r="H178" s="2"/>
    </row>
    <row r="179" spans="2:8" x14ac:dyDescent="0.25">
      <c r="B179" s="2"/>
      <c r="C179" s="2"/>
      <c r="D179" s="2"/>
      <c r="E179" s="2"/>
      <c r="F179" s="35"/>
      <c r="H179" s="2"/>
    </row>
    <row r="180" spans="2:8" x14ac:dyDescent="0.25">
      <c r="B180" s="2"/>
      <c r="C180" s="2"/>
      <c r="D180" s="2"/>
      <c r="E180" s="2"/>
      <c r="F180" s="35"/>
      <c r="H180" s="2"/>
    </row>
    <row r="181" spans="2:8" x14ac:dyDescent="0.25">
      <c r="B181" s="2"/>
      <c r="C181" s="2"/>
      <c r="D181" s="2"/>
      <c r="E181" s="2"/>
      <c r="F181" s="35"/>
      <c r="H181" s="2"/>
    </row>
    <row r="182" spans="2:8" x14ac:dyDescent="0.25">
      <c r="B182" s="2"/>
      <c r="C182" s="2"/>
      <c r="D182" s="2"/>
      <c r="E182" s="2"/>
      <c r="F182" s="35"/>
      <c r="H182" s="2"/>
    </row>
    <row r="183" spans="2:8" x14ac:dyDescent="0.25">
      <c r="B183" s="2"/>
      <c r="C183" s="2"/>
      <c r="D183" s="2"/>
      <c r="E183" s="2"/>
      <c r="F183" s="35"/>
      <c r="H183" s="2"/>
    </row>
    <row r="184" spans="2:8" x14ac:dyDescent="0.25">
      <c r="B184" s="2"/>
      <c r="C184" s="2"/>
      <c r="D184" s="2"/>
      <c r="E184" s="2"/>
      <c r="F184" s="35"/>
      <c r="H184" s="2"/>
    </row>
    <row r="185" spans="2:8" x14ac:dyDescent="0.25">
      <c r="B185" s="2"/>
      <c r="C185" s="2"/>
      <c r="D185" s="2"/>
      <c r="E185" s="2"/>
      <c r="F185" s="35"/>
      <c r="H185" s="2"/>
    </row>
    <row r="186" spans="2:8" x14ac:dyDescent="0.25">
      <c r="B186" s="2"/>
      <c r="C186" s="2"/>
      <c r="D186" s="2"/>
      <c r="E186" s="2"/>
      <c r="F186" s="35"/>
      <c r="H186" s="2"/>
    </row>
    <row r="187" spans="2:8" x14ac:dyDescent="0.25">
      <c r="B187" s="2"/>
      <c r="C187" s="2"/>
      <c r="D187" s="2"/>
      <c r="E187" s="2"/>
      <c r="F187" s="35"/>
      <c r="H187" s="2"/>
    </row>
    <row r="188" spans="2:8" x14ac:dyDescent="0.25">
      <c r="B188" s="2"/>
      <c r="C188" s="2"/>
      <c r="D188" s="2"/>
      <c r="E188" s="2"/>
      <c r="F188" s="35"/>
      <c r="H188" s="2"/>
    </row>
    <row r="189" spans="2:8" x14ac:dyDescent="0.25">
      <c r="B189" s="2"/>
      <c r="C189" s="2"/>
      <c r="D189" s="2"/>
      <c r="E189" s="2"/>
      <c r="F189" s="35"/>
      <c r="H189" s="2"/>
    </row>
    <row r="190" spans="2:8" x14ac:dyDescent="0.25">
      <c r="B190" s="2"/>
      <c r="C190" s="2"/>
      <c r="D190" s="2"/>
      <c r="E190" s="2"/>
      <c r="F190" s="35"/>
      <c r="H190" s="2"/>
    </row>
    <row r="191" spans="2:8" x14ac:dyDescent="0.25">
      <c r="B191" s="2"/>
      <c r="C191" s="2"/>
      <c r="D191" s="2"/>
      <c r="E191" s="2"/>
      <c r="F191" s="35"/>
      <c r="H191" s="2"/>
    </row>
    <row r="192" spans="2:8" x14ac:dyDescent="0.25">
      <c r="B192" s="2"/>
      <c r="C192" s="2"/>
      <c r="D192" s="2"/>
      <c r="E192" s="2"/>
      <c r="F192" s="35"/>
      <c r="H192" s="2"/>
    </row>
    <row r="193" spans="2:8" x14ac:dyDescent="0.25">
      <c r="B193" s="2"/>
      <c r="C193" s="2"/>
      <c r="D193" s="2"/>
      <c r="E193" s="2"/>
      <c r="F193" s="35"/>
      <c r="H193" s="2"/>
    </row>
    <row r="194" spans="2:8" x14ac:dyDescent="0.25">
      <c r="B194" s="2"/>
      <c r="C194" s="2"/>
      <c r="D194" s="2"/>
      <c r="E194" s="2"/>
      <c r="F194" s="35"/>
      <c r="H194" s="2"/>
    </row>
    <row r="195" spans="2:8" x14ac:dyDescent="0.25">
      <c r="B195" s="2"/>
      <c r="C195" s="2"/>
      <c r="D195" s="2"/>
      <c r="E195" s="2"/>
      <c r="F195" s="35"/>
      <c r="H195" s="2"/>
    </row>
    <row r="196" spans="2:8" x14ac:dyDescent="0.25">
      <c r="B196" s="2"/>
      <c r="C196" s="2"/>
      <c r="D196" s="2"/>
      <c r="E196" s="2"/>
      <c r="F196" s="35"/>
      <c r="H196" s="2"/>
    </row>
    <row r="197" spans="2:8" x14ac:dyDescent="0.25">
      <c r="B197" s="2"/>
      <c r="C197" s="2"/>
      <c r="D197" s="2"/>
      <c r="E197" s="2"/>
      <c r="F197" s="35"/>
      <c r="H197" s="2"/>
    </row>
    <row r="198" spans="2:8" x14ac:dyDescent="0.25">
      <c r="B198" s="2"/>
      <c r="C198" s="2"/>
      <c r="D198" s="2"/>
      <c r="E198" s="2"/>
      <c r="F198" s="35"/>
      <c r="H198" s="2"/>
    </row>
    <row r="199" spans="2:8" x14ac:dyDescent="0.25">
      <c r="B199" s="2"/>
      <c r="C199" s="2"/>
      <c r="D199" s="2"/>
      <c r="E199" s="2"/>
      <c r="F199" s="35"/>
      <c r="H199" s="2"/>
    </row>
    <row r="200" spans="2:8" x14ac:dyDescent="0.25">
      <c r="B200" s="2"/>
      <c r="C200" s="2"/>
      <c r="D200" s="2"/>
      <c r="E200" s="2"/>
      <c r="F200" s="35"/>
      <c r="H200" s="2"/>
    </row>
    <row r="201" spans="2:8" x14ac:dyDescent="0.25">
      <c r="B201" s="2"/>
      <c r="C201" s="2"/>
      <c r="D201" s="2"/>
      <c r="E201" s="2"/>
      <c r="F201" s="35"/>
      <c r="H201" s="2"/>
    </row>
    <row r="202" spans="2:8" x14ac:dyDescent="0.25">
      <c r="B202" s="2"/>
      <c r="C202" s="2"/>
      <c r="D202" s="2"/>
      <c r="E202" s="2"/>
      <c r="F202" s="35"/>
      <c r="H202" s="2"/>
    </row>
    <row r="203" spans="2:8" x14ac:dyDescent="0.25">
      <c r="B203" s="2"/>
      <c r="C203" s="2"/>
      <c r="D203" s="2"/>
      <c r="E203" s="2"/>
      <c r="F203" s="35"/>
      <c r="H203" s="2"/>
    </row>
    <row r="204" spans="2:8" x14ac:dyDescent="0.25">
      <c r="B204" s="2"/>
      <c r="C204" s="2"/>
      <c r="D204" s="2"/>
      <c r="E204" s="2"/>
      <c r="F204" s="35"/>
      <c r="H204" s="2"/>
    </row>
    <row r="205" spans="2:8" x14ac:dyDescent="0.25">
      <c r="B205" s="2"/>
      <c r="C205" s="2"/>
      <c r="D205" s="2"/>
      <c r="E205" s="2"/>
      <c r="F205" s="35"/>
      <c r="H205" s="2"/>
    </row>
    <row r="206" spans="2:8" x14ac:dyDescent="0.25">
      <c r="B206" s="2"/>
      <c r="C206" s="2"/>
      <c r="D206" s="2"/>
      <c r="E206" s="2"/>
      <c r="F206" s="35"/>
      <c r="H206" s="2"/>
    </row>
    <row r="207" spans="2:8" x14ac:dyDescent="0.25">
      <c r="B207" s="2"/>
      <c r="C207" s="2"/>
      <c r="D207" s="2"/>
      <c r="E207" s="2"/>
      <c r="F207" s="35"/>
      <c r="H207" s="2"/>
    </row>
    <row r="208" spans="2:8" x14ac:dyDescent="0.25">
      <c r="B208" s="2"/>
      <c r="C208" s="2"/>
      <c r="D208" s="2"/>
      <c r="E208" s="2"/>
      <c r="F208" s="35"/>
      <c r="H208" s="2"/>
    </row>
    <row r="209" spans="2:8" x14ac:dyDescent="0.25">
      <c r="B209" s="2"/>
      <c r="C209" s="2"/>
      <c r="D209" s="2"/>
      <c r="E209" s="2"/>
      <c r="F209" s="35"/>
      <c r="H209" s="2"/>
    </row>
    <row r="210" spans="2:8" x14ac:dyDescent="0.25">
      <c r="B210" s="2"/>
      <c r="C210" s="2"/>
      <c r="D210" s="2"/>
      <c r="E210" s="2"/>
      <c r="F210" s="35"/>
      <c r="H210" s="2"/>
    </row>
    <row r="211" spans="2:8" x14ac:dyDescent="0.25">
      <c r="B211" s="2"/>
      <c r="C211" s="2"/>
      <c r="D211" s="2"/>
      <c r="E211" s="2"/>
      <c r="F211" s="35"/>
      <c r="H211" s="2"/>
    </row>
    <row r="212" spans="2:8" x14ac:dyDescent="0.25">
      <c r="B212" s="2"/>
      <c r="C212" s="2"/>
      <c r="D212" s="2"/>
      <c r="E212" s="2"/>
      <c r="F212" s="35"/>
      <c r="H212" s="2"/>
    </row>
    <row r="213" spans="2:8" x14ac:dyDescent="0.25">
      <c r="B213" s="2"/>
      <c r="C213" s="2"/>
      <c r="D213" s="2"/>
      <c r="E213" s="2"/>
      <c r="F213" s="35"/>
      <c r="H213" s="2"/>
    </row>
    <row r="214" spans="2:8" x14ac:dyDescent="0.25">
      <c r="B214" s="2"/>
      <c r="C214" s="2"/>
      <c r="D214" s="2"/>
      <c r="E214" s="2"/>
      <c r="F214" s="35"/>
      <c r="H214" s="2"/>
    </row>
    <row r="215" spans="2:8" x14ac:dyDescent="0.25">
      <c r="B215" s="2"/>
      <c r="C215" s="2"/>
      <c r="D215" s="2"/>
      <c r="E215" s="2"/>
      <c r="F215" s="35"/>
      <c r="H215" s="2"/>
    </row>
    <row r="216" spans="2:8" x14ac:dyDescent="0.25">
      <c r="B216" s="2"/>
      <c r="C216" s="2"/>
      <c r="D216" s="2"/>
      <c r="E216" s="2"/>
      <c r="F216" s="35"/>
      <c r="H216" s="2"/>
    </row>
    <row r="217" spans="2:8" x14ac:dyDescent="0.25">
      <c r="B217" s="2"/>
      <c r="C217" s="2"/>
      <c r="D217" s="2"/>
      <c r="E217" s="2"/>
      <c r="F217" s="35"/>
      <c r="H217" s="2"/>
    </row>
    <row r="218" spans="2:8" x14ac:dyDescent="0.25">
      <c r="B218" s="2"/>
      <c r="C218" s="2"/>
      <c r="D218" s="2"/>
      <c r="E218" s="2"/>
      <c r="F218" s="35"/>
      <c r="H218" s="2"/>
    </row>
    <row r="219" spans="2:8" x14ac:dyDescent="0.25">
      <c r="B219" s="2"/>
      <c r="C219" s="2"/>
      <c r="D219" s="2"/>
      <c r="E219" s="2"/>
      <c r="F219" s="35"/>
      <c r="H219" s="2"/>
    </row>
    <row r="220" spans="2:8" x14ac:dyDescent="0.25">
      <c r="B220" s="2"/>
      <c r="C220" s="2"/>
      <c r="D220" s="2"/>
      <c r="E220" s="2"/>
      <c r="F220" s="35"/>
      <c r="H220" s="2"/>
    </row>
    <row r="221" spans="2:8" x14ac:dyDescent="0.25">
      <c r="B221" s="2"/>
      <c r="C221" s="2"/>
      <c r="D221" s="2"/>
      <c r="E221" s="2"/>
      <c r="F221" s="35"/>
      <c r="H221" s="2"/>
    </row>
    <row r="222" spans="2:8" x14ac:dyDescent="0.25">
      <c r="B222" s="2"/>
      <c r="C222" s="2"/>
      <c r="D222" s="2"/>
      <c r="E222" s="2"/>
      <c r="F222" s="35"/>
      <c r="H222" s="2"/>
    </row>
    <row r="223" spans="2:8" x14ac:dyDescent="0.25">
      <c r="B223" s="2"/>
      <c r="C223" s="2"/>
      <c r="D223" s="2"/>
      <c r="E223" s="2"/>
      <c r="F223" s="35"/>
      <c r="H223" s="2"/>
    </row>
    <row r="224" spans="2:8" x14ac:dyDescent="0.25">
      <c r="B224" s="2"/>
      <c r="C224" s="2"/>
      <c r="D224" s="2"/>
      <c r="E224" s="2"/>
      <c r="F224" s="35"/>
      <c r="H224" s="2"/>
    </row>
    <row r="225" spans="2:8" x14ac:dyDescent="0.25">
      <c r="B225" s="2"/>
      <c r="C225" s="2"/>
      <c r="D225" s="2"/>
      <c r="E225" s="2"/>
      <c r="F225" s="35"/>
      <c r="H225" s="2"/>
    </row>
    <row r="226" spans="2:8" x14ac:dyDescent="0.25">
      <c r="B226" s="2"/>
      <c r="C226" s="2"/>
      <c r="D226" s="2"/>
      <c r="E226" s="2"/>
      <c r="F226" s="35"/>
      <c r="H226" s="2"/>
    </row>
    <row r="227" spans="2:8" x14ac:dyDescent="0.25">
      <c r="B227" s="2"/>
      <c r="C227" s="2"/>
      <c r="D227" s="2"/>
      <c r="E227" s="2"/>
      <c r="F227" s="35"/>
      <c r="H227" s="2"/>
    </row>
    <row r="228" spans="2:8" x14ac:dyDescent="0.25">
      <c r="B228" s="2"/>
      <c r="C228" s="2"/>
      <c r="D228" s="2"/>
      <c r="E228" s="2"/>
      <c r="F228" s="35"/>
      <c r="H228" s="2"/>
    </row>
    <row r="229" spans="2:8" x14ac:dyDescent="0.25">
      <c r="B229" s="2"/>
      <c r="C229" s="2"/>
      <c r="D229" s="2"/>
      <c r="E229" s="2"/>
      <c r="F229" s="35"/>
      <c r="H229" s="2"/>
    </row>
    <row r="230" spans="2:8" x14ac:dyDescent="0.25">
      <c r="B230" s="2"/>
      <c r="C230" s="2"/>
      <c r="D230" s="2"/>
      <c r="E230" s="2"/>
      <c r="F230" s="35"/>
      <c r="H230" s="2"/>
    </row>
    <row r="231" spans="2:8" x14ac:dyDescent="0.25">
      <c r="B231" s="2"/>
      <c r="C231" s="2"/>
      <c r="D231" s="2"/>
      <c r="E231" s="2"/>
      <c r="F231" s="35"/>
      <c r="H231" s="2"/>
    </row>
    <row r="232" spans="2:8" x14ac:dyDescent="0.25">
      <c r="B232" s="2"/>
      <c r="C232" s="2"/>
      <c r="D232" s="2"/>
      <c r="E232" s="2"/>
      <c r="F232" s="35"/>
      <c r="H232" s="2"/>
    </row>
    <row r="233" spans="2:8" x14ac:dyDescent="0.25">
      <c r="B233" s="2"/>
      <c r="C233" s="2"/>
      <c r="D233" s="2"/>
      <c r="E233" s="2"/>
      <c r="F233" s="35"/>
      <c r="H233" s="2"/>
    </row>
    <row r="234" spans="2:8" x14ac:dyDescent="0.25">
      <c r="B234" s="2"/>
      <c r="C234" s="2"/>
      <c r="D234" s="2"/>
      <c r="E234" s="2"/>
      <c r="F234" s="35"/>
      <c r="H234" s="2"/>
    </row>
    <row r="235" spans="2:8" x14ac:dyDescent="0.25">
      <c r="B235" s="2"/>
      <c r="C235" s="2"/>
      <c r="D235" s="2"/>
      <c r="E235" s="2"/>
      <c r="F235" s="35"/>
      <c r="H235" s="2"/>
    </row>
    <row r="236" spans="2:8" x14ac:dyDescent="0.25">
      <c r="B236" s="2"/>
      <c r="C236" s="2"/>
      <c r="D236" s="2"/>
      <c r="E236" s="2"/>
      <c r="F236" s="35"/>
      <c r="H236" s="2"/>
    </row>
    <row r="237" spans="2:8" x14ac:dyDescent="0.25">
      <c r="B237" s="2"/>
      <c r="C237" s="2"/>
      <c r="D237" s="2"/>
      <c r="E237" s="2"/>
      <c r="F237" s="35"/>
      <c r="H237" s="2"/>
    </row>
    <row r="238" spans="2:8" x14ac:dyDescent="0.25">
      <c r="B238" s="2"/>
      <c r="C238" s="2"/>
      <c r="D238" s="2"/>
      <c r="E238" s="2"/>
      <c r="F238" s="35"/>
      <c r="H238" s="2"/>
    </row>
    <row r="239" spans="2:8" x14ac:dyDescent="0.25">
      <c r="B239" s="2"/>
      <c r="C239" s="2"/>
      <c r="D239" s="2"/>
      <c r="E239" s="2"/>
      <c r="F239" s="35"/>
      <c r="H239" s="2"/>
    </row>
    <row r="240" spans="2:8" x14ac:dyDescent="0.25">
      <c r="B240" s="2"/>
      <c r="C240" s="2"/>
      <c r="D240" s="2"/>
      <c r="E240" s="2"/>
      <c r="F240" s="35"/>
      <c r="H240" s="2"/>
    </row>
    <row r="241" spans="2:8" x14ac:dyDescent="0.25">
      <c r="B241" s="2"/>
      <c r="C241" s="2"/>
      <c r="D241" s="2"/>
      <c r="E241" s="2"/>
      <c r="F241" s="35"/>
      <c r="H241" s="2"/>
    </row>
    <row r="242" spans="2:8" x14ac:dyDescent="0.25">
      <c r="B242" s="2"/>
      <c r="C242" s="2"/>
      <c r="D242" s="2"/>
      <c r="E242" s="2"/>
      <c r="F242" s="35"/>
      <c r="H242" s="2"/>
    </row>
    <row r="243" spans="2:8" x14ac:dyDescent="0.25">
      <c r="B243" s="2"/>
      <c r="C243" s="2"/>
      <c r="D243" s="2"/>
      <c r="E243" s="2"/>
      <c r="F243" s="35"/>
      <c r="H243" s="2"/>
    </row>
    <row r="244" spans="2:8" x14ac:dyDescent="0.25">
      <c r="B244" s="2"/>
      <c r="C244" s="2"/>
      <c r="D244" s="2"/>
      <c r="E244" s="2"/>
      <c r="F244" s="35"/>
      <c r="H244" s="2"/>
    </row>
    <row r="245" spans="2:8" x14ac:dyDescent="0.25">
      <c r="B245" s="2"/>
      <c r="C245" s="2"/>
      <c r="D245" s="2"/>
      <c r="E245" s="2"/>
      <c r="F245" s="35"/>
      <c r="H245" s="2"/>
    </row>
    <row r="246" spans="2:8" x14ac:dyDescent="0.25">
      <c r="B246" s="2"/>
      <c r="C246" s="2"/>
      <c r="D246" s="2"/>
      <c r="E246" s="2"/>
      <c r="F246" s="35"/>
      <c r="H246" s="2"/>
    </row>
    <row r="247" spans="2:8" x14ac:dyDescent="0.25">
      <c r="B247" s="2"/>
      <c r="C247" s="2"/>
      <c r="D247" s="2"/>
      <c r="E247" s="2"/>
      <c r="F247" s="35"/>
      <c r="H247" s="2"/>
    </row>
    <row r="248" spans="2:8" x14ac:dyDescent="0.25">
      <c r="B248" s="2"/>
      <c r="C248" s="2"/>
      <c r="D248" s="2"/>
      <c r="E248" s="2"/>
      <c r="F248" s="35"/>
      <c r="H248" s="2"/>
    </row>
    <row r="249" spans="2:8" x14ac:dyDescent="0.25">
      <c r="B249" s="2"/>
      <c r="C249" s="2"/>
      <c r="D249" s="2"/>
      <c r="E249" s="2"/>
      <c r="F249" s="35"/>
      <c r="H249" s="2"/>
    </row>
    <row r="250" spans="2:8" x14ac:dyDescent="0.25">
      <c r="B250" s="2"/>
      <c r="C250" s="2"/>
      <c r="D250" s="2"/>
      <c r="E250" s="2"/>
      <c r="F250" s="35"/>
      <c r="H250" s="2"/>
    </row>
    <row r="251" spans="2:8" x14ac:dyDescent="0.25">
      <c r="B251" s="2"/>
      <c r="C251" s="2"/>
      <c r="D251" s="2"/>
      <c r="E251" s="2"/>
      <c r="F251" s="35"/>
      <c r="H251" s="2"/>
    </row>
    <row r="252" spans="2:8" x14ac:dyDescent="0.25">
      <c r="B252" s="2"/>
      <c r="C252" s="2"/>
      <c r="D252" s="2"/>
      <c r="E252" s="2"/>
      <c r="F252" s="35"/>
      <c r="H252" s="2"/>
    </row>
    <row r="253" spans="2:8" x14ac:dyDescent="0.25">
      <c r="B253" s="2"/>
      <c r="C253" s="2"/>
      <c r="D253" s="2"/>
      <c r="E253" s="2"/>
      <c r="F253" s="35"/>
      <c r="H253" s="2"/>
    </row>
    <row r="254" spans="2:8" x14ac:dyDescent="0.25">
      <c r="B254" s="2"/>
      <c r="C254" s="2"/>
      <c r="D254" s="2"/>
      <c r="E254" s="2"/>
      <c r="F254" s="35"/>
      <c r="H254" s="2"/>
    </row>
    <row r="255" spans="2:8" x14ac:dyDescent="0.25">
      <c r="B255" s="2"/>
      <c r="C255" s="2"/>
      <c r="D255" s="2"/>
      <c r="E255" s="2"/>
      <c r="F255" s="35"/>
      <c r="H255" s="2"/>
    </row>
    <row r="256" spans="2:8" x14ac:dyDescent="0.25">
      <c r="B256" s="2"/>
      <c r="C256" s="2"/>
      <c r="D256" s="2"/>
      <c r="E256" s="2"/>
      <c r="F256" s="35"/>
      <c r="H256" s="2"/>
    </row>
    <row r="257" spans="2:8" x14ac:dyDescent="0.25">
      <c r="B257" s="2"/>
      <c r="C257" s="2"/>
      <c r="D257" s="2"/>
      <c r="E257" s="2"/>
      <c r="F257" s="35"/>
      <c r="H257" s="2"/>
    </row>
    <row r="258" spans="2:8" x14ac:dyDescent="0.25">
      <c r="B258" s="2"/>
      <c r="C258" s="2"/>
      <c r="D258" s="2"/>
      <c r="E258" s="2"/>
      <c r="F258" s="35"/>
      <c r="H258" s="2"/>
    </row>
    <row r="259" spans="2:8" x14ac:dyDescent="0.25">
      <c r="B259" s="2"/>
      <c r="C259" s="2"/>
      <c r="D259" s="2"/>
      <c r="E259" s="2"/>
      <c r="F259" s="35"/>
      <c r="H259" s="2"/>
    </row>
    <row r="260" spans="2:8" x14ac:dyDescent="0.25">
      <c r="B260" s="2"/>
      <c r="C260" s="2"/>
      <c r="D260" s="2"/>
      <c r="E260" s="2"/>
      <c r="F260" s="35"/>
      <c r="H260" s="2"/>
    </row>
    <row r="261" spans="2:8" x14ac:dyDescent="0.25">
      <c r="B261" s="2"/>
      <c r="C261" s="2"/>
      <c r="D261" s="2"/>
      <c r="E261" s="2"/>
      <c r="F261" s="35"/>
      <c r="H261" s="2"/>
    </row>
    <row r="262" spans="2:8" x14ac:dyDescent="0.25">
      <c r="B262" s="2"/>
      <c r="C262" s="2"/>
      <c r="D262" s="2"/>
      <c r="E262" s="2"/>
      <c r="F262" s="35"/>
      <c r="H262" s="2"/>
    </row>
    <row r="263" spans="2:8" x14ac:dyDescent="0.25">
      <c r="B263" s="2"/>
      <c r="C263" s="2"/>
      <c r="D263" s="2"/>
      <c r="E263" s="2"/>
      <c r="F263" s="35"/>
      <c r="H263" s="2"/>
    </row>
    <row r="264" spans="2:8" x14ac:dyDescent="0.25">
      <c r="B264" s="2"/>
      <c r="C264" s="2"/>
      <c r="D264" s="2"/>
      <c r="E264" s="2"/>
      <c r="F264" s="35"/>
      <c r="H264" s="2"/>
    </row>
    <row r="265" spans="2:8" x14ac:dyDescent="0.25">
      <c r="B265" s="2"/>
      <c r="C265" s="2"/>
      <c r="D265" s="2"/>
      <c r="E265" s="2"/>
      <c r="F265" s="35"/>
      <c r="H265" s="2"/>
    </row>
    <row r="266" spans="2:8" x14ac:dyDescent="0.25">
      <c r="B266" s="2"/>
      <c r="C266" s="2"/>
      <c r="D266" s="2"/>
      <c r="E266" s="2"/>
      <c r="F266" s="35"/>
      <c r="H266" s="2"/>
    </row>
    <row r="267" spans="2:8" x14ac:dyDescent="0.25">
      <c r="B267" s="2"/>
      <c r="C267" s="2"/>
      <c r="D267" s="2"/>
      <c r="E267" s="2"/>
      <c r="F267" s="35"/>
      <c r="H267" s="2"/>
    </row>
    <row r="268" spans="2:8" x14ac:dyDescent="0.25">
      <c r="B268" s="2"/>
      <c r="C268" s="2"/>
      <c r="D268" s="2"/>
      <c r="E268" s="2"/>
      <c r="F268" s="35"/>
      <c r="H268" s="2"/>
    </row>
    <row r="269" spans="2:8" x14ac:dyDescent="0.25">
      <c r="B269" s="2"/>
      <c r="C269" s="2"/>
      <c r="D269" s="2"/>
      <c r="E269" s="2"/>
      <c r="F269" s="35"/>
      <c r="H269" s="2"/>
    </row>
    <row r="270" spans="2:8" x14ac:dyDescent="0.25">
      <c r="B270" s="2"/>
      <c r="C270" s="2"/>
      <c r="D270" s="2"/>
      <c r="E270" s="2"/>
      <c r="F270" s="35"/>
      <c r="H270" s="2"/>
    </row>
    <row r="271" spans="2:8" x14ac:dyDescent="0.25">
      <c r="B271" s="2"/>
      <c r="C271" s="2"/>
      <c r="D271" s="2"/>
      <c r="E271" s="2"/>
      <c r="F271" s="35"/>
      <c r="H271" s="2"/>
    </row>
    <row r="272" spans="2:8" x14ac:dyDescent="0.25">
      <c r="B272" s="2"/>
      <c r="C272" s="2"/>
      <c r="D272" s="2"/>
      <c r="E272" s="2"/>
      <c r="F272" s="35"/>
      <c r="H272" s="2"/>
    </row>
    <row r="273" spans="2:8" x14ac:dyDescent="0.25">
      <c r="B273" s="2"/>
      <c r="C273" s="2"/>
      <c r="D273" s="2"/>
      <c r="E273" s="2"/>
      <c r="F273" s="35"/>
      <c r="H273" s="2"/>
    </row>
    <row r="274" spans="2:8" x14ac:dyDescent="0.25">
      <c r="B274" s="2"/>
      <c r="C274" s="2"/>
      <c r="D274" s="2"/>
      <c r="E274" s="2"/>
      <c r="F274" s="35"/>
      <c r="H274" s="2"/>
    </row>
    <row r="275" spans="2:8" x14ac:dyDescent="0.25">
      <c r="B275" s="2"/>
      <c r="C275" s="2"/>
      <c r="D275" s="2"/>
      <c r="E275" s="2"/>
      <c r="F275" s="35"/>
      <c r="H275" s="2"/>
    </row>
    <row r="276" spans="2:8" x14ac:dyDescent="0.25">
      <c r="B276" s="2"/>
      <c r="C276" s="2"/>
      <c r="D276" s="2"/>
      <c r="E276" s="2"/>
      <c r="F276" s="35"/>
      <c r="H276" s="2"/>
    </row>
    <row r="277" spans="2:8" x14ac:dyDescent="0.25">
      <c r="B277" s="2"/>
      <c r="C277" s="2"/>
      <c r="D277" s="2"/>
      <c r="E277" s="2"/>
      <c r="F277" s="35"/>
      <c r="H277" s="2"/>
    </row>
    <row r="278" spans="2:8" x14ac:dyDescent="0.25">
      <c r="B278" s="2"/>
      <c r="C278" s="2"/>
      <c r="D278" s="2"/>
      <c r="E278" s="2"/>
      <c r="F278" s="35"/>
      <c r="H278" s="2"/>
    </row>
    <row r="279" spans="2:8" x14ac:dyDescent="0.25">
      <c r="B279" s="2"/>
      <c r="C279" s="2"/>
      <c r="D279" s="2"/>
      <c r="E279" s="2"/>
      <c r="F279" s="35"/>
      <c r="H279" s="2"/>
    </row>
    <row r="280" spans="2:8" x14ac:dyDescent="0.25">
      <c r="B280" s="2"/>
      <c r="C280" s="2"/>
      <c r="D280" s="2"/>
      <c r="E280" s="2"/>
      <c r="F280" s="35"/>
      <c r="H280" s="2"/>
    </row>
    <row r="281" spans="2:8" x14ac:dyDescent="0.25">
      <c r="B281" s="2"/>
      <c r="C281" s="2"/>
      <c r="D281" s="2"/>
      <c r="E281" s="2"/>
      <c r="F281" s="35"/>
      <c r="H281" s="2"/>
    </row>
    <row r="282" spans="2:8" x14ac:dyDescent="0.25">
      <c r="B282" s="2"/>
      <c r="C282" s="2"/>
      <c r="D282" s="2"/>
      <c r="E282" s="2"/>
      <c r="F282" s="35"/>
      <c r="H282" s="2"/>
    </row>
    <row r="283" spans="2:8" x14ac:dyDescent="0.25">
      <c r="B283" s="2"/>
      <c r="C283" s="2"/>
      <c r="D283" s="2"/>
      <c r="E283" s="2"/>
      <c r="F283" s="35"/>
      <c r="H283" s="2"/>
    </row>
    <row r="284" spans="2:8" x14ac:dyDescent="0.25">
      <c r="B284" s="2"/>
      <c r="C284" s="2"/>
      <c r="D284" s="2"/>
      <c r="E284" s="2"/>
      <c r="F284" s="35"/>
      <c r="H284" s="2"/>
    </row>
    <row r="285" spans="2:8" x14ac:dyDescent="0.25">
      <c r="B285" s="2"/>
      <c r="C285" s="2"/>
      <c r="D285" s="2"/>
      <c r="E285" s="2"/>
      <c r="F285" s="35"/>
      <c r="H285" s="2"/>
    </row>
    <row r="286" spans="2:8" x14ac:dyDescent="0.25">
      <c r="B286" s="2"/>
      <c r="C286" s="2"/>
      <c r="D286" s="2"/>
      <c r="E286" s="2"/>
      <c r="F286" s="35"/>
      <c r="H286" s="2"/>
    </row>
    <row r="287" spans="2:8" x14ac:dyDescent="0.25">
      <c r="B287" s="2"/>
      <c r="C287" s="2"/>
      <c r="D287" s="2"/>
      <c r="E287" s="2"/>
      <c r="F287" s="35"/>
      <c r="H287" s="2"/>
    </row>
    <row r="288" spans="2:8" x14ac:dyDescent="0.25">
      <c r="B288" s="2"/>
      <c r="C288" s="2"/>
      <c r="D288" s="2"/>
      <c r="E288" s="2"/>
      <c r="F288" s="35"/>
      <c r="H288" s="2"/>
    </row>
    <row r="289" spans="2:8" x14ac:dyDescent="0.25">
      <c r="B289" s="2"/>
      <c r="C289" s="2"/>
      <c r="D289" s="2"/>
      <c r="E289" s="2"/>
      <c r="F289" s="35"/>
      <c r="H289" s="2"/>
    </row>
    <row r="290" spans="2:8" x14ac:dyDescent="0.25">
      <c r="B290" s="2"/>
      <c r="C290" s="2"/>
      <c r="D290" s="2"/>
      <c r="E290" s="2"/>
      <c r="F290" s="35"/>
      <c r="H290" s="2"/>
    </row>
    <row r="291" spans="2:8" x14ac:dyDescent="0.25">
      <c r="B291" s="2"/>
      <c r="C291" s="2"/>
      <c r="D291" s="2"/>
      <c r="E291" s="2"/>
      <c r="F291" s="35"/>
      <c r="H291" s="2"/>
    </row>
    <row r="292" spans="2:8" x14ac:dyDescent="0.25">
      <c r="B292" s="2"/>
      <c r="C292" s="2"/>
      <c r="D292" s="2"/>
      <c r="E292" s="2"/>
      <c r="F292" s="35"/>
      <c r="H292" s="2"/>
    </row>
    <row r="293" spans="2:8" x14ac:dyDescent="0.25">
      <c r="B293" s="2"/>
      <c r="C293" s="2"/>
      <c r="D293" s="2"/>
      <c r="E293" s="2"/>
      <c r="F293" s="35"/>
      <c r="H293" s="2"/>
    </row>
    <row r="294" spans="2:8" x14ac:dyDescent="0.25">
      <c r="B294" s="2"/>
      <c r="C294" s="2"/>
      <c r="D294" s="2"/>
      <c r="E294" s="2"/>
      <c r="F294" s="35"/>
      <c r="H294" s="2"/>
    </row>
    <row r="295" spans="2:8" x14ac:dyDescent="0.25">
      <c r="B295" s="2"/>
      <c r="C295" s="2"/>
      <c r="D295" s="2"/>
      <c r="E295" s="2"/>
      <c r="F295" s="35"/>
      <c r="H295" s="2"/>
    </row>
    <row r="296" spans="2:8" x14ac:dyDescent="0.25">
      <c r="B296" s="2"/>
      <c r="C296" s="2"/>
      <c r="D296" s="2"/>
      <c r="E296" s="2"/>
      <c r="F296" s="35"/>
      <c r="H296" s="2"/>
    </row>
    <row r="297" spans="2:8" x14ac:dyDescent="0.25">
      <c r="B297" s="2"/>
      <c r="C297" s="2"/>
      <c r="D297" s="2"/>
      <c r="E297" s="2"/>
      <c r="F297" s="35"/>
      <c r="H297" s="2"/>
    </row>
    <row r="298" spans="2:8" x14ac:dyDescent="0.25">
      <c r="B298" s="2"/>
      <c r="C298" s="2"/>
      <c r="D298" s="2"/>
      <c r="E298" s="2"/>
      <c r="F298" s="35"/>
      <c r="H298" s="2"/>
    </row>
    <row r="299" spans="2:8" x14ac:dyDescent="0.25">
      <c r="B299" s="2"/>
      <c r="C299" s="2"/>
      <c r="D299" s="2"/>
      <c r="E299" s="2"/>
      <c r="F299" s="35"/>
      <c r="H299" s="2"/>
    </row>
    <row r="300" spans="2:8" x14ac:dyDescent="0.25">
      <c r="B300" s="2"/>
      <c r="C300" s="2"/>
      <c r="D300" s="2"/>
      <c r="E300" s="2"/>
      <c r="F300" s="35"/>
      <c r="H300" s="2"/>
    </row>
    <row r="301" spans="2:8" x14ac:dyDescent="0.25">
      <c r="B301" s="2"/>
      <c r="C301" s="2"/>
      <c r="D301" s="2"/>
      <c r="E301" s="2"/>
      <c r="F301" s="35"/>
      <c r="H301" s="2"/>
    </row>
    <row r="302" spans="2:8" x14ac:dyDescent="0.25">
      <c r="B302" s="2"/>
      <c r="C302" s="2"/>
      <c r="D302" s="2"/>
      <c r="E302" s="2"/>
      <c r="F302" s="35"/>
      <c r="H302" s="2"/>
    </row>
    <row r="303" spans="2:8" x14ac:dyDescent="0.25">
      <c r="B303" s="2"/>
      <c r="C303" s="2"/>
      <c r="D303" s="2"/>
      <c r="E303" s="2"/>
      <c r="F303" s="35"/>
      <c r="H303" s="2"/>
    </row>
    <row r="304" spans="2:8" x14ac:dyDescent="0.25">
      <c r="B304" s="2"/>
      <c r="C304" s="2"/>
      <c r="D304" s="2"/>
      <c r="E304" s="2"/>
      <c r="F304" s="35"/>
      <c r="H304" s="2"/>
    </row>
    <row r="305" spans="2:8" x14ac:dyDescent="0.25">
      <c r="B305" s="2"/>
      <c r="C305" s="2"/>
      <c r="D305" s="2"/>
      <c r="E305" s="2"/>
      <c r="F305" s="35"/>
      <c r="H305" s="2"/>
    </row>
    <row r="306" spans="2:8" x14ac:dyDescent="0.25">
      <c r="B306" s="2"/>
      <c r="C306" s="2"/>
      <c r="D306" s="2"/>
      <c r="E306" s="2"/>
      <c r="F306" s="35"/>
      <c r="H306" s="2"/>
    </row>
    <row r="307" spans="2:8" x14ac:dyDescent="0.25">
      <c r="B307" s="2"/>
      <c r="C307" s="2"/>
      <c r="D307" s="2"/>
      <c r="E307" s="2"/>
      <c r="F307" s="35"/>
      <c r="H307" s="2"/>
    </row>
    <row r="308" spans="2:8" x14ac:dyDescent="0.25">
      <c r="B308" s="2"/>
      <c r="C308" s="2"/>
      <c r="D308" s="2"/>
      <c r="E308" s="2"/>
      <c r="F308" s="35"/>
      <c r="H308" s="2"/>
    </row>
    <row r="309" spans="2:8" x14ac:dyDescent="0.25">
      <c r="B309" s="2"/>
      <c r="C309" s="2"/>
      <c r="D309" s="2"/>
      <c r="E309" s="2"/>
      <c r="F309" s="35"/>
      <c r="H309" s="2"/>
    </row>
    <row r="310" spans="2:8" x14ac:dyDescent="0.25">
      <c r="B310" s="2"/>
      <c r="C310" s="2"/>
      <c r="D310" s="2"/>
      <c r="E310" s="2"/>
      <c r="F310" s="35"/>
      <c r="H310" s="2"/>
    </row>
    <row r="311" spans="2:8" x14ac:dyDescent="0.25">
      <c r="B311" s="2"/>
      <c r="C311" s="2"/>
      <c r="D311" s="2"/>
      <c r="E311" s="2"/>
      <c r="F311" s="35"/>
      <c r="H311" s="2"/>
    </row>
    <row r="312" spans="2:8" x14ac:dyDescent="0.25">
      <c r="B312" s="2"/>
      <c r="C312" s="2"/>
      <c r="D312" s="2"/>
      <c r="E312" s="2"/>
      <c r="F312" s="35"/>
      <c r="H312" s="2"/>
    </row>
    <row r="313" spans="2:8" x14ac:dyDescent="0.25">
      <c r="B313" s="2"/>
      <c r="C313" s="2"/>
      <c r="D313" s="2"/>
      <c r="E313" s="2"/>
      <c r="F313" s="35"/>
      <c r="H313" s="2"/>
    </row>
    <row r="314" spans="2:8" x14ac:dyDescent="0.25">
      <c r="B314" s="2"/>
      <c r="C314" s="2"/>
      <c r="D314" s="2"/>
      <c r="E314" s="2"/>
      <c r="F314" s="35"/>
      <c r="H314" s="2"/>
    </row>
    <row r="315" spans="2:8" x14ac:dyDescent="0.25">
      <c r="B315" s="2"/>
      <c r="C315" s="2"/>
      <c r="D315" s="2"/>
      <c r="E315" s="2"/>
      <c r="F315" s="35"/>
      <c r="H315" s="2"/>
    </row>
    <row r="316" spans="2:8" x14ac:dyDescent="0.25">
      <c r="B316" s="2"/>
      <c r="C316" s="2"/>
      <c r="D316" s="2"/>
      <c r="E316" s="2"/>
      <c r="F316" s="35"/>
      <c r="H316" s="2"/>
    </row>
    <row r="317" spans="2:8" x14ac:dyDescent="0.25">
      <c r="B317" s="2"/>
      <c r="C317" s="2"/>
      <c r="D317" s="2"/>
      <c r="E317" s="2"/>
      <c r="F317" s="35"/>
      <c r="H317" s="2"/>
    </row>
    <row r="318" spans="2:8" x14ac:dyDescent="0.25">
      <c r="B318" s="2"/>
      <c r="C318" s="2"/>
      <c r="D318" s="2"/>
      <c r="E318" s="2"/>
      <c r="F318" s="35"/>
      <c r="H318" s="2"/>
    </row>
    <row r="319" spans="2:8" x14ac:dyDescent="0.25">
      <c r="B319" s="2"/>
      <c r="C319" s="2"/>
      <c r="D319" s="2"/>
      <c r="E319" s="2"/>
      <c r="F319" s="35"/>
      <c r="H319" s="2"/>
    </row>
    <row r="320" spans="2:8" x14ac:dyDescent="0.25">
      <c r="B320" s="2"/>
      <c r="C320" s="2"/>
      <c r="D320" s="2"/>
      <c r="E320" s="2"/>
      <c r="F320" s="35"/>
      <c r="H320" s="2"/>
    </row>
    <row r="321" spans="2:8" x14ac:dyDescent="0.25">
      <c r="B321" s="2"/>
      <c r="C321" s="2"/>
      <c r="D321" s="2"/>
      <c r="E321" s="2"/>
      <c r="F321" s="35"/>
      <c r="H321" s="2"/>
    </row>
    <row r="322" spans="2:8" x14ac:dyDescent="0.25">
      <c r="B322" s="2"/>
      <c r="C322" s="2"/>
      <c r="D322" s="2"/>
      <c r="E322" s="2"/>
      <c r="F322" s="35"/>
      <c r="H322" s="2"/>
    </row>
    <row r="323" spans="2:8" x14ac:dyDescent="0.25">
      <c r="B323" s="2"/>
      <c r="C323" s="2"/>
      <c r="D323" s="2"/>
      <c r="E323" s="2"/>
      <c r="F323" s="35"/>
      <c r="H323" s="2"/>
    </row>
    <row r="324" spans="2:8" x14ac:dyDescent="0.25">
      <c r="B324" s="2"/>
      <c r="C324" s="2"/>
      <c r="D324" s="2"/>
      <c r="E324" s="2"/>
      <c r="F324" s="35"/>
      <c r="H324" s="2"/>
    </row>
    <row r="325" spans="2:8" x14ac:dyDescent="0.25">
      <c r="B325" s="2"/>
      <c r="C325" s="2"/>
      <c r="D325" s="2"/>
      <c r="E325" s="2"/>
      <c r="F325" s="35"/>
      <c r="H325" s="2"/>
    </row>
    <row r="326" spans="2:8" x14ac:dyDescent="0.25">
      <c r="B326" s="2"/>
      <c r="C326" s="2"/>
      <c r="D326" s="2"/>
      <c r="E326" s="2"/>
      <c r="F326" s="35"/>
      <c r="H326" s="2"/>
    </row>
    <row r="327" spans="2:8" x14ac:dyDescent="0.25">
      <c r="B327" s="2"/>
      <c r="C327" s="2"/>
      <c r="D327" s="2"/>
      <c r="E327" s="2"/>
      <c r="F327" s="35"/>
      <c r="H327" s="2"/>
    </row>
    <row r="328" spans="2:8" x14ac:dyDescent="0.25">
      <c r="B328" s="2"/>
      <c r="C328" s="2"/>
      <c r="D328" s="2"/>
      <c r="E328" s="2"/>
      <c r="F328" s="35"/>
      <c r="H328" s="2"/>
    </row>
    <row r="329" spans="2:8" x14ac:dyDescent="0.25">
      <c r="B329" s="2"/>
      <c r="C329" s="2"/>
      <c r="D329" s="2"/>
      <c r="E329" s="2"/>
      <c r="F329" s="35"/>
      <c r="H329" s="2"/>
    </row>
    <row r="330" spans="2:8" x14ac:dyDescent="0.25">
      <c r="B330" s="2"/>
      <c r="C330" s="2"/>
      <c r="D330" s="2"/>
      <c r="E330" s="2"/>
      <c r="F330" s="35"/>
      <c r="H330" s="2"/>
    </row>
    <row r="331" spans="2:8" x14ac:dyDescent="0.25">
      <c r="B331" s="2"/>
      <c r="C331" s="2"/>
      <c r="D331" s="2"/>
      <c r="E331" s="2"/>
      <c r="F331" s="35"/>
      <c r="H331" s="2"/>
    </row>
    <row r="332" spans="2:8" x14ac:dyDescent="0.25">
      <c r="B332" s="2"/>
      <c r="C332" s="2"/>
      <c r="D332" s="2"/>
      <c r="E332" s="2"/>
      <c r="F332" s="35"/>
      <c r="H332" s="2"/>
    </row>
    <row r="333" spans="2:8" x14ac:dyDescent="0.25">
      <c r="B333" s="2"/>
      <c r="C333" s="2"/>
      <c r="D333" s="2"/>
      <c r="E333" s="2"/>
      <c r="F333" s="35"/>
      <c r="H333" s="2"/>
    </row>
    <row r="334" spans="2:8" x14ac:dyDescent="0.25">
      <c r="B334" s="2"/>
      <c r="C334" s="2"/>
      <c r="D334" s="2"/>
      <c r="E334" s="2"/>
      <c r="F334" s="35"/>
      <c r="H334" s="2"/>
    </row>
    <row r="335" spans="2:8" x14ac:dyDescent="0.25">
      <c r="B335" s="2"/>
      <c r="C335" s="2"/>
      <c r="D335" s="2"/>
      <c r="E335" s="2"/>
      <c r="F335" s="35"/>
      <c r="H335" s="2"/>
    </row>
    <row r="336" spans="2:8" x14ac:dyDescent="0.25">
      <c r="B336" s="2"/>
      <c r="C336" s="2"/>
      <c r="D336" s="2"/>
      <c r="E336" s="2"/>
      <c r="F336" s="35"/>
      <c r="H336" s="2"/>
    </row>
    <row r="337" spans="2:8" x14ac:dyDescent="0.25">
      <c r="B337" s="2"/>
      <c r="C337" s="2"/>
      <c r="D337" s="2"/>
      <c r="E337" s="2"/>
      <c r="F337" s="35"/>
      <c r="H337" s="2"/>
    </row>
    <row r="338" spans="2:8" x14ac:dyDescent="0.25">
      <c r="B338" s="2"/>
      <c r="C338" s="2"/>
      <c r="D338" s="2"/>
      <c r="E338" s="2"/>
      <c r="F338" s="35"/>
      <c r="H338" s="2"/>
    </row>
    <row r="339" spans="2:8" x14ac:dyDescent="0.25">
      <c r="B339" s="2"/>
      <c r="C339" s="2"/>
      <c r="D339" s="2"/>
      <c r="E339" s="2"/>
      <c r="F339" s="35"/>
      <c r="H339" s="2"/>
    </row>
    <row r="340" spans="2:8" x14ac:dyDescent="0.25">
      <c r="B340" s="2"/>
      <c r="C340" s="2"/>
      <c r="D340" s="2"/>
      <c r="E340" s="2"/>
      <c r="F340" s="35"/>
      <c r="H340" s="2"/>
    </row>
    <row r="341" spans="2:8" x14ac:dyDescent="0.25">
      <c r="B341" s="2"/>
      <c r="C341" s="2"/>
      <c r="D341" s="2"/>
      <c r="E341" s="2"/>
      <c r="F341" s="35"/>
      <c r="H341" s="2"/>
    </row>
    <row r="342" spans="2:8" x14ac:dyDescent="0.25">
      <c r="B342" s="2"/>
      <c r="C342" s="2"/>
      <c r="D342" s="2"/>
      <c r="E342" s="2"/>
      <c r="F342" s="35"/>
      <c r="H342" s="2"/>
    </row>
    <row r="343" spans="2:8" x14ac:dyDescent="0.25">
      <c r="B343" s="2"/>
      <c r="C343" s="2"/>
      <c r="D343" s="2"/>
      <c r="E343" s="2"/>
      <c r="F343" s="35"/>
      <c r="H343" s="2"/>
    </row>
    <row r="344" spans="2:8" x14ac:dyDescent="0.25">
      <c r="B344" s="2"/>
      <c r="C344" s="2"/>
      <c r="D344" s="2"/>
      <c r="E344" s="2"/>
      <c r="F344" s="35"/>
      <c r="H344" s="2"/>
    </row>
    <row r="345" spans="2:8" x14ac:dyDescent="0.25">
      <c r="B345" s="2"/>
      <c r="C345" s="2"/>
      <c r="D345" s="2"/>
      <c r="E345" s="2"/>
      <c r="F345" s="35"/>
      <c r="H345" s="2"/>
    </row>
    <row r="346" spans="2:8" x14ac:dyDescent="0.25">
      <c r="B346" s="2"/>
      <c r="C346" s="2"/>
      <c r="D346" s="2"/>
      <c r="E346" s="2"/>
      <c r="F346" s="35"/>
      <c r="H346" s="2"/>
    </row>
    <row r="347" spans="2:8" x14ac:dyDescent="0.25">
      <c r="B347" s="2"/>
      <c r="C347" s="2"/>
      <c r="D347" s="2"/>
      <c r="E347" s="2"/>
      <c r="F347" s="35"/>
      <c r="H347" s="2"/>
    </row>
    <row r="348" spans="2:8" x14ac:dyDescent="0.25">
      <c r="B348" s="2"/>
      <c r="C348" s="2"/>
      <c r="D348" s="2"/>
      <c r="E348" s="2"/>
      <c r="F348" s="35"/>
      <c r="H348" s="2"/>
    </row>
    <row r="349" spans="2:8" x14ac:dyDescent="0.25">
      <c r="B349" s="2"/>
      <c r="C349" s="2"/>
      <c r="D349" s="2"/>
      <c r="E349" s="2"/>
      <c r="F349" s="35"/>
      <c r="H349" s="2"/>
    </row>
    <row r="350" spans="2:8" x14ac:dyDescent="0.25">
      <c r="B350" s="2"/>
      <c r="C350" s="2"/>
      <c r="D350" s="2"/>
      <c r="E350" s="2"/>
      <c r="F350" s="35"/>
      <c r="H350" s="2"/>
    </row>
    <row r="351" spans="2:8" x14ac:dyDescent="0.25">
      <c r="B351" s="2"/>
      <c r="C351" s="2"/>
      <c r="D351" s="2"/>
      <c r="E351" s="2"/>
      <c r="F351" s="35"/>
      <c r="H351" s="2"/>
    </row>
    <row r="352" spans="2:8" x14ac:dyDescent="0.25">
      <c r="B352" s="2"/>
      <c r="C352" s="2"/>
      <c r="D352" s="2"/>
      <c r="E352" s="2"/>
      <c r="F352" s="35"/>
      <c r="H352" s="2"/>
    </row>
    <row r="353" spans="2:8" x14ac:dyDescent="0.25">
      <c r="B353" s="2"/>
      <c r="C353" s="2"/>
      <c r="D353" s="2"/>
      <c r="E353" s="2"/>
      <c r="F353" s="35"/>
      <c r="H353" s="2"/>
    </row>
    <row r="354" spans="2:8" x14ac:dyDescent="0.25">
      <c r="B354" s="2"/>
      <c r="C354" s="2"/>
      <c r="D354" s="2"/>
      <c r="E354" s="2"/>
      <c r="F354" s="35"/>
      <c r="H354" s="2"/>
    </row>
    <row r="355" spans="2:8" x14ac:dyDescent="0.25">
      <c r="B355" s="2"/>
      <c r="C355" s="2"/>
      <c r="D355" s="2"/>
      <c r="E355" s="2"/>
      <c r="F355" s="35"/>
      <c r="H355" s="2"/>
    </row>
    <row r="356" spans="2:8" x14ac:dyDescent="0.25">
      <c r="B356" s="2"/>
      <c r="C356" s="2"/>
      <c r="D356" s="2"/>
      <c r="E356" s="2"/>
      <c r="F356" s="35"/>
      <c r="H356" s="2"/>
    </row>
    <row r="357" spans="2:8" x14ac:dyDescent="0.25">
      <c r="B357" s="2"/>
      <c r="C357" s="2"/>
      <c r="D357" s="2"/>
      <c r="E357" s="2"/>
      <c r="F357" s="35"/>
      <c r="H357" s="2"/>
    </row>
    <row r="358" spans="2:8" x14ac:dyDescent="0.25">
      <c r="B358" s="2"/>
      <c r="C358" s="2"/>
      <c r="D358" s="2"/>
      <c r="E358" s="2"/>
      <c r="F358" s="35"/>
      <c r="H358" s="2"/>
    </row>
    <row r="359" spans="2:8" x14ac:dyDescent="0.25">
      <c r="B359" s="2"/>
      <c r="C359" s="2"/>
      <c r="D359" s="2"/>
      <c r="E359" s="2"/>
      <c r="F359" s="35"/>
      <c r="H359" s="2"/>
    </row>
    <row r="360" spans="2:8" x14ac:dyDescent="0.25">
      <c r="B360" s="2"/>
      <c r="C360" s="2"/>
      <c r="D360" s="2"/>
      <c r="E360" s="2"/>
      <c r="F360" s="35"/>
      <c r="H360" s="2"/>
    </row>
    <row r="361" spans="2:8" x14ac:dyDescent="0.25">
      <c r="B361" s="2"/>
      <c r="C361" s="2"/>
      <c r="D361" s="2"/>
      <c r="E361" s="2"/>
      <c r="F361" s="35"/>
      <c r="H361" s="2"/>
    </row>
    <row r="362" spans="2:8" x14ac:dyDescent="0.25">
      <c r="B362" s="2"/>
      <c r="C362" s="2"/>
      <c r="D362" s="2"/>
      <c r="E362" s="2"/>
      <c r="F362" s="35"/>
      <c r="H362" s="2"/>
    </row>
    <row r="363" spans="2:8" x14ac:dyDescent="0.25">
      <c r="B363" s="2"/>
      <c r="C363" s="2"/>
      <c r="D363" s="2"/>
      <c r="E363" s="2"/>
      <c r="F363" s="35"/>
      <c r="H363" s="2"/>
    </row>
    <row r="364" spans="2:8" x14ac:dyDescent="0.25">
      <c r="B364" s="2"/>
      <c r="C364" s="2"/>
      <c r="D364" s="2"/>
      <c r="E364" s="2"/>
      <c r="F364" s="35"/>
      <c r="H364" s="2"/>
    </row>
    <row r="365" spans="2:8" x14ac:dyDescent="0.25">
      <c r="B365" s="2"/>
      <c r="C365" s="2"/>
      <c r="D365" s="2"/>
      <c r="E365" s="2"/>
      <c r="F365" s="35"/>
      <c r="H365" s="2"/>
    </row>
    <row r="366" spans="2:8" x14ac:dyDescent="0.25">
      <c r="B366" s="2"/>
      <c r="C366" s="2"/>
      <c r="D366" s="2"/>
      <c r="E366" s="2"/>
      <c r="F366" s="35"/>
      <c r="H366" s="2"/>
    </row>
    <row r="367" spans="2:8" x14ac:dyDescent="0.25">
      <c r="B367" s="2"/>
      <c r="C367" s="2"/>
      <c r="D367" s="2"/>
      <c r="E367" s="2"/>
      <c r="F367" s="35"/>
      <c r="H367" s="2"/>
    </row>
    <row r="368" spans="2:8" x14ac:dyDescent="0.25">
      <c r="B368" s="2"/>
      <c r="C368" s="2"/>
      <c r="D368" s="2"/>
      <c r="E368" s="2"/>
      <c r="F368" s="35"/>
      <c r="H368" s="2"/>
    </row>
    <row r="369" spans="2:8" x14ac:dyDescent="0.25">
      <c r="B369" s="2"/>
      <c r="C369" s="2"/>
      <c r="D369" s="2"/>
      <c r="E369" s="2"/>
      <c r="F369" s="35"/>
      <c r="H369" s="2"/>
    </row>
    <row r="370" spans="2:8" x14ac:dyDescent="0.25">
      <c r="B370" s="2"/>
      <c r="C370" s="2"/>
      <c r="D370" s="2"/>
      <c r="E370" s="2"/>
      <c r="F370" s="35"/>
      <c r="H370" s="2"/>
    </row>
    <row r="371" spans="2:8" x14ac:dyDescent="0.25">
      <c r="B371" s="2"/>
      <c r="C371" s="2"/>
      <c r="D371" s="2"/>
      <c r="E371" s="2"/>
      <c r="F371" s="35"/>
      <c r="H371" s="2"/>
    </row>
    <row r="372" spans="2:8" x14ac:dyDescent="0.25">
      <c r="B372" s="2"/>
      <c r="C372" s="2"/>
      <c r="D372" s="2"/>
      <c r="E372" s="2"/>
      <c r="F372" s="35"/>
      <c r="H372" s="2"/>
    </row>
    <row r="373" spans="2:8" x14ac:dyDescent="0.25">
      <c r="B373" s="2"/>
      <c r="C373" s="2"/>
      <c r="D373" s="2"/>
      <c r="E373" s="2"/>
      <c r="F373" s="35"/>
      <c r="H373" s="2"/>
    </row>
    <row r="374" spans="2:8" x14ac:dyDescent="0.25">
      <c r="B374" s="2"/>
      <c r="C374" s="2"/>
      <c r="D374" s="2"/>
      <c r="E374" s="2"/>
      <c r="F374" s="35"/>
      <c r="H374" s="2"/>
    </row>
    <row r="375" spans="2:8" x14ac:dyDescent="0.25">
      <c r="B375" s="2"/>
      <c r="C375" s="2"/>
      <c r="D375" s="2"/>
      <c r="E375" s="2"/>
      <c r="F375" s="35"/>
      <c r="H375" s="2"/>
    </row>
    <row r="376" spans="2:8" x14ac:dyDescent="0.25">
      <c r="B376" s="2"/>
      <c r="C376" s="2"/>
      <c r="D376" s="2"/>
      <c r="E376" s="2"/>
      <c r="F376" s="35"/>
      <c r="H376" s="2"/>
    </row>
    <row r="377" spans="2:8" x14ac:dyDescent="0.25">
      <c r="B377" s="2"/>
      <c r="C377" s="2"/>
      <c r="D377" s="2"/>
      <c r="E377" s="2"/>
      <c r="F377" s="35"/>
      <c r="H377" s="2"/>
    </row>
    <row r="378" spans="2:8" x14ac:dyDescent="0.25">
      <c r="B378" s="2"/>
      <c r="C378" s="2"/>
      <c r="D378" s="2"/>
      <c r="E378" s="2"/>
      <c r="F378" s="35"/>
      <c r="H378" s="2"/>
    </row>
    <row r="379" spans="2:8" x14ac:dyDescent="0.25">
      <c r="B379" s="2"/>
      <c r="C379" s="2"/>
      <c r="D379" s="2"/>
      <c r="E379" s="2"/>
      <c r="F379" s="35"/>
      <c r="H379" s="2"/>
    </row>
    <row r="380" spans="2:8" x14ac:dyDescent="0.25">
      <c r="B380" s="2"/>
      <c r="C380" s="2"/>
      <c r="D380" s="2"/>
      <c r="E380" s="2"/>
      <c r="F380" s="35"/>
      <c r="H380" s="2"/>
    </row>
    <row r="381" spans="2:8" x14ac:dyDescent="0.25">
      <c r="B381" s="2"/>
      <c r="C381" s="2"/>
      <c r="D381" s="2"/>
      <c r="E381" s="2"/>
      <c r="F381" s="35"/>
      <c r="H381" s="2"/>
    </row>
    <row r="382" spans="2:8" x14ac:dyDescent="0.25">
      <c r="B382" s="2"/>
      <c r="C382" s="2"/>
      <c r="D382" s="2"/>
      <c r="E382" s="2"/>
      <c r="F382" s="35"/>
      <c r="H382" s="2"/>
    </row>
    <row r="383" spans="2:8" x14ac:dyDescent="0.25">
      <c r="B383" s="2"/>
      <c r="C383" s="2"/>
      <c r="D383" s="2"/>
      <c r="E383" s="2"/>
      <c r="F383" s="35"/>
      <c r="H383" s="2"/>
    </row>
    <row r="384" spans="2:8" x14ac:dyDescent="0.25">
      <c r="B384" s="2"/>
      <c r="C384" s="2"/>
      <c r="D384" s="2"/>
      <c r="E384" s="2"/>
      <c r="F384" s="35"/>
      <c r="H384" s="2"/>
    </row>
    <row r="385" spans="2:8" x14ac:dyDescent="0.25">
      <c r="B385" s="2"/>
      <c r="C385" s="2"/>
      <c r="D385" s="2"/>
      <c r="E385" s="2"/>
      <c r="F385" s="35"/>
      <c r="H385" s="2"/>
    </row>
    <row r="386" spans="2:8" x14ac:dyDescent="0.25">
      <c r="B386" s="2"/>
      <c r="C386" s="2"/>
      <c r="D386" s="2"/>
      <c r="E386" s="2"/>
      <c r="F386" s="35"/>
      <c r="H386" s="2"/>
    </row>
    <row r="387" spans="2:8" x14ac:dyDescent="0.25">
      <c r="B387" s="2"/>
      <c r="C387" s="2"/>
      <c r="D387" s="2"/>
      <c r="E387" s="2"/>
      <c r="F387" s="35"/>
      <c r="H387" s="2"/>
    </row>
    <row r="388" spans="2:8" x14ac:dyDescent="0.25">
      <c r="B388" s="2"/>
      <c r="C388" s="2"/>
      <c r="D388" s="2"/>
      <c r="E388" s="2"/>
      <c r="F388" s="35"/>
      <c r="H388" s="2"/>
    </row>
    <row r="389" spans="2:8" x14ac:dyDescent="0.25">
      <c r="B389" s="2"/>
      <c r="C389" s="2"/>
      <c r="D389" s="2"/>
      <c r="E389" s="2"/>
      <c r="F389" s="35"/>
      <c r="H389" s="2"/>
    </row>
    <row r="390" spans="2:8" x14ac:dyDescent="0.25">
      <c r="B390" s="2"/>
      <c r="C390" s="2"/>
      <c r="D390" s="2"/>
      <c r="E390" s="2"/>
      <c r="F390" s="35"/>
      <c r="H390" s="2"/>
    </row>
    <row r="391" spans="2:8" x14ac:dyDescent="0.25">
      <c r="B391" s="2"/>
      <c r="C391" s="2"/>
      <c r="D391" s="2"/>
      <c r="E391" s="2"/>
      <c r="F391" s="35"/>
      <c r="H391" s="2"/>
    </row>
    <row r="392" spans="2:8" x14ac:dyDescent="0.25">
      <c r="B392" s="2"/>
      <c r="C392" s="2"/>
      <c r="D392" s="2"/>
      <c r="E392" s="2"/>
      <c r="F392" s="35"/>
      <c r="H392" s="2"/>
    </row>
    <row r="393" spans="2:8" x14ac:dyDescent="0.25">
      <c r="B393" s="2"/>
      <c r="C393" s="2"/>
      <c r="D393" s="2"/>
      <c r="E393" s="2"/>
      <c r="F393" s="35"/>
      <c r="H393" s="2"/>
    </row>
    <row r="394" spans="2:8" x14ac:dyDescent="0.25">
      <c r="B394" s="2"/>
      <c r="C394" s="2"/>
      <c r="D394" s="2"/>
      <c r="E394" s="2"/>
      <c r="F394" s="35"/>
      <c r="H394" s="2"/>
    </row>
    <row r="395" spans="2:8" x14ac:dyDescent="0.25">
      <c r="B395" s="2"/>
      <c r="C395" s="2"/>
      <c r="D395" s="2"/>
      <c r="E395" s="2"/>
      <c r="F395" s="35"/>
      <c r="H395" s="2"/>
    </row>
    <row r="396" spans="2:8" x14ac:dyDescent="0.25">
      <c r="B396" s="2"/>
      <c r="C396" s="2"/>
      <c r="D396" s="2"/>
      <c r="E396" s="2"/>
      <c r="F396" s="35"/>
      <c r="H396" s="2"/>
    </row>
    <row r="397" spans="2:8" x14ac:dyDescent="0.25">
      <c r="B397" s="2"/>
      <c r="C397" s="2"/>
      <c r="D397" s="2"/>
      <c r="E397" s="2"/>
      <c r="F397" s="35"/>
      <c r="H397" s="2"/>
    </row>
    <row r="398" spans="2:8" x14ac:dyDescent="0.25">
      <c r="B398" s="2"/>
      <c r="C398" s="2"/>
      <c r="D398" s="2"/>
      <c r="E398" s="2"/>
      <c r="F398" s="35"/>
      <c r="H398" s="2"/>
    </row>
    <row r="399" spans="2:8" x14ac:dyDescent="0.25">
      <c r="B399" s="2"/>
      <c r="C399" s="2"/>
      <c r="D399" s="2"/>
      <c r="E399" s="2"/>
      <c r="F399" s="35"/>
      <c r="H399" s="2"/>
    </row>
    <row r="400" spans="2:8" x14ac:dyDescent="0.25">
      <c r="B400" s="2"/>
      <c r="C400" s="2"/>
      <c r="D400" s="2"/>
      <c r="E400" s="2"/>
      <c r="F400" s="35"/>
      <c r="H400" s="2"/>
    </row>
    <row r="401" spans="2:8" x14ac:dyDescent="0.25">
      <c r="B401" s="2"/>
      <c r="C401" s="2"/>
      <c r="D401" s="2"/>
      <c r="E401" s="2"/>
      <c r="F401" s="35"/>
      <c r="H401" s="2"/>
    </row>
    <row r="402" spans="2:8" x14ac:dyDescent="0.25">
      <c r="B402" s="2"/>
      <c r="C402" s="2"/>
      <c r="D402" s="2"/>
      <c r="E402" s="2"/>
      <c r="F402" s="35"/>
      <c r="H402" s="2"/>
    </row>
    <row r="403" spans="2:8" x14ac:dyDescent="0.25">
      <c r="B403" s="2"/>
      <c r="C403" s="2"/>
      <c r="D403" s="2"/>
      <c r="E403" s="2"/>
      <c r="F403" s="35"/>
      <c r="H403" s="2"/>
    </row>
    <row r="404" spans="2:8" x14ac:dyDescent="0.25">
      <c r="B404" s="2"/>
      <c r="C404" s="2"/>
      <c r="D404" s="2"/>
      <c r="E404" s="2"/>
      <c r="F404" s="35"/>
      <c r="H404" s="2"/>
    </row>
    <row r="405" spans="2:8" x14ac:dyDescent="0.25">
      <c r="B405" s="2"/>
      <c r="C405" s="2"/>
      <c r="D405" s="2"/>
      <c r="E405" s="2"/>
      <c r="F405" s="35"/>
      <c r="H405" s="2"/>
    </row>
    <row r="406" spans="2:8" x14ac:dyDescent="0.25">
      <c r="B406" s="2"/>
      <c r="C406" s="2"/>
      <c r="D406" s="2"/>
      <c r="E406" s="2"/>
      <c r="F406" s="35"/>
      <c r="H406" s="2"/>
    </row>
    <row r="407" spans="2:8" x14ac:dyDescent="0.25">
      <c r="B407" s="2"/>
      <c r="C407" s="2"/>
      <c r="D407" s="2"/>
      <c r="E407" s="2"/>
      <c r="F407" s="35"/>
      <c r="H407" s="2"/>
    </row>
    <row r="408" spans="2:8" x14ac:dyDescent="0.25">
      <c r="B408" s="2"/>
      <c r="C408" s="2"/>
      <c r="D408" s="2"/>
      <c r="E408" s="2"/>
      <c r="F408" s="35"/>
      <c r="H408" s="2"/>
    </row>
    <row r="409" spans="2:8" x14ac:dyDescent="0.25">
      <c r="B409" s="2"/>
      <c r="C409" s="2"/>
      <c r="D409" s="2"/>
      <c r="E409" s="2"/>
      <c r="F409" s="35"/>
      <c r="H409" s="2"/>
    </row>
    <row r="410" spans="2:8" x14ac:dyDescent="0.25">
      <c r="B410" s="2"/>
      <c r="C410" s="2"/>
      <c r="D410" s="2"/>
      <c r="E410" s="2"/>
      <c r="F410" s="35"/>
      <c r="H410" s="2"/>
    </row>
    <row r="411" spans="2:8" x14ac:dyDescent="0.25">
      <c r="B411" s="2"/>
      <c r="C411" s="2"/>
      <c r="D411" s="2"/>
      <c r="E411" s="2"/>
      <c r="F411" s="35"/>
      <c r="H411" s="2"/>
    </row>
    <row r="412" spans="2:8" x14ac:dyDescent="0.25">
      <c r="B412" s="2"/>
      <c r="C412" s="2"/>
      <c r="D412" s="2"/>
      <c r="E412" s="2"/>
      <c r="F412" s="35"/>
      <c r="H412" s="2"/>
    </row>
    <row r="413" spans="2:8" x14ac:dyDescent="0.25">
      <c r="B413" s="2"/>
      <c r="C413" s="2"/>
      <c r="D413" s="2"/>
      <c r="E413" s="2"/>
      <c r="F413" s="35"/>
      <c r="H413" s="2"/>
    </row>
    <row r="414" spans="2:8" x14ac:dyDescent="0.25">
      <c r="B414" s="2"/>
      <c r="C414" s="2"/>
      <c r="D414" s="2"/>
      <c r="E414" s="2"/>
      <c r="F414" s="35"/>
      <c r="H414" s="2"/>
    </row>
    <row r="415" spans="2:8" x14ac:dyDescent="0.25">
      <c r="B415" s="2"/>
      <c r="C415" s="2"/>
      <c r="D415" s="2"/>
      <c r="E415" s="2"/>
      <c r="F415" s="35"/>
      <c r="H415" s="2"/>
    </row>
    <row r="416" spans="2:8" x14ac:dyDescent="0.25">
      <c r="B416" s="2"/>
      <c r="C416" s="2"/>
      <c r="D416" s="2"/>
      <c r="E416" s="2"/>
      <c r="F416" s="35"/>
      <c r="H416" s="2"/>
    </row>
    <row r="417" spans="2:8" x14ac:dyDescent="0.25">
      <c r="B417" s="2"/>
      <c r="C417" s="2"/>
      <c r="D417" s="2"/>
      <c r="E417" s="2"/>
      <c r="F417" s="35"/>
      <c r="H417" s="2"/>
    </row>
    <row r="418" spans="2:8" x14ac:dyDescent="0.25">
      <c r="B418" s="2"/>
      <c r="C418" s="2"/>
      <c r="D418" s="2"/>
      <c r="E418" s="2"/>
      <c r="F418" s="35"/>
      <c r="H418" s="2"/>
    </row>
    <row r="419" spans="2:8" x14ac:dyDescent="0.25">
      <c r="B419" s="2"/>
      <c r="C419" s="2"/>
      <c r="D419" s="2"/>
      <c r="E419" s="2"/>
      <c r="F419" s="35"/>
      <c r="H419" s="2"/>
    </row>
    <row r="420" spans="2:8" x14ac:dyDescent="0.25">
      <c r="B420" s="2"/>
      <c r="C420" s="2"/>
      <c r="D420" s="2"/>
      <c r="E420" s="2"/>
      <c r="F420" s="35"/>
      <c r="H420" s="2"/>
    </row>
    <row r="421" spans="2:8" x14ac:dyDescent="0.25">
      <c r="B421" s="2"/>
      <c r="C421" s="2"/>
      <c r="D421" s="2"/>
      <c r="E421" s="2"/>
      <c r="F421" s="35"/>
      <c r="H421" s="2"/>
    </row>
    <row r="422" spans="2:8" x14ac:dyDescent="0.25">
      <c r="B422" s="2"/>
      <c r="C422" s="2"/>
      <c r="D422" s="2"/>
      <c r="E422" s="2"/>
      <c r="F422" s="35"/>
      <c r="H422" s="2"/>
    </row>
    <row r="423" spans="2:8" x14ac:dyDescent="0.25">
      <c r="B423" s="2"/>
      <c r="C423" s="2"/>
      <c r="D423" s="2"/>
      <c r="E423" s="2"/>
      <c r="F423" s="35"/>
      <c r="H423" s="2"/>
    </row>
    <row r="424" spans="2:8" x14ac:dyDescent="0.25">
      <c r="B424" s="2"/>
      <c r="C424" s="2"/>
      <c r="D424" s="2"/>
      <c r="E424" s="2"/>
      <c r="F424" s="35"/>
      <c r="H424" s="2"/>
    </row>
    <row r="425" spans="2:8" x14ac:dyDescent="0.25">
      <c r="B425" s="2"/>
      <c r="C425" s="2"/>
      <c r="D425" s="2"/>
      <c r="E425" s="2"/>
      <c r="F425" s="35"/>
      <c r="H425" s="2"/>
    </row>
    <row r="426" spans="2:8" x14ac:dyDescent="0.25">
      <c r="B426" s="2"/>
      <c r="C426" s="2"/>
      <c r="D426" s="2"/>
      <c r="E426" s="2"/>
      <c r="F426" s="35"/>
      <c r="H426" s="2"/>
    </row>
    <row r="427" spans="2:8" x14ac:dyDescent="0.25">
      <c r="B427" s="2"/>
      <c r="C427" s="2"/>
      <c r="D427" s="2"/>
      <c r="E427" s="2"/>
      <c r="F427" s="35"/>
      <c r="H427" s="2"/>
    </row>
    <row r="428" spans="2:8" x14ac:dyDescent="0.25">
      <c r="B428" s="2"/>
      <c r="C428" s="2"/>
      <c r="D428" s="2"/>
      <c r="E428" s="2"/>
      <c r="F428" s="35"/>
      <c r="H428" s="2"/>
    </row>
    <row r="429" spans="2:8" x14ac:dyDescent="0.25">
      <c r="B429" s="2"/>
      <c r="C429" s="2"/>
      <c r="D429" s="2"/>
      <c r="E429" s="2"/>
      <c r="F429" s="35"/>
      <c r="H429" s="2"/>
    </row>
    <row r="430" spans="2:8" x14ac:dyDescent="0.25">
      <c r="B430" s="2"/>
      <c r="C430" s="2"/>
      <c r="D430" s="2"/>
      <c r="E430" s="2"/>
      <c r="F430" s="35"/>
      <c r="H430" s="2"/>
    </row>
    <row r="431" spans="2:8" x14ac:dyDescent="0.25">
      <c r="B431" s="2"/>
      <c r="C431" s="2"/>
      <c r="D431" s="2"/>
      <c r="E431" s="2"/>
      <c r="F431" s="35"/>
      <c r="H431" s="2"/>
    </row>
    <row r="432" spans="2:8" x14ac:dyDescent="0.25">
      <c r="B432" s="2"/>
      <c r="C432" s="2"/>
      <c r="D432" s="2"/>
      <c r="E432" s="2"/>
      <c r="F432" s="35"/>
      <c r="H432" s="2"/>
    </row>
    <row r="433" spans="2:8" x14ac:dyDescent="0.25">
      <c r="B433" s="2"/>
      <c r="C433" s="2"/>
      <c r="D433" s="2"/>
      <c r="E433" s="2"/>
      <c r="F433" s="35"/>
      <c r="H433" s="2"/>
    </row>
    <row r="434" spans="2:8" x14ac:dyDescent="0.25">
      <c r="B434" s="2"/>
      <c r="C434" s="2"/>
      <c r="D434" s="2"/>
      <c r="E434" s="2"/>
      <c r="F434" s="35"/>
      <c r="H434" s="2"/>
    </row>
    <row r="435" spans="2:8" x14ac:dyDescent="0.25">
      <c r="B435" s="2"/>
      <c r="C435" s="2"/>
      <c r="D435" s="2"/>
      <c r="E435" s="2"/>
      <c r="F435" s="35"/>
      <c r="H435" s="2"/>
    </row>
    <row r="436" spans="2:8" x14ac:dyDescent="0.25">
      <c r="B436" s="2"/>
      <c r="C436" s="2"/>
      <c r="D436" s="2"/>
      <c r="E436" s="2"/>
      <c r="F436" s="35"/>
      <c r="H436" s="2"/>
    </row>
    <row r="437" spans="2:8" x14ac:dyDescent="0.25">
      <c r="B437" s="2"/>
      <c r="C437" s="2"/>
      <c r="D437" s="2"/>
      <c r="E437" s="2"/>
      <c r="F437" s="35"/>
      <c r="H437" s="2"/>
    </row>
    <row r="438" spans="2:8" x14ac:dyDescent="0.25">
      <c r="B438" s="2"/>
      <c r="C438" s="2"/>
      <c r="D438" s="2"/>
      <c r="E438" s="2"/>
      <c r="F438" s="35"/>
      <c r="H438" s="2"/>
    </row>
    <row r="439" spans="2:8" x14ac:dyDescent="0.25">
      <c r="B439" s="2"/>
      <c r="C439" s="2"/>
      <c r="D439" s="2"/>
      <c r="E439" s="2"/>
      <c r="F439" s="35"/>
      <c r="H439" s="2"/>
    </row>
    <row r="440" spans="2:8" x14ac:dyDescent="0.25">
      <c r="B440" s="2"/>
      <c r="C440" s="2"/>
      <c r="D440" s="2"/>
      <c r="E440" s="2"/>
      <c r="F440" s="35"/>
      <c r="H440" s="2"/>
    </row>
    <row r="441" spans="2:8" x14ac:dyDescent="0.25">
      <c r="B441" s="2"/>
      <c r="C441" s="2"/>
      <c r="D441" s="2"/>
      <c r="E441" s="2"/>
      <c r="F441" s="35"/>
      <c r="H441" s="2"/>
    </row>
    <row r="442" spans="2:8" x14ac:dyDescent="0.25">
      <c r="B442" s="2"/>
      <c r="C442" s="2"/>
      <c r="D442" s="2"/>
      <c r="E442" s="2"/>
      <c r="F442" s="35"/>
      <c r="H442" s="2"/>
    </row>
    <row r="443" spans="2:8" x14ac:dyDescent="0.25">
      <c r="B443" s="2"/>
      <c r="C443" s="2"/>
      <c r="D443" s="2"/>
      <c r="E443" s="2"/>
      <c r="F443" s="35"/>
      <c r="H443" s="2"/>
    </row>
    <row r="444" spans="2:8" x14ac:dyDescent="0.25">
      <c r="B444" s="2"/>
      <c r="C444" s="2"/>
      <c r="D444" s="2"/>
      <c r="E444" s="2"/>
      <c r="F444" s="35"/>
      <c r="H444" s="2"/>
    </row>
    <row r="445" spans="2:8" x14ac:dyDescent="0.25">
      <c r="B445" s="2"/>
      <c r="C445" s="2"/>
      <c r="D445" s="2"/>
      <c r="E445" s="2"/>
      <c r="F445" s="35"/>
      <c r="H445" s="2"/>
    </row>
    <row r="446" spans="2:8" x14ac:dyDescent="0.25">
      <c r="B446" s="2"/>
      <c r="C446" s="2"/>
      <c r="D446" s="2"/>
      <c r="E446" s="2"/>
      <c r="F446" s="35"/>
      <c r="H446" s="2"/>
    </row>
    <row r="447" spans="2:8" x14ac:dyDescent="0.25">
      <c r="B447" s="2"/>
      <c r="C447" s="2"/>
      <c r="D447" s="2"/>
      <c r="E447" s="2"/>
      <c r="F447" s="35"/>
      <c r="H447" s="2"/>
    </row>
    <row r="448" spans="2:8" x14ac:dyDescent="0.25">
      <c r="B448" s="2"/>
      <c r="C448" s="2"/>
      <c r="D448" s="2"/>
      <c r="E448" s="2"/>
      <c r="F448" s="35"/>
      <c r="H448" s="2"/>
    </row>
    <row r="449" spans="2:8" x14ac:dyDescent="0.25">
      <c r="B449" s="2"/>
      <c r="C449" s="2"/>
      <c r="D449" s="2"/>
      <c r="E449" s="2"/>
      <c r="F449" s="35"/>
      <c r="H449" s="2"/>
    </row>
    <row r="450" spans="2:8" x14ac:dyDescent="0.25">
      <c r="B450" s="2"/>
      <c r="C450" s="2"/>
      <c r="D450" s="2"/>
      <c r="E450" s="2"/>
      <c r="F450" s="35"/>
      <c r="H450" s="2"/>
    </row>
    <row r="451" spans="2:8" x14ac:dyDescent="0.25">
      <c r="B451" s="2"/>
      <c r="C451" s="2"/>
      <c r="D451" s="2"/>
      <c r="E451" s="2"/>
      <c r="F451" s="35"/>
      <c r="H451" s="2"/>
    </row>
    <row r="452" spans="2:8" x14ac:dyDescent="0.25">
      <c r="B452" s="2"/>
      <c r="C452" s="2"/>
      <c r="D452" s="2"/>
      <c r="E452" s="2"/>
      <c r="F452" s="35"/>
      <c r="H452" s="2"/>
    </row>
    <row r="453" spans="2:8" x14ac:dyDescent="0.25">
      <c r="B453" s="2"/>
      <c r="C453" s="2"/>
      <c r="D453" s="2"/>
      <c r="E453" s="2"/>
      <c r="F453" s="35"/>
      <c r="H453" s="2"/>
    </row>
    <row r="454" spans="2:8" x14ac:dyDescent="0.25">
      <c r="B454" s="2"/>
      <c r="C454" s="2"/>
      <c r="D454" s="2"/>
      <c r="E454" s="2"/>
      <c r="F454" s="35"/>
      <c r="H454" s="2"/>
    </row>
    <row r="455" spans="2:8" x14ac:dyDescent="0.25">
      <c r="B455" s="2"/>
      <c r="C455" s="2"/>
      <c r="D455" s="2"/>
      <c r="E455" s="2"/>
      <c r="F455" s="35"/>
      <c r="H455" s="2"/>
    </row>
    <row r="456" spans="2:8" x14ac:dyDescent="0.25">
      <c r="B456" s="2"/>
      <c r="C456" s="2"/>
      <c r="D456" s="2"/>
      <c r="E456" s="2"/>
      <c r="F456" s="35"/>
      <c r="H456" s="2"/>
    </row>
    <row r="457" spans="2:8" x14ac:dyDescent="0.25">
      <c r="B457" s="2"/>
      <c r="C457" s="2"/>
      <c r="D457" s="2"/>
      <c r="E457" s="2"/>
      <c r="F457" s="35"/>
      <c r="H457" s="2"/>
    </row>
    <row r="458" spans="2:8" x14ac:dyDescent="0.25">
      <c r="B458" s="2"/>
      <c r="C458" s="2"/>
      <c r="D458" s="2"/>
      <c r="E458" s="2"/>
      <c r="F458" s="35"/>
      <c r="H458" s="2"/>
    </row>
    <row r="459" spans="2:8" x14ac:dyDescent="0.25">
      <c r="B459" s="2"/>
      <c r="C459" s="2"/>
      <c r="D459" s="2"/>
      <c r="E459" s="2"/>
      <c r="F459" s="35"/>
      <c r="H459" s="2"/>
    </row>
    <row r="460" spans="2:8" x14ac:dyDescent="0.25">
      <c r="B460" s="2"/>
      <c r="C460" s="2"/>
      <c r="D460" s="2"/>
      <c r="E460" s="2"/>
      <c r="F460" s="35"/>
      <c r="H460" s="2"/>
    </row>
  </sheetData>
  <sheetProtection algorithmName="SHA-512" hashValue="WpMNacgonQwviYWRCw8Dbzx7HFbwpyyp9YRYCRkH8WpopLIo7X8nywkryCXgcOkmHMChllkTZ73rml2ZVglcQw==" saltValue="BpfXz68ATvZsOyQBZFPIQA==" spinCount="100000" sheet="1" objects="1" scenarios="1"/>
  <mergeCells count="7">
    <mergeCell ref="L5:M5"/>
    <mergeCell ref="L6:M6"/>
    <mergeCell ref="F7:J7"/>
    <mergeCell ref="C5:D5"/>
    <mergeCell ref="C6:D6"/>
    <mergeCell ref="E5:J5"/>
    <mergeCell ref="E6:H6"/>
  </mergeCells>
  <printOptions horizontalCentered="1"/>
  <pageMargins left="0" right="1" top="1" bottom="1" header="0.5" footer="0.5"/>
  <pageSetup scale="9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2C09B41AB7DC4A977AEE3A22FF7710" ma:contentTypeVersion="10" ma:contentTypeDescription="Create a new document." ma:contentTypeScope="" ma:versionID="4c8521bb8f48838ebb5ca8fcfc785260">
  <xsd:schema xmlns:xsd="http://www.w3.org/2001/XMLSchema" xmlns:xs="http://www.w3.org/2001/XMLSchema" xmlns:p="http://schemas.microsoft.com/office/2006/metadata/properties" xmlns:ns2="d90c57f2-4cbc-4c4c-9605-2ca2391b8555" xmlns:ns3="e8f8b462-19c7-40a8-8257-545e82983fc1" targetNamespace="http://schemas.microsoft.com/office/2006/metadata/properties" ma:root="true" ma:fieldsID="cc3b156aef65802edd9d4ee951b978e0" ns2:_="" ns3:_="">
    <xsd:import namespace="d90c57f2-4cbc-4c4c-9605-2ca2391b8555"/>
    <xsd:import namespace="e8f8b462-19c7-40a8-8257-545e82983f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0c57f2-4cbc-4c4c-9605-2ca2391b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8b462-19c7-40a8-8257-545e82983fc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633e8da-daf2-4396-8f01-4cd8f25d3cbe}" ma:internalName="TaxCatchAll" ma:showField="CatchAllData" ma:web="e8f8b462-19c7-40a8-8257-545e82983f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0c57f2-4cbc-4c4c-9605-2ca2391b8555">
      <Terms xmlns="http://schemas.microsoft.com/office/infopath/2007/PartnerControls"/>
    </lcf76f155ced4ddcb4097134ff3c332f>
    <TaxCatchAll xmlns="e8f8b462-19c7-40a8-8257-545e82983fc1" xsi:nil="true"/>
  </documentManagement>
</p:properties>
</file>

<file path=customXml/itemProps1.xml><?xml version="1.0" encoding="utf-8"?>
<ds:datastoreItem xmlns:ds="http://schemas.openxmlformats.org/officeDocument/2006/customXml" ds:itemID="{9DAD8833-D011-42A0-A6F4-A17B272A8C22}"/>
</file>

<file path=customXml/itemProps2.xml><?xml version="1.0" encoding="utf-8"?>
<ds:datastoreItem xmlns:ds="http://schemas.openxmlformats.org/officeDocument/2006/customXml" ds:itemID="{D3D4C16E-9362-4E26-887D-3D73AFB00F38}"/>
</file>

<file path=customXml/itemProps3.xml><?xml version="1.0" encoding="utf-8"?>
<ds:datastoreItem xmlns:ds="http://schemas.openxmlformats.org/officeDocument/2006/customXml" ds:itemID="{161CC5AA-2840-4AFB-9A3C-D1EB4B703C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Master Roster</vt:lpstr>
      <vt:lpstr>Week 1</vt:lpstr>
      <vt:lpstr>Week 2</vt:lpstr>
      <vt:lpstr>Week 3</vt:lpstr>
      <vt:lpstr>Week 4</vt:lpstr>
      <vt:lpstr>Week 5</vt:lpstr>
      <vt:lpstr>Monthly Totals</vt:lpstr>
      <vt:lpstr>'Week 1'!Print_Titles</vt:lpstr>
      <vt:lpstr>'Week 2'!Print_Titles</vt:lpstr>
      <vt:lpstr>'Week 3'!Print_Titles</vt:lpstr>
      <vt:lpstr>'Week 4'!Print_Titles</vt:lpstr>
      <vt:lpstr>'Week 5'!Print_Titles</vt:lpstr>
    </vt:vector>
  </TitlesOfParts>
  <Company>DPH/NC 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Adrianne Powell</dc:creator>
  <cp:lastModifiedBy>Baron, Cheryl</cp:lastModifiedBy>
  <cp:lastPrinted>2021-01-13T22:50:33Z</cp:lastPrinted>
  <dcterms:created xsi:type="dcterms:W3CDTF">2012-10-26T19:39:17Z</dcterms:created>
  <dcterms:modified xsi:type="dcterms:W3CDTF">2021-01-13T22:51:07Z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0x010100F12C09B41AB7DC4A977AEE3A22FF7710</vt:lpwstr>
  </property>
</Properties>
</file>