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C\ADH\LISTS\2021 CONTACT INFO\2021 PROVIDER INFO\"/>
    </mc:Choice>
  </mc:AlternateContent>
  <xr:revisionPtr revIDLastSave="0" documentId="13_ncr:1_{18230F64-C375-47A7-9F35-63549DABBF7D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ADC Prgm Contact Inf." sheetId="1" r:id="rId1"/>
  </sheets>
  <definedNames>
    <definedName name="_xlnm._FilterDatabase" localSheetId="0" hidden="1">'ADC Prgm Contact Inf.'!$B$1:$B$96</definedName>
    <definedName name="HTML_CodePage" hidden="1">1252</definedName>
    <definedName name="HTML_Control" hidden="1">{"'Sheet1'!$A$1:$K$101"}</definedName>
    <definedName name="HTML_Description" hidden="1">"This is the State listing of all ceritifed adult day care/day health programs."</definedName>
    <definedName name="HTML_Email" hidden="1">"jmoxley@dhr.state.nc.us"</definedName>
    <definedName name="HTML_Header" hidden="1">"Sheet1"</definedName>
    <definedName name="HTML_LastUpdate" hidden="1">"8/12/98"</definedName>
    <definedName name="HTML_LineAfter" hidden="1">TRUE</definedName>
    <definedName name="HTML_LineBefore" hidden="1">TRUE</definedName>
    <definedName name="HTML_Name" hidden="1">"nc"</definedName>
    <definedName name="HTML_OBDlg2" hidden="1">TRUE</definedName>
    <definedName name="HTML_OBDlg4" hidden="1">TRUE</definedName>
    <definedName name="HTML_OS" hidden="1">0</definedName>
    <definedName name="HTML_PathFile" hidden="1">"S:\ADC\ADH\adcadh.htm"</definedName>
    <definedName name="HTML_Title" hidden="1">"Certified Adult Day Care and Adult Day Health Programs"</definedName>
    <definedName name="_xlnm.Print_Area" localSheetId="0">'ADC Prgm Contact Inf.'!$A$1:$L$101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0" i="1" l="1"/>
  <c r="I60981" i="1" s="1"/>
  <c r="J96" i="1" l="1"/>
</calcChain>
</file>

<file path=xl/sharedStrings.xml><?xml version="1.0" encoding="utf-8"?>
<sst xmlns="http://schemas.openxmlformats.org/spreadsheetml/2006/main" count="795" uniqueCount="553">
  <si>
    <t>Total Number of Certified Slots:</t>
  </si>
  <si>
    <t>.</t>
  </si>
  <si>
    <t>Total Number of Centers in North Carolina:</t>
  </si>
  <si>
    <t>Total Number of Counties with Programs:</t>
  </si>
  <si>
    <r>
      <t>Adult Day Health Programs</t>
    </r>
    <r>
      <rPr>
        <sz val="12"/>
        <rFont val="Arial"/>
        <family val="2"/>
      </rPr>
      <t>,
1 of these serve Adults with Intellectual Developmental Disabilities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of these are a PACE program</t>
    </r>
  </si>
  <si>
    <t>ADH</t>
  </si>
  <si>
    <r>
      <t>Combination Adult Day Care and Adult Day Health Care Programs</t>
    </r>
    <r>
      <rPr>
        <sz val="12"/>
        <rFont val="Arial"/>
        <family val="2"/>
      </rPr>
      <t xml:space="preserve">
1 of these is an ADC/ADH home                                                                                                                                                                                                            3 of these serves Adults with Intellectual Developmental Disabilities
5 of these serve persons with Alzheimer's Disease or Dementia
                                                                  </t>
    </r>
  </si>
  <si>
    <t>ADC/ADH</t>
  </si>
  <si>
    <r>
      <t xml:space="preserve">Adult Day Care Programs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2 of these serve Adults with Intellectual Developmental Disabilities                                                                                                                                            </t>
    </r>
  </si>
  <si>
    <t>ADC</t>
  </si>
  <si>
    <r>
      <t xml:space="preserve">* Indicates a Provisional Certification.                                                                                                                                                                                                                         A Provisional Certification is issued because a program is out of compliance with the Standards for Certification. The Provisional Certification allows a program to operate until the compliance issue is resolved.                                                                                                                            Please contact Heather Carter or Glenda Artis should you have any questions regarding Provisional Certification at 919-855-3400 or by email at </t>
    </r>
    <r>
      <rPr>
        <b/>
        <sz val="12"/>
        <rFont val="Arial"/>
        <family val="2"/>
      </rPr>
      <t>heather.carter@dhhs.nc.gov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glenda.artis@dhhs.nc.gov</t>
    </r>
    <r>
      <rPr>
        <sz val="12"/>
        <rFont val="Arial"/>
        <family val="2"/>
      </rPr>
      <t xml:space="preserve">.                                                                                                                               </t>
    </r>
  </si>
  <si>
    <t>www.wilkesadultdaycare.org                   executivedirector@wilkesadultdaycare.org</t>
  </si>
  <si>
    <t>(336) 667-2541</t>
  </si>
  <si>
    <t>NC</t>
  </si>
  <si>
    <t>North Wilkesboro</t>
  </si>
  <si>
    <t>1915 West Park Drive          Suite 200                                    PO Box 984</t>
  </si>
  <si>
    <t>Jennifer Snider</t>
  </si>
  <si>
    <t>The Ruby Pardue Blackburn Adult Day Health Care Center</t>
  </si>
  <si>
    <t>Wilkes</t>
  </si>
  <si>
    <t>hisijola@yahoo.com</t>
  </si>
  <si>
    <t>(984)235-1167</t>
  </si>
  <si>
    <t xml:space="preserve">NC </t>
  </si>
  <si>
    <t>Wake Forest</t>
  </si>
  <si>
    <t>3309 Rogers Road Suite 117</t>
  </si>
  <si>
    <t>Helen Adewunmi</t>
  </si>
  <si>
    <t>Wake Forest Adult Day Health</t>
  </si>
  <si>
    <t xml:space="preserve">Wake </t>
  </si>
  <si>
    <t>kwalker@glenaire.org</t>
  </si>
  <si>
    <t>(919) 447-4494</t>
  </si>
  <si>
    <t>Cary</t>
  </si>
  <si>
    <t>5000 Glenhope Ct.</t>
  </si>
  <si>
    <t>Mary Arthur</t>
  </si>
  <si>
    <t xml:space="preserve">The Glade at Glenaire </t>
  </si>
  <si>
    <t>Wake</t>
  </si>
  <si>
    <t>(919) 746-7050</t>
  </si>
  <si>
    <t>Raleigh</t>
  </si>
  <si>
    <t>2245 Gateway Access Point  Suite 101</t>
  </si>
  <si>
    <t>Marcia Jarrell</t>
  </si>
  <si>
    <t>SarahCare at Lake Boone Trail</t>
  </si>
  <si>
    <t>www.familycircleeldercare.com     olufamilycircle1@bellsouth.net</t>
  </si>
  <si>
    <t>(919) 773-1115</t>
  </si>
  <si>
    <t>Garner</t>
  </si>
  <si>
    <t>820 W Garner Road</t>
  </si>
  <si>
    <t>Family Circle Elder Care</t>
  </si>
  <si>
    <t>kdpharr22@yahoo.com</t>
  </si>
  <si>
    <t>(919) 212-8580</t>
  </si>
  <si>
    <t>3401 Carl Sandburg Ct.</t>
  </si>
  <si>
    <t>Joan Shepherd</t>
  </si>
  <si>
    <t xml:space="preserve">Southeastern Wake Adult Day Health Center </t>
  </si>
  <si>
    <t>mfrazier@esumc.org</t>
  </si>
  <si>
    <t>(919) 832-7227</t>
  </si>
  <si>
    <t>228 W. Edenton St.</t>
  </si>
  <si>
    <t>Matt Frazier</t>
  </si>
  <si>
    <t>Ruth Sheets Adult Day Care Center</t>
  </si>
  <si>
    <t>garnertlc@rfsnc.org                              resourcesforseniors.com</t>
  </si>
  <si>
    <t>(919)773-3790</t>
  </si>
  <si>
    <t>27529-5420</t>
  </si>
  <si>
    <t>201 Methodist Drive</t>
  </si>
  <si>
    <t>Jennifer Best</t>
  </si>
  <si>
    <t>Total Life Center at Garner</t>
  </si>
  <si>
    <t>bondpark@rfsnc.org                                        resourcesforsesniors.com</t>
  </si>
  <si>
    <t>(919) 460-9008</t>
  </si>
  <si>
    <t>110 Maury O'Dell Place</t>
  </si>
  <si>
    <t>Total Life Center at Bond Park</t>
  </si>
  <si>
    <t>ewtlc@rfsnc.org                                    resourcesforseniors.com</t>
  </si>
  <si>
    <t>(919) 713-1534</t>
  </si>
  <si>
    <t>Wendell</t>
  </si>
  <si>
    <t>323 Lake Dr.</t>
  </si>
  <si>
    <t>James Ray</t>
  </si>
  <si>
    <t>Resources For Seniors - Total Life Center - Eastern Wake</t>
  </si>
  <si>
    <t>dtlc@rfsnc.org                                              resourcesforseniors.com</t>
  </si>
  <si>
    <t>(919) 873-1870</t>
  </si>
  <si>
    <t>5124 Departure Drive           Suite 101</t>
  </si>
  <si>
    <t>Stella Ray</t>
  </si>
  <si>
    <t>Total Life Center- Raleigh</t>
  </si>
  <si>
    <t>(704) 283-5606</t>
  </si>
  <si>
    <t>Monroe</t>
  </si>
  <si>
    <t>2603 Goldmine Rd.</t>
  </si>
  <si>
    <t>Cindy Owen</t>
  </si>
  <si>
    <t>New Testament Adult Day Center</t>
  </si>
  <si>
    <t>Union</t>
  </si>
  <si>
    <t>ADC, DD</t>
  </si>
  <si>
    <t>Brevard</t>
  </si>
  <si>
    <t>Carla Hill</t>
  </si>
  <si>
    <t>TVS Life Skills Adult Day Care</t>
  </si>
  <si>
    <t>Transylvania</t>
  </si>
  <si>
    <t>www.trhospital.org</t>
  </si>
  <si>
    <t>(828) 884-2980</t>
  </si>
  <si>
    <t>Nicole Petit</t>
  </si>
  <si>
    <t>cssessoms@sampsonnc.com</t>
  </si>
  <si>
    <t>(910) 592-7787</t>
  </si>
  <si>
    <t>Clinton</t>
  </si>
  <si>
    <t>210 Fisher Drive</t>
  </si>
  <si>
    <t>Cindy Sessoms</t>
  </si>
  <si>
    <t>Sampson County Adult Day Health Care Center</t>
  </si>
  <si>
    <t>Sampson</t>
  </si>
  <si>
    <t>www.rutherfordlifeservices.com                   jjarrett@rutherfordlifeservices.com</t>
  </si>
  <si>
    <t>(828) 288-1697</t>
  </si>
  <si>
    <t>Spindale</t>
  </si>
  <si>
    <t>859 Thunder Road</t>
  </si>
  <si>
    <t>Rutherford LIFECare</t>
  </si>
  <si>
    <t>Rutherford</t>
  </si>
  <si>
    <t>www.Isanc.net</t>
  </si>
  <si>
    <t xml:space="preserve">(704) 637-3940 </t>
  </si>
  <si>
    <t>Salisbury</t>
  </si>
  <si>
    <t xml:space="preserve">1416-A S. Martin Luther King Jr, Ave. </t>
  </si>
  <si>
    <t>Christina Joyce</t>
  </si>
  <si>
    <t>Trinity Living Center</t>
  </si>
  <si>
    <t>Rowan</t>
  </si>
  <si>
    <t xml:space="preserve">(336) 347-2328 </t>
  </si>
  <si>
    <t>Reidsville</t>
  </si>
  <si>
    <t>104 North Washington Avenue</t>
  </si>
  <si>
    <t>LEAF Center</t>
  </si>
  <si>
    <t>Rockingham</t>
  </si>
  <si>
    <t>kmartin@staywellseniorcare.org</t>
  </si>
  <si>
    <t>(336) 628-4200</t>
  </si>
  <si>
    <t>Asheboro</t>
  </si>
  <si>
    <t xml:space="preserve">809 Curry Drive  </t>
  </si>
  <si>
    <t>Karen Martin</t>
  </si>
  <si>
    <t>StayWell Senior Care</t>
  </si>
  <si>
    <t>Randolph</t>
  </si>
  <si>
    <t>www.senioradults.org                               adultdaycare@asheboro.com</t>
  </si>
  <si>
    <t>(336) 629-3787</t>
  </si>
  <si>
    <t>27204-1852</t>
  </si>
  <si>
    <t>714 Farr St.,
PO Box 1852</t>
  </si>
  <si>
    <t>Christina Smith</t>
  </si>
  <si>
    <t>Our Place Adult Day Care Center</t>
  </si>
  <si>
    <t xml:space="preserve">www.creativelivingnc.org                                          creativelivingcenter@yahoo.com             </t>
  </si>
  <si>
    <t>(252) 757-3344</t>
  </si>
  <si>
    <t>Greenville</t>
  </si>
  <si>
    <t>4748 Stantonsburg Rd.</t>
  </si>
  <si>
    <t>Lisa McLawhorn</t>
  </si>
  <si>
    <t>Creative Living Center</t>
  </si>
  <si>
    <t>Pitt</t>
  </si>
  <si>
    <t>pcghinc@gmail.com</t>
  </si>
  <si>
    <t>(336) 599-0930</t>
  </si>
  <si>
    <t>Roxboro</t>
  </si>
  <si>
    <t>112 North Main Street
Mailing address:
PO Box 721</t>
  </si>
  <si>
    <t>Generations Adult Day Services Main Street</t>
  </si>
  <si>
    <t>Person</t>
  </si>
  <si>
    <t>(336) 599-8870</t>
  </si>
  <si>
    <t>607 Henry St.
Mailing address: 
PO Box 721</t>
  </si>
  <si>
    <t>Generations Adult Day Services</t>
  </si>
  <si>
    <t>(910) 285-0300</t>
  </si>
  <si>
    <t>Watha</t>
  </si>
  <si>
    <t>334 Old Thomas Ave.</t>
  </si>
  <si>
    <t>Laverne Johnson</t>
  </si>
  <si>
    <t>Serenity Adult Care</t>
  </si>
  <si>
    <t>Pender</t>
  </si>
  <si>
    <t>spruillannie@yahoo.com</t>
  </si>
  <si>
    <t>(252) 339-5421</t>
  </si>
  <si>
    <t>Elizabeth City</t>
  </si>
  <si>
    <t>122 Harding Street</t>
  </si>
  <si>
    <t>Annie Spruill</t>
  </si>
  <si>
    <t xml:space="preserve">Lonnie's Heart of Hope </t>
  </si>
  <si>
    <t>Pasquotank</t>
  </si>
  <si>
    <t xml:space="preserve">www.soltysdayhealth.org </t>
  </si>
  <si>
    <t>(919) 245-2017</t>
  </si>
  <si>
    <t>Hillsborough</t>
  </si>
  <si>
    <t>105 Meadowlands Drive (physical)                                        PO Box 8181 (mailing)</t>
  </si>
  <si>
    <t>Florence Gray Soltys Adult Day Health Program</t>
  </si>
  <si>
    <t>Orange</t>
  </si>
  <si>
    <t>www.CharlesHouse.org</t>
  </si>
  <si>
    <t>(919) 967-7570</t>
  </si>
  <si>
    <t>Chapel Hill</t>
  </si>
  <si>
    <t>7511 Sunrise Rd.</t>
  </si>
  <si>
    <t>Paul Klever</t>
  </si>
  <si>
    <t>Charles House</t>
  </si>
  <si>
    <t>www.onslowcountync.gov/seniors                    Ada_Anderson@onslowcountync.gov</t>
  </si>
  <si>
    <t>(910) 989-3007</t>
  </si>
  <si>
    <t>Jacksonville</t>
  </si>
  <si>
    <t xml:space="preserve">4022 Richlands Highway </t>
  </si>
  <si>
    <t>Charmony Clark</t>
  </si>
  <si>
    <t>New Life Enrichment  Center</t>
  </si>
  <si>
    <t>Onslow</t>
  </si>
  <si>
    <t>(910) 251-0660</t>
  </si>
  <si>
    <t>Wilmington</t>
  </si>
  <si>
    <t>1950 Amphitheater Dr.</t>
  </si>
  <si>
    <t>Robbin Nelson</t>
  </si>
  <si>
    <t>Elderhaus at the Lake</t>
  </si>
  <si>
    <t>New Hanover</t>
  </si>
  <si>
    <t>(910) 343-8209</t>
  </si>
  <si>
    <t>2222 S 17th Street</t>
  </si>
  <si>
    <t>Tracey Bass</t>
  </si>
  <si>
    <t>(252) 442-8363</t>
  </si>
  <si>
    <t>Rocky Mount</t>
  </si>
  <si>
    <t>513 W Raleigh Blvd.</t>
  </si>
  <si>
    <t>Doris Howington</t>
  </si>
  <si>
    <t>The Wright Center, Inc.</t>
  </si>
  <si>
    <t>Nash</t>
  </si>
  <si>
    <t xml:space="preserve">graciouslivingadhcc.com                                          graciousliving@live.com                                   </t>
  </si>
  <si>
    <t>(704) 997-5032</t>
  </si>
  <si>
    <t xml:space="preserve">Huntersville  </t>
  </si>
  <si>
    <t>16630 Northcross Drive                                       (physical)                                                  PO Box 2425   (mailing)</t>
  </si>
  <si>
    <t>Michelle Allgood</t>
  </si>
  <si>
    <t xml:space="preserve">Gracious Living ADHCC Corporation </t>
  </si>
  <si>
    <t>Mecklenburg</t>
  </si>
  <si>
    <t>(704) 887-3857</t>
  </si>
  <si>
    <t>Charlotte</t>
  </si>
  <si>
    <t>6133 The Plaza</t>
  </si>
  <si>
    <t>Renee Rizzuti</t>
  </si>
  <si>
    <t>PACE of the Southern Piedmont</t>
  </si>
  <si>
    <t>raesplayzeadultday.com                              rworks@raesplayze.com</t>
  </si>
  <si>
    <t>(704) 563-3334 (Main Number)   (980) 200-1186 (After-hours Emergency Number)</t>
  </si>
  <si>
    <t>28212 (physical) 28227 (mailing)</t>
  </si>
  <si>
    <t xml:space="preserve">6800 Democracy Drive(physical)                                    PO Box 690387 (mailing)                 </t>
  </si>
  <si>
    <t>Ruby Works</t>
  </si>
  <si>
    <t>Rae's Playze Adult Day Center</t>
  </si>
  <si>
    <t xml:space="preserve">ADC/ADH, ALZ     </t>
  </si>
  <si>
    <t>www.lovingtouchadultdayhealthcare.com                                                 joycedfreeman@aol.com</t>
  </si>
  <si>
    <t>(704) 331-0015</t>
  </si>
  <si>
    <t>28297 (mailing)                      28216 (physical)</t>
  </si>
  <si>
    <t xml:space="preserve">PO Box 16322 (mailing)            1302 Beatties Ford Road (physical) </t>
  </si>
  <si>
    <t>Joyce Freeman</t>
  </si>
  <si>
    <t>Loving Touch Adult Day Health Care Center, Inc.</t>
  </si>
  <si>
    <t>(704) 510-0030</t>
  </si>
  <si>
    <t>1324 John Kirk Drive</t>
  </si>
  <si>
    <t>Ruby Kumar</t>
  </si>
  <si>
    <t>(704) 576-4754</t>
  </si>
  <si>
    <t>Matthews</t>
  </si>
  <si>
    <t>13001 Idlewild Road</t>
  </si>
  <si>
    <t>Navondria Huggins</t>
  </si>
  <si>
    <t>Blessed Assurance Adult Day and Health Care Services, Inc.</t>
  </si>
  <si>
    <t>www.adultcareandshare.com                                                           careandshare@bellsouth.net</t>
  </si>
  <si>
    <t>(704) 567-2700</t>
  </si>
  <si>
    <t>6709 Idlewild Rd.</t>
  </si>
  <si>
    <t>Beth Sharpe</t>
  </si>
  <si>
    <t>Adult Care and Share Center, Inc.</t>
  </si>
  <si>
    <t>ADC, ALZ</t>
  </si>
  <si>
    <t>www.maconcountync.org                        mday@maconnc.org</t>
  </si>
  <si>
    <t>(828) 349-2236</t>
  </si>
  <si>
    <t>Franklin</t>
  </si>
  <si>
    <t>108 Wayah Street</t>
  </si>
  <si>
    <t>Care Connection Adult Day Care</t>
  </si>
  <si>
    <t>Macon</t>
  </si>
  <si>
    <t>(919) 774-8788 (dir.)
(919) 775-5610 (site)</t>
  </si>
  <si>
    <t>Sanford</t>
  </si>
  <si>
    <t>507 N. Steele Street</t>
  </si>
  <si>
    <t>Wanda Marsh</t>
  </si>
  <si>
    <t>Christian Healthcare Adult Day Care</t>
  </si>
  <si>
    <t>Lee</t>
  </si>
  <si>
    <t>katrina@divine-destiny.org                                                 www.divine-destiny.org</t>
  </si>
  <si>
    <t>919-934-7144</t>
  </si>
  <si>
    <t>Smithfield</t>
  </si>
  <si>
    <t>612 Powell Street</t>
  </si>
  <si>
    <t>Katrina Boylan</t>
  </si>
  <si>
    <t>Divine Destiny Adult Care, Inc.</t>
  </si>
  <si>
    <t>Johnston</t>
  </si>
  <si>
    <t>(828) 586-5441</t>
  </si>
  <si>
    <t>Sylva</t>
  </si>
  <si>
    <t>100 County Services Park</t>
  </si>
  <si>
    <t>Gail Cagle</t>
  </si>
  <si>
    <t>Jackson County Adult Day Program</t>
  </si>
  <si>
    <t>Jackson</t>
  </si>
  <si>
    <t>eldercenterNC@gmail.com</t>
  </si>
  <si>
    <t>(704) 873-0720</t>
  </si>
  <si>
    <t>Statesville</t>
  </si>
  <si>
    <t>P.O. Box 1162 (Mailing)          502 Brevard St. (Phys.)</t>
  </si>
  <si>
    <t>Tammie Money</t>
  </si>
  <si>
    <t>ElderCenter, Inc.</t>
  </si>
  <si>
    <t>Iredell</t>
  </si>
  <si>
    <t>(828) 456-9488</t>
  </si>
  <si>
    <t>Waynesville</t>
  </si>
  <si>
    <t>63 Elmwood Way  Suite C100</t>
  </si>
  <si>
    <t>Misti Carver</t>
  </si>
  <si>
    <t>Maple Leaf Adult Respite</t>
  </si>
  <si>
    <t>Haywood</t>
  </si>
  <si>
    <t>(910) 891-2770</t>
  </si>
  <si>
    <t>Dunn</t>
  </si>
  <si>
    <t>Marilyn Jackson</t>
  </si>
  <si>
    <t>Walk By Faith Adult Health and Day Care</t>
  </si>
  <si>
    <t>Harnett</t>
  </si>
  <si>
    <t xml:space="preserve"> rogerrvadc@live.com</t>
  </si>
  <si>
    <t>(252) 536-2070</t>
  </si>
  <si>
    <t>Weldon</t>
  </si>
  <si>
    <t>108 E. First Street                     PO Box 127</t>
  </si>
  <si>
    <t>Roger Edwards</t>
  </si>
  <si>
    <t>Roanoke Valley Adult Day Care Center</t>
  </si>
  <si>
    <t>Halifax</t>
  </si>
  <si>
    <t>ursula.robinson@pacetriad.org</t>
  </si>
  <si>
    <t>(336) 550-4040</t>
  </si>
  <si>
    <t>Greensboro</t>
  </si>
  <si>
    <t xml:space="preserve">1471 E. Cone Blvd. </t>
  </si>
  <si>
    <t>Ursula Robinson</t>
  </si>
  <si>
    <t>PACE of Guilford and Rockingham Counties, Inc.</t>
  </si>
  <si>
    <t>Guilford</t>
  </si>
  <si>
    <t>ADH, DD</t>
  </si>
  <si>
    <t>aftergateway.org                  aftergateway@gmail.com</t>
  </si>
  <si>
    <t>(336) 379-7670</t>
  </si>
  <si>
    <t>501 South Mendenhall Street</t>
  </si>
  <si>
    <t>Jane Maydian</t>
  </si>
  <si>
    <t>After Gateway, Inc.</t>
  </si>
  <si>
    <t>www.adultdaycarehighpoint.org</t>
  </si>
  <si>
    <t>(336) 882-6613</t>
  </si>
  <si>
    <t>High Point</t>
  </si>
  <si>
    <t>1401 Heathcliff Road</t>
  </si>
  <si>
    <t>Kimberly Miller-McDowell</t>
  </si>
  <si>
    <t>Emmanuel Senior Enrichment Center</t>
  </si>
  <si>
    <t>27410 (mailing)                                             27405 (physical)</t>
  </si>
  <si>
    <t xml:space="preserve">
 4100 Well Spring Drive (mailing)                                                             2701 Henry Street (physical)</t>
  </si>
  <si>
    <t>Anita Brock-Carter</t>
  </si>
  <si>
    <t>Well-Spring Solutions</t>
  </si>
  <si>
    <t>seniortlc.org                                                              rrichards@seniortlc.org</t>
  </si>
  <si>
    <t>(704) 874-0600</t>
  </si>
  <si>
    <t>Gastonia</t>
  </si>
  <si>
    <t>1875 Remount Road</t>
  </si>
  <si>
    <t>Cathy Kenzig</t>
  </si>
  <si>
    <t>Senior Total Life Care</t>
  </si>
  <si>
    <t>Gaston</t>
  </si>
  <si>
    <t>(704) 827-9186</t>
  </si>
  <si>
    <t>28120             28052</t>
  </si>
  <si>
    <t>Mount Holly            Gastonia</t>
  </si>
  <si>
    <t>1122 South Main Street (street)  330 Dr. Martin Luther King, Jr. Way  (mailing)</t>
  </si>
  <si>
    <t>Karen Creech</t>
  </si>
  <si>
    <t>The Center of Mount Holly</t>
  </si>
  <si>
    <t>(704) 862-7667</t>
  </si>
  <si>
    <t xml:space="preserve">28054/28052                          </t>
  </si>
  <si>
    <t>900 Roberts Dr. (street)                 330 Dr. Martin Luther King Jr. Way  (mailing)</t>
  </si>
  <si>
    <t>The Center of Gastonia</t>
  </si>
  <si>
    <t>(919) 496-1131</t>
  </si>
  <si>
    <t>Louisburg</t>
  </si>
  <si>
    <t>127 Shannon Village</t>
  </si>
  <si>
    <t>Wendy Hunter</t>
  </si>
  <si>
    <t>Franklin County Adult Day Program</t>
  </si>
  <si>
    <t>(336) 721-1842</t>
  </si>
  <si>
    <t>Winston-Salem</t>
  </si>
  <si>
    <t>950 File St.</t>
  </si>
  <si>
    <t>Vivian Parnell</t>
  </si>
  <si>
    <t>Mount Zion Senior Life Enrichment Center</t>
  </si>
  <si>
    <t>Forsyth</t>
  </si>
  <si>
    <t>(336) 724-2155</t>
  </si>
  <si>
    <t xml:space="preserve">231 Melrose Street </t>
  </si>
  <si>
    <t>Sharon Welborn</t>
  </si>
  <si>
    <t>Elizabeth and Tab Williams Adult Day Center of Senior Services, Inc.</t>
  </si>
  <si>
    <t>Edgecombe</t>
  </si>
  <si>
    <t>ADC/ADH,
ALZ, DD</t>
  </si>
  <si>
    <t>(252) 972-4080</t>
  </si>
  <si>
    <t>27801 (physical)                    27801 (mailing)</t>
  </si>
  <si>
    <t>1107 Fairview Road (physical)                                   PO Box 909 (mailing)</t>
  </si>
  <si>
    <t>Mary Barnhill</t>
  </si>
  <si>
    <t>Adult Day Health Activity Center, Inc.</t>
  </si>
  <si>
    <t>koldham@voa.org</t>
  </si>
  <si>
    <t>(919) 425-3000</t>
  </si>
  <si>
    <t>Durham</t>
  </si>
  <si>
    <t>4022 Stirrup Creek Drive                       Suite 315</t>
  </si>
  <si>
    <t>VOANS Senior CommUnity Care of North Carolina</t>
  </si>
  <si>
    <t>dvancoleman@gmail.com, www.goldenhorizons.net</t>
  </si>
  <si>
    <t>1106 Hillandale Road</t>
  </si>
  <si>
    <t>Van Coleman</t>
  </si>
  <si>
    <t>Golden Horizons Adult Day Care, LLC</t>
  </si>
  <si>
    <t>(919) 682-0215</t>
  </si>
  <si>
    <t>406 Rigsbee Ave.</t>
  </si>
  <si>
    <t>Durham Center for Senior Life</t>
  </si>
  <si>
    <t>areimann@uchas.org</t>
  </si>
  <si>
    <t>336-746-3500</t>
  </si>
  <si>
    <t>Lexington</t>
  </si>
  <si>
    <t>802 East Center Street</t>
  </si>
  <si>
    <t>Thomas Chang</t>
  </si>
  <si>
    <t>Carolina SeniorCare</t>
  </si>
  <si>
    <t>Davidson</t>
  </si>
  <si>
    <t>www.lifecenterdavidson.com          brummage@lifecenterdavidson.com</t>
  </si>
  <si>
    <t>(336) 249-2155</t>
  </si>
  <si>
    <t>601 West Center Street</t>
  </si>
  <si>
    <t>Elizabeth Rummage</t>
  </si>
  <si>
    <t>The Life Center of Davidson County, Inc.</t>
  </si>
  <si>
    <t>910-868-2002</t>
  </si>
  <si>
    <t>Fayetteville</t>
  </si>
  <si>
    <t>Kevin Walker</t>
  </si>
  <si>
    <t>Cumberland</t>
  </si>
  <si>
    <t>dbateman@sjp.org</t>
  </si>
  <si>
    <t>910-483-4911</t>
  </si>
  <si>
    <t>4900 Raeford Road</t>
  </si>
  <si>
    <t>Connie Goodson</t>
  </si>
  <si>
    <t>LIFE St. Joseph of the Pines, Inc.</t>
  </si>
  <si>
    <t>(910) 323-4424</t>
  </si>
  <si>
    <t>920 Stamper Road</t>
  </si>
  <si>
    <t>Marion Wall</t>
  </si>
  <si>
    <t>Cape Fear Adult Day Health Care Center</t>
  </si>
  <si>
    <t>New Bern</t>
  </si>
  <si>
    <t>P.O. Box 13186</t>
  </si>
  <si>
    <t>Valerie Phillips</t>
  </si>
  <si>
    <t>Seniors Choosing to Live at Home</t>
  </si>
  <si>
    <t>Craven</t>
  </si>
  <si>
    <t>(910) 914-0711</t>
  </si>
  <si>
    <t>Whiteville</t>
  </si>
  <si>
    <t>212 East Columbus St.</t>
  </si>
  <si>
    <t>Dr. Eugene Sturdivant and Betty Sturdivant, RN</t>
  </si>
  <si>
    <t>Abundance of Love Adult Day Health Center</t>
  </si>
  <si>
    <t>Columbus</t>
  </si>
  <si>
    <t>(704) 739-4858</t>
  </si>
  <si>
    <t>Kings Mountain</t>
  </si>
  <si>
    <t>222 Kings Mtn. Blvd.</t>
  </si>
  <si>
    <t>Life Enrichment Center of Cleveland County, Inc.  Kings Mtn. Site</t>
  </si>
  <si>
    <t>Cleveland</t>
  </si>
  <si>
    <t>www.lifeenrichmentcenter.org                 toni@lifeenrichmentcenter.org</t>
  </si>
  <si>
    <t>(704) 484-0405</t>
  </si>
  <si>
    <t>Shelby</t>
  </si>
  <si>
    <t>110 Life Enrichment Blvd.</t>
  </si>
  <si>
    <t>Life Enrichment Center of Cleveland County, Inc.  Shelby Site</t>
  </si>
  <si>
    <t>(919) 545-7337</t>
  </si>
  <si>
    <t>Pittsboro</t>
  </si>
  <si>
    <t>163 Chatham Business Drive</t>
  </si>
  <si>
    <t>Jeffrey Sumpter</t>
  </si>
  <si>
    <t>Piedmont Health SeniorCare at Pittsboro</t>
  </si>
  <si>
    <t>Chatham</t>
  </si>
  <si>
    <t xml:space="preserve">mroseman@pchcv.org </t>
  </si>
  <si>
    <t>(828) 468-3980</t>
  </si>
  <si>
    <t xml:space="preserve">Newton                         </t>
  </si>
  <si>
    <t xml:space="preserve">1915 Fairgrove Church Road         </t>
  </si>
  <si>
    <t>Emily Jones</t>
  </si>
  <si>
    <t>PACE@Home</t>
  </si>
  <si>
    <t>Catawba</t>
  </si>
  <si>
    <t>www.adultlifeprograms.com        info@adultlifeprograms.com</t>
  </si>
  <si>
    <t>(828) 326-9120</t>
  </si>
  <si>
    <t xml:space="preserve">Maiden                        </t>
  </si>
  <si>
    <t xml:space="preserve">3390 Shepherd Road                       </t>
  </si>
  <si>
    <t>Adult Life Programs, Inc. -Maiden</t>
  </si>
  <si>
    <t>(828) 324-1313</t>
  </si>
  <si>
    <t>Hickory</t>
  </si>
  <si>
    <t xml:space="preserve">1265-A 21st Street NE                     </t>
  </si>
  <si>
    <t>Susan Blizzard</t>
  </si>
  <si>
    <t>Adult Life Programs, Inc. - Hickory Center</t>
  </si>
  <si>
    <t>(828) 464-0078</t>
  </si>
  <si>
    <t xml:space="preserve">Conover                    </t>
  </si>
  <si>
    <t xml:space="preserve">211 2nd Ave. Pl., N.E.                       </t>
  </si>
  <si>
    <t>Rebecca Holder</t>
  </si>
  <si>
    <t>Adult Life Programs, Inc. - Conover Center</t>
  </si>
  <si>
    <t>ADC/ADH,
ALZ</t>
  </si>
  <si>
    <t>www.coltranelifecenter.org            info@coltranelifecenter.org</t>
  </si>
  <si>
    <t>(704) 788-1215</t>
  </si>
  <si>
    <t>Concord</t>
  </si>
  <si>
    <t>321 Corban Ave. SE</t>
  </si>
  <si>
    <t>Susan Caudle</t>
  </si>
  <si>
    <t>Coltrane L.I.F.E. Center, Inc.</t>
  </si>
  <si>
    <t>Cabarrus</t>
  </si>
  <si>
    <t>www.brcainc.org                            kkincaid_us@yahoo.com</t>
  </si>
  <si>
    <t>(828) 438-6255</t>
  </si>
  <si>
    <t>Morganton</t>
  </si>
  <si>
    <t>800 North Green St.</t>
  </si>
  <si>
    <t>Kathy Kincaid</t>
  </si>
  <si>
    <t xml:space="preserve">Quaker Meadows Generations Adult Day Services </t>
  </si>
  <si>
    <t>Burke</t>
  </si>
  <si>
    <t>(828) 213-8442</t>
  </si>
  <si>
    <t>Asheville</t>
  </si>
  <si>
    <t>286 Overlook Road</t>
  </si>
  <si>
    <t>Buncombe</t>
  </si>
  <si>
    <t>(828) 277-3399</t>
  </si>
  <si>
    <t xml:space="preserve">68-A Sweeten Creek Rd.
 </t>
  </si>
  <si>
    <t>Elizabeth Williams</t>
  </si>
  <si>
    <t xml:space="preserve">www.iwcnc.org                                            </t>
  </si>
  <si>
    <t>(828) 274-7518</t>
  </si>
  <si>
    <t>28803-2844</t>
  </si>
  <si>
    <t>916 W. Chapel Rd.</t>
  </si>
  <si>
    <t>Corey Parker</t>
  </si>
  <si>
    <t>Irene Wortham Adult Day Care</t>
  </si>
  <si>
    <t>(828) 667-4541</t>
  </si>
  <si>
    <t>Candler</t>
  </si>
  <si>
    <t>135 Candler School Road</t>
  </si>
  <si>
    <t>Rachel Miller</t>
  </si>
  <si>
    <t>DayStay HBC, Inc.</t>
  </si>
  <si>
    <t>(910) 754-9409</t>
  </si>
  <si>
    <t>Shallotte</t>
  </si>
  <si>
    <t>Sharon Crawford</t>
  </si>
  <si>
    <t>Woodard's Adult Day Health Center</t>
  </si>
  <si>
    <t>Brunswick</t>
  </si>
  <si>
    <t xml:space="preserve">www.asheaging.org                                </t>
  </si>
  <si>
    <t>(336) 246-2461</t>
  </si>
  <si>
    <t>West Jefferson</t>
  </si>
  <si>
    <t>180 ChattyRob Lane</t>
  </si>
  <si>
    <t>Jessica Carter</t>
  </si>
  <si>
    <t>Ashe Services for Aging, Inc. Generations Adult Day Health Center</t>
  </si>
  <si>
    <t>Ashe</t>
  </si>
  <si>
    <t>(336) 585-2393</t>
  </si>
  <si>
    <t>Burlington</t>
  </si>
  <si>
    <t>3810 Heritage Drive</t>
  </si>
  <si>
    <t>The Harbor at Twin Lakes Community</t>
  </si>
  <si>
    <t>Alamance</t>
  </si>
  <si>
    <t>(336) 532-0000</t>
  </si>
  <si>
    <t>1214 Vaughn Road</t>
  </si>
  <si>
    <t>Marianne Ratcliffe</t>
  </si>
  <si>
    <t>Piedmont Health SeniorCare</t>
  </si>
  <si>
    <t>http://friendshipadultday.com</t>
  </si>
  <si>
    <t xml:space="preserve">(336) 222-7797 </t>
  </si>
  <si>
    <t>Mailing: 27215  Physical: 27217</t>
  </si>
  <si>
    <t xml:space="preserve">Mailing: PO Box 3303 Physical:1946 B Martin Street </t>
  </si>
  <si>
    <t>Connie Morse</t>
  </si>
  <si>
    <t xml:space="preserve">Friendship Adult Day Services, Inc. </t>
  </si>
  <si>
    <t>TYPE</t>
  </si>
  <si>
    <t>EMAIL ADDRESS/WEBSITE</t>
  </si>
  <si>
    <t>PHONE</t>
  </si>
  <si>
    <t>CAPACITY</t>
  </si>
  <si>
    <t>ZIP</t>
  </si>
  <si>
    <t>ST</t>
  </si>
  <si>
    <t>CITY</t>
  </si>
  <si>
    <t>ADDRESS</t>
  </si>
  <si>
    <t>DIRECTOR</t>
  </si>
  <si>
    <t>CENTER</t>
  </si>
  <si>
    <t>COUNTY</t>
  </si>
  <si>
    <t>REC
NUM</t>
  </si>
  <si>
    <t>Toni Camp</t>
  </si>
  <si>
    <t>Dawniell Boykin</t>
  </si>
  <si>
    <t>Elderhaus PACE</t>
  </si>
  <si>
    <t>Rachel Pennington</t>
  </si>
  <si>
    <t>Amanda Nicholson</t>
  </si>
  <si>
    <t>Glenda Duncan</t>
  </si>
  <si>
    <t>Granville</t>
  </si>
  <si>
    <t>Harold Sherman Adult Day Center</t>
  </si>
  <si>
    <t>Gail Barnes-Hall</t>
  </si>
  <si>
    <t>1038 College Street (physical)     PO Box 1006 (mailing)</t>
  </si>
  <si>
    <t>Oxford</t>
  </si>
  <si>
    <t>(919) 690-3273</t>
  </si>
  <si>
    <t xml:space="preserve"> (physicla) 11 Mt. Industrial Drive  (mailing)           PO Box 1115</t>
  </si>
  <si>
    <t>Duplin</t>
  </si>
  <si>
    <t>Creative Helping Hands</t>
  </si>
  <si>
    <t>Jane Venick</t>
  </si>
  <si>
    <t>PO Box 25682 (mailing) 6007 Morganton Road (physical)</t>
  </si>
  <si>
    <t>28314 (mailing) 28314 (physical)</t>
  </si>
  <si>
    <t>kevinwalker@rdltherapeutic.com</t>
  </si>
  <si>
    <t>Kim Graham</t>
  </si>
  <si>
    <t>515 S. Front Street</t>
  </si>
  <si>
    <t>Warsaw</t>
  </si>
  <si>
    <t>Robeson</t>
  </si>
  <si>
    <t>American Contractors, LLC DBA Holistic Adult Day Care</t>
  </si>
  <si>
    <t>Ponelle Locklear</t>
  </si>
  <si>
    <t>30 Drakes Branch Drive</t>
  </si>
  <si>
    <t>Pembroke</t>
  </si>
  <si>
    <t>(910) 280-1970</t>
  </si>
  <si>
    <t>holisticadultdaycare@yahoo.com</t>
  </si>
  <si>
    <t>919-293-3067</t>
  </si>
  <si>
    <t>kimgraham@gmail.com</t>
  </si>
  <si>
    <t>ADC Home</t>
  </si>
  <si>
    <t>Barbara Unrein</t>
  </si>
  <si>
    <t xml:space="preserve">Mountain Care Transylvania Adult Day </t>
  </si>
  <si>
    <t>Fredericka Phelps</t>
  </si>
  <si>
    <t>Mountain Care Adult Day Services</t>
  </si>
  <si>
    <t xml:space="preserve">CarePartners Rehabilitation Hospital LLLP DBA CarePartners PACE </t>
  </si>
  <si>
    <t>RDL Senior Care of Fayetteville</t>
  </si>
  <si>
    <t>1107 Erwin Road</t>
  </si>
  <si>
    <t>walkbyfaithahdc@gmail.com</t>
  </si>
  <si>
    <t>Taka James</t>
  </si>
  <si>
    <t>rpennington@adtsrc.org</t>
  </si>
  <si>
    <t xml:space="preserve">University Adult Care, Inc. </t>
  </si>
  <si>
    <t>115 Holden Beach Road</t>
  </si>
  <si>
    <t>www.well-springsolutions.org                          acarter@well-spring.org</t>
  </si>
  <si>
    <t>(336) 274-3559                            (336) 373-4301 (center)</t>
  </si>
  <si>
    <t xml:space="preserve">Michael Patterson </t>
  </si>
  <si>
    <t>Kirsten Cone</t>
  </si>
  <si>
    <t>Katie Gantos</t>
  </si>
  <si>
    <t>Suzanne Devine</t>
  </si>
  <si>
    <t>(828) 435-2850</t>
  </si>
  <si>
    <t>(physical) 23 Medical Park Circle            (Mailing): P.O. Box 5956</t>
  </si>
  <si>
    <t>(physical) Brevard                                           (Mailing): Asheville</t>
  </si>
  <si>
    <t>(physical): 28712                                              (Mailing): 28813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</si>
</sst>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2"/>
      <name val="Arial"/>
      <family val="2"/>
    </font>
    <font>
      <b/>
      <sz val="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1" applyFont="1" applyBorder="1" applyAlignment="1" applyProtection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" xfId="1" applyFont="1" applyBorder="1" applyAlignment="1" applyProtection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1" applyBorder="1" applyAlignment="1" applyProtection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ltysdayhealth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isijola@yahoo.com" TargetMode="External"/><Relationship Id="rId7" Type="http://schemas.openxmlformats.org/officeDocument/2006/relationships/hyperlink" Target="mailto:rpennington@adtsrc.org" TargetMode="External"/><Relationship Id="rId12" Type="http://schemas.openxmlformats.org/officeDocument/2006/relationships/hyperlink" Target="mailto:walkbyfaithahdc@gmail.com" TargetMode="External"/><Relationship Id="rId2" Type="http://schemas.openxmlformats.org/officeDocument/2006/relationships/hyperlink" Target="mailto:kdpharr22@yahoo.com" TargetMode="External"/><Relationship Id="rId1" Type="http://schemas.openxmlformats.org/officeDocument/2006/relationships/hyperlink" Target="mailto:mfrazier@esumc.org" TargetMode="External"/><Relationship Id="rId6" Type="http://schemas.openxmlformats.org/officeDocument/2006/relationships/hyperlink" Target="mailto:dvancoleman@gmail.com" TargetMode="External"/><Relationship Id="rId11" Type="http://schemas.openxmlformats.org/officeDocument/2006/relationships/hyperlink" Target="mailto:kimgraham@gmail.com" TargetMode="External"/><Relationship Id="rId5" Type="http://schemas.openxmlformats.org/officeDocument/2006/relationships/hyperlink" Target="mailto:spruillannie@yahoo.com" TargetMode="External"/><Relationship Id="rId10" Type="http://schemas.openxmlformats.org/officeDocument/2006/relationships/hyperlink" Target="mailto:holisticadultdaycare@yahoo.com" TargetMode="External"/><Relationship Id="rId4" Type="http://schemas.openxmlformats.org/officeDocument/2006/relationships/hyperlink" Target="mailto:eldercenterNC@gmail.com" TargetMode="External"/><Relationship Id="rId9" Type="http://schemas.openxmlformats.org/officeDocument/2006/relationships/hyperlink" Target="mailto:kevinwalker@rdltherapeut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981"/>
  <sheetViews>
    <sheetView tabSelected="1" topLeftCell="A90" zoomScale="78" zoomScaleNormal="78" zoomScaleSheetLayoutView="75" workbookViewId="0">
      <selection activeCell="K98" sqref="K98"/>
    </sheetView>
  </sheetViews>
  <sheetFormatPr defaultColWidth="9.140625" defaultRowHeight="15" x14ac:dyDescent="0.2"/>
  <cols>
    <col min="1" max="1" width="6.42578125" style="3" customWidth="1"/>
    <col min="2" max="2" width="15.42578125" style="1" customWidth="1"/>
    <col min="3" max="3" width="19.85546875" style="1" customWidth="1"/>
    <col min="4" max="4" width="19.140625" style="4" customWidth="1"/>
    <col min="5" max="5" width="18.85546875" style="1" customWidth="1"/>
    <col min="6" max="6" width="15.85546875" style="1" customWidth="1"/>
    <col min="7" max="7" width="6.85546875" style="1" customWidth="1"/>
    <col min="8" max="8" width="12.85546875" style="4" customWidth="1"/>
    <col min="9" max="9" width="12.5703125" style="3" customWidth="1"/>
    <col min="10" max="10" width="13.140625" style="1" customWidth="1"/>
    <col min="11" max="11" width="20.85546875" style="2" customWidth="1"/>
    <col min="12" max="12" width="11.5703125" style="1" customWidth="1"/>
    <col min="13" max="16384" width="9.140625" style="1"/>
  </cols>
  <sheetData>
    <row r="1" spans="1:12" ht="92.25" customHeight="1" x14ac:dyDescent="0.25">
      <c r="A1" s="33" t="s">
        <v>498</v>
      </c>
      <c r="B1" s="31" t="s">
        <v>497</v>
      </c>
      <c r="C1" s="31" t="s">
        <v>496</v>
      </c>
      <c r="D1" s="32" t="s">
        <v>495</v>
      </c>
      <c r="E1" s="31" t="s">
        <v>494</v>
      </c>
      <c r="F1" s="31" t="s">
        <v>493</v>
      </c>
      <c r="G1" s="31" t="s">
        <v>492</v>
      </c>
      <c r="H1" s="32" t="s">
        <v>491</v>
      </c>
      <c r="I1" s="33" t="s">
        <v>490</v>
      </c>
      <c r="J1" s="31" t="s">
        <v>489</v>
      </c>
      <c r="K1" s="32" t="s">
        <v>488</v>
      </c>
      <c r="L1" s="31" t="s">
        <v>487</v>
      </c>
    </row>
    <row r="2" spans="1:12" ht="92.25" customHeight="1" x14ac:dyDescent="0.2">
      <c r="A2" s="3">
        <v>1</v>
      </c>
      <c r="B2" s="1" t="s">
        <v>476</v>
      </c>
      <c r="C2" s="1" t="s">
        <v>486</v>
      </c>
      <c r="D2" s="4" t="s">
        <v>485</v>
      </c>
      <c r="E2" s="1" t="s">
        <v>484</v>
      </c>
      <c r="F2" s="1" t="s">
        <v>473</v>
      </c>
      <c r="G2" s="1" t="s">
        <v>13</v>
      </c>
      <c r="H2" s="4" t="s">
        <v>483</v>
      </c>
      <c r="I2" s="3">
        <v>36</v>
      </c>
      <c r="J2" s="1" t="s">
        <v>482</v>
      </c>
      <c r="K2" s="19" t="s">
        <v>481</v>
      </c>
      <c r="L2" s="1" t="s">
        <v>9</v>
      </c>
    </row>
    <row r="3" spans="1:12" ht="92.25" customHeight="1" x14ac:dyDescent="0.2">
      <c r="A3" s="3">
        <v>2</v>
      </c>
      <c r="B3" s="1" t="s">
        <v>476</v>
      </c>
      <c r="C3" s="1" t="s">
        <v>480</v>
      </c>
      <c r="D3" s="4" t="s">
        <v>479</v>
      </c>
      <c r="E3" s="1" t="s">
        <v>478</v>
      </c>
      <c r="F3" s="1" t="s">
        <v>473</v>
      </c>
      <c r="G3" s="1" t="s">
        <v>13</v>
      </c>
      <c r="H3" s="4">
        <v>27217</v>
      </c>
      <c r="I3" s="3">
        <v>110</v>
      </c>
      <c r="J3" s="1" t="s">
        <v>477</v>
      </c>
      <c r="L3" s="1" t="s">
        <v>5</v>
      </c>
    </row>
    <row r="4" spans="1:12" ht="92.25" customHeight="1" x14ac:dyDescent="0.2">
      <c r="A4" s="3">
        <v>3</v>
      </c>
      <c r="B4" s="1" t="s">
        <v>476</v>
      </c>
      <c r="C4" s="1" t="s">
        <v>475</v>
      </c>
      <c r="D4" s="4" t="s">
        <v>547</v>
      </c>
      <c r="E4" s="1" t="s">
        <v>474</v>
      </c>
      <c r="F4" s="1" t="s">
        <v>473</v>
      </c>
      <c r="G4" s="1" t="s">
        <v>13</v>
      </c>
      <c r="H4" s="4">
        <v>27215</v>
      </c>
      <c r="I4" s="3">
        <v>12</v>
      </c>
      <c r="J4" s="1" t="s">
        <v>472</v>
      </c>
      <c r="L4" s="1" t="s">
        <v>9</v>
      </c>
    </row>
    <row r="5" spans="1:12" ht="92.25" customHeight="1" x14ac:dyDescent="0.2">
      <c r="A5" s="3">
        <v>4</v>
      </c>
      <c r="B5" s="1" t="s">
        <v>471</v>
      </c>
      <c r="C5" s="1" t="s">
        <v>470</v>
      </c>
      <c r="D5" s="4" t="s">
        <v>469</v>
      </c>
      <c r="E5" s="1" t="s">
        <v>468</v>
      </c>
      <c r="F5" s="1" t="s">
        <v>467</v>
      </c>
      <c r="G5" s="1" t="s">
        <v>13</v>
      </c>
      <c r="H5" s="4">
        <v>28694</v>
      </c>
      <c r="I5" s="3">
        <v>40</v>
      </c>
      <c r="J5" s="1" t="s">
        <v>466</v>
      </c>
      <c r="K5" s="19" t="s">
        <v>465</v>
      </c>
      <c r="L5" s="1" t="s">
        <v>7</v>
      </c>
    </row>
    <row r="6" spans="1:12" ht="92.25" customHeight="1" x14ac:dyDescent="0.2">
      <c r="A6" s="3">
        <v>5</v>
      </c>
      <c r="B6" s="1" t="s">
        <v>464</v>
      </c>
      <c r="C6" s="1" t="s">
        <v>463</v>
      </c>
      <c r="D6" s="4" t="s">
        <v>462</v>
      </c>
      <c r="E6" s="1" t="s">
        <v>542</v>
      </c>
      <c r="F6" s="1" t="s">
        <v>461</v>
      </c>
      <c r="G6" s="1" t="s">
        <v>13</v>
      </c>
      <c r="H6" s="4">
        <v>28459</v>
      </c>
      <c r="I6" s="3">
        <v>49</v>
      </c>
      <c r="J6" s="30" t="s">
        <v>460</v>
      </c>
      <c r="K6" s="20"/>
      <c r="L6" s="1" t="s">
        <v>7</v>
      </c>
    </row>
    <row r="7" spans="1:12" ht="92.25" customHeight="1" x14ac:dyDescent="0.2">
      <c r="A7" s="3">
        <v>6</v>
      </c>
      <c r="B7" s="1" t="s">
        <v>445</v>
      </c>
      <c r="C7" s="1" t="s">
        <v>459</v>
      </c>
      <c r="D7" s="4" t="s">
        <v>458</v>
      </c>
      <c r="E7" s="1" t="s">
        <v>457</v>
      </c>
      <c r="F7" s="1" t="s">
        <v>456</v>
      </c>
      <c r="G7" s="1" t="s">
        <v>13</v>
      </c>
      <c r="H7" s="4">
        <v>28715</v>
      </c>
      <c r="I7" s="3">
        <v>36</v>
      </c>
      <c r="J7" s="1" t="s">
        <v>455</v>
      </c>
      <c r="L7" s="1" t="s">
        <v>9</v>
      </c>
    </row>
    <row r="8" spans="1:12" ht="92.25" customHeight="1" x14ac:dyDescent="0.2">
      <c r="A8" s="3">
        <v>7</v>
      </c>
      <c r="B8" s="1" t="s">
        <v>445</v>
      </c>
      <c r="C8" s="1" t="s">
        <v>454</v>
      </c>
      <c r="D8" s="4" t="s">
        <v>453</v>
      </c>
      <c r="E8" s="1" t="s">
        <v>452</v>
      </c>
      <c r="F8" s="1" t="s">
        <v>443</v>
      </c>
      <c r="G8" s="1" t="s">
        <v>13</v>
      </c>
      <c r="H8" s="4" t="s">
        <v>451</v>
      </c>
      <c r="I8" s="3">
        <v>75</v>
      </c>
      <c r="J8" s="1" t="s">
        <v>450</v>
      </c>
      <c r="K8" s="2" t="s">
        <v>449</v>
      </c>
      <c r="L8" s="1" t="s">
        <v>81</v>
      </c>
    </row>
    <row r="9" spans="1:12" ht="92.25" customHeight="1" x14ac:dyDescent="0.2">
      <c r="A9" s="3">
        <v>8</v>
      </c>
      <c r="B9" s="1" t="s">
        <v>445</v>
      </c>
      <c r="C9" s="11" t="s">
        <v>534</v>
      </c>
      <c r="D9" s="4" t="s">
        <v>448</v>
      </c>
      <c r="E9" s="1" t="s">
        <v>447</v>
      </c>
      <c r="F9" s="1" t="s">
        <v>443</v>
      </c>
      <c r="G9" s="1" t="s">
        <v>13</v>
      </c>
      <c r="H9" s="4">
        <v>28803</v>
      </c>
      <c r="I9" s="3">
        <v>82</v>
      </c>
      <c r="J9" s="1" t="s">
        <v>446</v>
      </c>
      <c r="L9" s="1" t="s">
        <v>7</v>
      </c>
    </row>
    <row r="10" spans="1:12" ht="92.25" customHeight="1" x14ac:dyDescent="0.2">
      <c r="A10" s="3">
        <v>9</v>
      </c>
      <c r="B10" s="1" t="s">
        <v>445</v>
      </c>
      <c r="C10" s="40" t="s">
        <v>535</v>
      </c>
      <c r="D10" s="4" t="s">
        <v>546</v>
      </c>
      <c r="E10" s="1" t="s">
        <v>444</v>
      </c>
      <c r="F10" s="1" t="s">
        <v>443</v>
      </c>
      <c r="G10" s="1" t="s">
        <v>13</v>
      </c>
      <c r="H10" s="4">
        <v>28803</v>
      </c>
      <c r="I10" s="3">
        <v>104</v>
      </c>
      <c r="J10" s="1" t="s">
        <v>442</v>
      </c>
      <c r="L10" s="1" t="s">
        <v>5</v>
      </c>
    </row>
    <row r="11" spans="1:12" ht="92.25" customHeight="1" x14ac:dyDescent="0.2">
      <c r="A11" s="3">
        <v>10</v>
      </c>
      <c r="B11" s="1" t="s">
        <v>441</v>
      </c>
      <c r="C11" s="1" t="s">
        <v>440</v>
      </c>
      <c r="D11" s="4" t="s">
        <v>439</v>
      </c>
      <c r="E11" s="1" t="s">
        <v>438</v>
      </c>
      <c r="F11" s="1" t="s">
        <v>437</v>
      </c>
      <c r="G11" s="1" t="s">
        <v>13</v>
      </c>
      <c r="H11" s="4">
        <v>28655</v>
      </c>
      <c r="I11" s="3">
        <v>32</v>
      </c>
      <c r="J11" s="1" t="s">
        <v>436</v>
      </c>
      <c r="K11" s="2" t="s">
        <v>435</v>
      </c>
      <c r="L11" s="1" t="s">
        <v>7</v>
      </c>
    </row>
    <row r="12" spans="1:12" ht="92.25" customHeight="1" x14ac:dyDescent="0.2">
      <c r="A12" s="3">
        <v>11</v>
      </c>
      <c r="B12" s="1" t="s">
        <v>434</v>
      </c>
      <c r="C12" s="1" t="s">
        <v>433</v>
      </c>
      <c r="D12" s="4" t="s">
        <v>432</v>
      </c>
      <c r="E12" s="1" t="s">
        <v>431</v>
      </c>
      <c r="F12" s="1" t="s">
        <v>430</v>
      </c>
      <c r="G12" s="1" t="s">
        <v>13</v>
      </c>
      <c r="H12" s="4">
        <v>28025</v>
      </c>
      <c r="I12" s="3">
        <v>74</v>
      </c>
      <c r="J12" s="1" t="s">
        <v>429</v>
      </c>
      <c r="K12" s="2" t="s">
        <v>428</v>
      </c>
      <c r="L12" s="1" t="s">
        <v>427</v>
      </c>
    </row>
    <row r="13" spans="1:12" ht="92.25" customHeight="1" x14ac:dyDescent="0.2">
      <c r="A13" s="3">
        <v>12</v>
      </c>
      <c r="B13" s="1" t="s">
        <v>411</v>
      </c>
      <c r="C13" s="1" t="s">
        <v>426</v>
      </c>
      <c r="D13" s="4" t="s">
        <v>425</v>
      </c>
      <c r="E13" s="1" t="s">
        <v>424</v>
      </c>
      <c r="F13" s="1" t="s">
        <v>423</v>
      </c>
      <c r="G13" s="1" t="s">
        <v>13</v>
      </c>
      <c r="H13" s="4">
        <v>28613</v>
      </c>
      <c r="I13" s="3">
        <v>29</v>
      </c>
      <c r="J13" s="1" t="s">
        <v>422</v>
      </c>
      <c r="K13" s="2" t="s">
        <v>412</v>
      </c>
      <c r="L13" s="1" t="s">
        <v>9</v>
      </c>
    </row>
    <row r="14" spans="1:12" ht="92.25" customHeight="1" x14ac:dyDescent="0.2">
      <c r="A14" s="3">
        <v>13</v>
      </c>
      <c r="B14" s="1" t="s">
        <v>411</v>
      </c>
      <c r="C14" s="1" t="s">
        <v>421</v>
      </c>
      <c r="D14" s="4" t="s">
        <v>420</v>
      </c>
      <c r="E14" s="1" t="s">
        <v>419</v>
      </c>
      <c r="F14" s="1" t="s">
        <v>418</v>
      </c>
      <c r="G14" s="1" t="s">
        <v>13</v>
      </c>
      <c r="H14" s="4">
        <v>28601</v>
      </c>
      <c r="I14" s="3">
        <v>60</v>
      </c>
      <c r="J14" s="1" t="s">
        <v>417</v>
      </c>
      <c r="K14" s="2" t="s">
        <v>412</v>
      </c>
      <c r="L14" s="1" t="s">
        <v>7</v>
      </c>
    </row>
    <row r="15" spans="1:12" ht="92.25" customHeight="1" x14ac:dyDescent="0.2">
      <c r="A15" s="3">
        <v>14</v>
      </c>
      <c r="B15" s="1" t="s">
        <v>411</v>
      </c>
      <c r="C15" s="1" t="s">
        <v>416</v>
      </c>
      <c r="D15" s="4" t="s">
        <v>548</v>
      </c>
      <c r="E15" s="1" t="s">
        <v>415</v>
      </c>
      <c r="F15" s="1" t="s">
        <v>414</v>
      </c>
      <c r="G15" s="1" t="s">
        <v>13</v>
      </c>
      <c r="H15" s="4">
        <v>28650</v>
      </c>
      <c r="I15" s="3">
        <v>24</v>
      </c>
      <c r="J15" s="1" t="s">
        <v>413</v>
      </c>
      <c r="K15" s="2" t="s">
        <v>412</v>
      </c>
      <c r="L15" s="1" t="s">
        <v>9</v>
      </c>
    </row>
    <row r="16" spans="1:12" ht="92.25" customHeight="1" x14ac:dyDescent="0.2">
      <c r="A16" s="3">
        <v>15</v>
      </c>
      <c r="B16" s="1" t="s">
        <v>411</v>
      </c>
      <c r="C16" s="1" t="s">
        <v>410</v>
      </c>
      <c r="D16" s="4" t="s">
        <v>409</v>
      </c>
      <c r="E16" s="1" t="s">
        <v>408</v>
      </c>
      <c r="F16" s="1" t="s">
        <v>407</v>
      </c>
      <c r="G16" s="1" t="s">
        <v>13</v>
      </c>
      <c r="H16" s="4">
        <v>28658</v>
      </c>
      <c r="I16" s="3">
        <v>125</v>
      </c>
      <c r="J16" s="28" t="s">
        <v>406</v>
      </c>
      <c r="K16" s="19" t="s">
        <v>405</v>
      </c>
      <c r="L16" s="1" t="s">
        <v>5</v>
      </c>
    </row>
    <row r="17" spans="1:12" ht="92.25" customHeight="1" x14ac:dyDescent="0.2">
      <c r="A17" s="3">
        <v>16</v>
      </c>
      <c r="B17" s="1" t="s">
        <v>404</v>
      </c>
      <c r="C17" s="29" t="s">
        <v>403</v>
      </c>
      <c r="D17" s="4" t="s">
        <v>402</v>
      </c>
      <c r="E17" s="1" t="s">
        <v>401</v>
      </c>
      <c r="F17" s="1" t="s">
        <v>400</v>
      </c>
      <c r="G17" s="1" t="s">
        <v>13</v>
      </c>
      <c r="H17" s="4">
        <v>27312</v>
      </c>
      <c r="I17" s="3">
        <v>120</v>
      </c>
      <c r="J17" s="28" t="s">
        <v>399</v>
      </c>
      <c r="K17" s="19"/>
      <c r="L17" s="1" t="s">
        <v>5</v>
      </c>
    </row>
    <row r="18" spans="1:12" ht="92.25" customHeight="1" x14ac:dyDescent="0.2">
      <c r="A18" s="3">
        <v>17</v>
      </c>
      <c r="B18" s="1" t="s">
        <v>393</v>
      </c>
      <c r="C18" s="1" t="s">
        <v>398</v>
      </c>
      <c r="D18" s="4" t="s">
        <v>499</v>
      </c>
      <c r="E18" s="1" t="s">
        <v>397</v>
      </c>
      <c r="F18" s="1" t="s">
        <v>396</v>
      </c>
      <c r="G18" s="1" t="s">
        <v>13</v>
      </c>
      <c r="H18" s="4">
        <v>28150</v>
      </c>
      <c r="I18" s="3">
        <v>170</v>
      </c>
      <c r="J18" s="1" t="s">
        <v>395</v>
      </c>
      <c r="K18" s="2" t="s">
        <v>394</v>
      </c>
      <c r="L18" s="1" t="s">
        <v>7</v>
      </c>
    </row>
    <row r="19" spans="1:12" ht="92.25" customHeight="1" x14ac:dyDescent="0.2">
      <c r="A19" s="3">
        <v>18</v>
      </c>
      <c r="B19" s="1" t="s">
        <v>393</v>
      </c>
      <c r="C19" s="1" t="s">
        <v>392</v>
      </c>
      <c r="D19" s="4" t="s">
        <v>499</v>
      </c>
      <c r="E19" s="1" t="s">
        <v>391</v>
      </c>
      <c r="F19" s="1" t="s">
        <v>390</v>
      </c>
      <c r="G19" s="1" t="s">
        <v>13</v>
      </c>
      <c r="H19" s="4">
        <v>28086</v>
      </c>
      <c r="I19" s="3">
        <v>100</v>
      </c>
      <c r="J19" s="1" t="s">
        <v>389</v>
      </c>
      <c r="L19" s="1" t="s">
        <v>7</v>
      </c>
    </row>
    <row r="20" spans="1:12" ht="92.25" customHeight="1" x14ac:dyDescent="0.2">
      <c r="A20" s="3">
        <v>19</v>
      </c>
      <c r="B20" s="1" t="s">
        <v>388</v>
      </c>
      <c r="C20" s="1" t="s">
        <v>387</v>
      </c>
      <c r="D20" s="4" t="s">
        <v>386</v>
      </c>
      <c r="E20" s="1" t="s">
        <v>385</v>
      </c>
      <c r="F20" s="1" t="s">
        <v>384</v>
      </c>
      <c r="G20" s="1" t="s">
        <v>13</v>
      </c>
      <c r="H20" s="4">
        <v>28472</v>
      </c>
      <c r="I20" s="3">
        <v>12</v>
      </c>
      <c r="J20" s="1" t="s">
        <v>383</v>
      </c>
      <c r="L20" s="1" t="s">
        <v>7</v>
      </c>
    </row>
    <row r="21" spans="1:12" ht="92.25" customHeight="1" x14ac:dyDescent="0.2">
      <c r="A21" s="3">
        <v>20</v>
      </c>
      <c r="B21" s="1" t="s">
        <v>382</v>
      </c>
      <c r="C21" s="1" t="s">
        <v>381</v>
      </c>
      <c r="D21" s="4" t="s">
        <v>380</v>
      </c>
      <c r="E21" s="1" t="s">
        <v>379</v>
      </c>
      <c r="F21" s="1" t="s">
        <v>378</v>
      </c>
      <c r="G21" s="1" t="s">
        <v>13</v>
      </c>
      <c r="H21" s="4">
        <v>28561</v>
      </c>
      <c r="I21" s="3">
        <v>21</v>
      </c>
      <c r="L21" s="1" t="s">
        <v>9</v>
      </c>
    </row>
    <row r="22" spans="1:12" ht="92.25" customHeight="1" x14ac:dyDescent="0.2">
      <c r="A22" s="3">
        <v>21</v>
      </c>
      <c r="B22" s="1" t="s">
        <v>368</v>
      </c>
      <c r="C22" s="1" t="s">
        <v>377</v>
      </c>
      <c r="D22" s="4" t="s">
        <v>376</v>
      </c>
      <c r="E22" s="1" t="s">
        <v>375</v>
      </c>
      <c r="F22" s="1" t="s">
        <v>366</v>
      </c>
      <c r="G22" s="1" t="s">
        <v>13</v>
      </c>
      <c r="H22" s="4">
        <v>28303</v>
      </c>
      <c r="I22" s="3">
        <v>29</v>
      </c>
      <c r="J22" s="1" t="s">
        <v>374</v>
      </c>
      <c r="L22" s="1" t="s">
        <v>7</v>
      </c>
    </row>
    <row r="23" spans="1:12" ht="92.25" customHeight="1" x14ac:dyDescent="0.2">
      <c r="A23" s="3">
        <v>22</v>
      </c>
      <c r="B23" s="1" t="s">
        <v>368</v>
      </c>
      <c r="C23" s="1" t="s">
        <v>373</v>
      </c>
      <c r="D23" s="4" t="s">
        <v>372</v>
      </c>
      <c r="E23" s="1" t="s">
        <v>371</v>
      </c>
      <c r="F23" s="1" t="s">
        <v>366</v>
      </c>
      <c r="G23" s="1" t="s">
        <v>13</v>
      </c>
      <c r="H23" s="4">
        <v>28304</v>
      </c>
      <c r="I23" s="3">
        <v>195</v>
      </c>
      <c r="J23" s="1" t="s">
        <v>370</v>
      </c>
      <c r="K23" s="19" t="s">
        <v>369</v>
      </c>
      <c r="L23" s="1" t="s">
        <v>5</v>
      </c>
    </row>
    <row r="24" spans="1:12" ht="92.25" customHeight="1" x14ac:dyDescent="0.2">
      <c r="A24" s="3">
        <v>23</v>
      </c>
      <c r="B24" s="1" t="s">
        <v>368</v>
      </c>
      <c r="C24" s="1" t="s">
        <v>536</v>
      </c>
      <c r="D24" s="4" t="s">
        <v>367</v>
      </c>
      <c r="E24" s="1" t="s">
        <v>515</v>
      </c>
      <c r="F24" s="1" t="s">
        <v>366</v>
      </c>
      <c r="G24" s="1" t="s">
        <v>21</v>
      </c>
      <c r="H24" s="4" t="s">
        <v>516</v>
      </c>
      <c r="I24" s="3">
        <v>20</v>
      </c>
      <c r="J24" s="1" t="s">
        <v>365</v>
      </c>
      <c r="K24" s="36" t="s">
        <v>517</v>
      </c>
      <c r="L24" s="1" t="s">
        <v>7</v>
      </c>
    </row>
    <row r="25" spans="1:12" ht="92.25" customHeight="1" x14ac:dyDescent="0.2">
      <c r="A25" s="3">
        <v>24</v>
      </c>
      <c r="B25" s="1" t="s">
        <v>359</v>
      </c>
      <c r="C25" s="1" t="s">
        <v>364</v>
      </c>
      <c r="D25" s="4" t="s">
        <v>363</v>
      </c>
      <c r="E25" s="1" t="s">
        <v>362</v>
      </c>
      <c r="F25" s="1" t="s">
        <v>355</v>
      </c>
      <c r="G25" s="1" t="s">
        <v>13</v>
      </c>
      <c r="H25" s="4">
        <v>27292</v>
      </c>
      <c r="I25" s="3">
        <v>65</v>
      </c>
      <c r="J25" s="1" t="s">
        <v>361</v>
      </c>
      <c r="K25" s="2" t="s">
        <v>360</v>
      </c>
      <c r="L25" s="1" t="s">
        <v>7</v>
      </c>
    </row>
    <row r="26" spans="1:12" ht="92.25" customHeight="1" x14ac:dyDescent="0.2">
      <c r="A26" s="3">
        <v>25</v>
      </c>
      <c r="B26" s="1" t="s">
        <v>359</v>
      </c>
      <c r="C26" s="1" t="s">
        <v>358</v>
      </c>
      <c r="D26" s="4" t="s">
        <v>357</v>
      </c>
      <c r="E26" s="1" t="s">
        <v>356</v>
      </c>
      <c r="F26" s="1" t="s">
        <v>355</v>
      </c>
      <c r="G26" s="1" t="s">
        <v>13</v>
      </c>
      <c r="H26" s="4">
        <v>27292</v>
      </c>
      <c r="I26" s="3">
        <v>150</v>
      </c>
      <c r="J26" s="1" t="s">
        <v>354</v>
      </c>
      <c r="K26" s="2" t="s">
        <v>353</v>
      </c>
      <c r="L26" s="1" t="s">
        <v>5</v>
      </c>
    </row>
    <row r="27" spans="1:12" s="35" customFormat="1" ht="92.25" customHeight="1" x14ac:dyDescent="0.2">
      <c r="A27" s="34">
        <v>26</v>
      </c>
      <c r="B27" s="35" t="s">
        <v>512</v>
      </c>
      <c r="C27" s="35" t="s">
        <v>513</v>
      </c>
      <c r="D27" s="4" t="s">
        <v>518</v>
      </c>
      <c r="E27" s="35" t="s">
        <v>519</v>
      </c>
      <c r="F27" s="35" t="s">
        <v>520</v>
      </c>
      <c r="G27" s="35" t="s">
        <v>13</v>
      </c>
      <c r="H27" s="4">
        <v>28398</v>
      </c>
      <c r="I27" s="34">
        <v>5</v>
      </c>
      <c r="J27" s="35" t="s">
        <v>528</v>
      </c>
      <c r="K27" s="36" t="s">
        <v>529</v>
      </c>
      <c r="L27" s="35" t="s">
        <v>530</v>
      </c>
    </row>
    <row r="28" spans="1:12" ht="92.25" customHeight="1" x14ac:dyDescent="0.2">
      <c r="A28" s="3">
        <v>27</v>
      </c>
      <c r="B28" s="1" t="s">
        <v>343</v>
      </c>
      <c r="C28" s="1" t="s">
        <v>352</v>
      </c>
      <c r="D28" s="4" t="s">
        <v>545</v>
      </c>
      <c r="E28" s="1" t="s">
        <v>351</v>
      </c>
      <c r="F28" s="1" t="s">
        <v>343</v>
      </c>
      <c r="G28" s="1" t="s">
        <v>13</v>
      </c>
      <c r="H28" s="4">
        <v>27701</v>
      </c>
      <c r="I28" s="3">
        <v>60</v>
      </c>
      <c r="J28" s="1" t="s">
        <v>350</v>
      </c>
      <c r="L28" s="1" t="s">
        <v>7</v>
      </c>
    </row>
    <row r="29" spans="1:12" ht="92.25" customHeight="1" x14ac:dyDescent="0.2">
      <c r="A29" s="3">
        <v>28</v>
      </c>
      <c r="B29" s="1" t="s">
        <v>343</v>
      </c>
      <c r="C29" s="1" t="s">
        <v>349</v>
      </c>
      <c r="D29" s="4" t="s">
        <v>348</v>
      </c>
      <c r="E29" s="1" t="s">
        <v>347</v>
      </c>
      <c r="F29" s="1" t="s">
        <v>343</v>
      </c>
      <c r="G29" s="1" t="s">
        <v>13</v>
      </c>
      <c r="H29" s="4">
        <v>27705</v>
      </c>
      <c r="I29" s="3">
        <v>28</v>
      </c>
      <c r="K29" s="18" t="s">
        <v>346</v>
      </c>
      <c r="L29" s="1" t="s">
        <v>9</v>
      </c>
    </row>
    <row r="30" spans="1:12" ht="92.25" customHeight="1" x14ac:dyDescent="0.2">
      <c r="A30" s="3">
        <v>29</v>
      </c>
      <c r="B30" s="1" t="s">
        <v>343</v>
      </c>
      <c r="C30" s="1" t="s">
        <v>345</v>
      </c>
      <c r="D30" s="4" t="s">
        <v>514</v>
      </c>
      <c r="E30" s="1" t="s">
        <v>344</v>
      </c>
      <c r="F30" s="1" t="s">
        <v>343</v>
      </c>
      <c r="G30" s="1" t="s">
        <v>13</v>
      </c>
      <c r="H30" s="4">
        <v>27703</v>
      </c>
      <c r="I30" s="3">
        <v>150</v>
      </c>
      <c r="J30" s="1" t="s">
        <v>342</v>
      </c>
      <c r="K30" s="19" t="s">
        <v>341</v>
      </c>
      <c r="L30" s="1" t="s">
        <v>5</v>
      </c>
    </row>
    <row r="31" spans="1:12" ht="92.25" customHeight="1" x14ac:dyDescent="0.2">
      <c r="A31" s="3">
        <v>30</v>
      </c>
      <c r="B31" s="1" t="s">
        <v>334</v>
      </c>
      <c r="C31" s="1" t="s">
        <v>340</v>
      </c>
      <c r="D31" s="4" t="s">
        <v>339</v>
      </c>
      <c r="E31" s="1" t="s">
        <v>338</v>
      </c>
      <c r="F31" s="1" t="s">
        <v>185</v>
      </c>
      <c r="G31" s="1" t="s">
        <v>13</v>
      </c>
      <c r="H31" s="4" t="s">
        <v>337</v>
      </c>
      <c r="I31" s="3">
        <v>52</v>
      </c>
      <c r="J31" s="1" t="s">
        <v>336</v>
      </c>
      <c r="L31" s="1" t="s">
        <v>335</v>
      </c>
    </row>
    <row r="32" spans="1:12" ht="92.25" customHeight="1" x14ac:dyDescent="0.2">
      <c r="A32" s="3">
        <v>31</v>
      </c>
      <c r="B32" s="1" t="s">
        <v>329</v>
      </c>
      <c r="C32" s="1" t="s">
        <v>333</v>
      </c>
      <c r="D32" s="4" t="s">
        <v>332</v>
      </c>
      <c r="E32" s="1" t="s">
        <v>331</v>
      </c>
      <c r="F32" s="1" t="s">
        <v>325</v>
      </c>
      <c r="G32" s="1" t="s">
        <v>13</v>
      </c>
      <c r="H32" s="4">
        <v>27103</v>
      </c>
      <c r="I32" s="3">
        <v>95</v>
      </c>
      <c r="J32" s="1" t="s">
        <v>330</v>
      </c>
      <c r="L32" s="1" t="s">
        <v>7</v>
      </c>
    </row>
    <row r="33" spans="1:12" ht="92.25" customHeight="1" x14ac:dyDescent="0.2">
      <c r="A33" s="3">
        <v>32</v>
      </c>
      <c r="B33" s="1" t="s">
        <v>329</v>
      </c>
      <c r="C33" s="1" t="s">
        <v>328</v>
      </c>
      <c r="D33" s="4" t="s">
        <v>327</v>
      </c>
      <c r="E33" s="1" t="s">
        <v>326</v>
      </c>
      <c r="F33" s="1" t="s">
        <v>325</v>
      </c>
      <c r="G33" s="1" t="s">
        <v>13</v>
      </c>
      <c r="H33" s="4">
        <v>27101</v>
      </c>
      <c r="I33" s="3">
        <v>40</v>
      </c>
      <c r="J33" s="1" t="s">
        <v>324</v>
      </c>
      <c r="L33" s="1" t="s">
        <v>9</v>
      </c>
    </row>
    <row r="34" spans="1:12" ht="92.25" customHeight="1" x14ac:dyDescent="0.2">
      <c r="A34" s="3">
        <v>33</v>
      </c>
      <c r="B34" s="1" t="s">
        <v>231</v>
      </c>
      <c r="C34" s="1" t="s">
        <v>323</v>
      </c>
      <c r="D34" s="4" t="s">
        <v>322</v>
      </c>
      <c r="E34" s="1" t="s">
        <v>321</v>
      </c>
      <c r="F34" s="1" t="s">
        <v>320</v>
      </c>
      <c r="G34" s="1" t="s">
        <v>13</v>
      </c>
      <c r="H34" s="4">
        <v>27549</v>
      </c>
      <c r="I34" s="3">
        <v>24</v>
      </c>
      <c r="J34" s="1" t="s">
        <v>319</v>
      </c>
      <c r="L34" s="1" t="s">
        <v>7</v>
      </c>
    </row>
    <row r="35" spans="1:12" ht="92.25" customHeight="1" x14ac:dyDescent="0.2">
      <c r="A35" s="3">
        <v>34</v>
      </c>
      <c r="B35" s="1" t="s">
        <v>308</v>
      </c>
      <c r="C35" s="1" t="s">
        <v>318</v>
      </c>
      <c r="D35" s="4" t="s">
        <v>313</v>
      </c>
      <c r="E35" s="1" t="s">
        <v>317</v>
      </c>
      <c r="F35" s="1" t="s">
        <v>304</v>
      </c>
      <c r="G35" s="1" t="s">
        <v>13</v>
      </c>
      <c r="H35" s="4" t="s">
        <v>316</v>
      </c>
      <c r="I35" s="3">
        <v>33</v>
      </c>
      <c r="J35" s="1" t="s">
        <v>315</v>
      </c>
      <c r="L35" s="1" t="s">
        <v>9</v>
      </c>
    </row>
    <row r="36" spans="1:12" ht="92.25" customHeight="1" x14ac:dyDescent="0.2">
      <c r="A36" s="3">
        <v>35</v>
      </c>
      <c r="B36" s="1" t="s">
        <v>308</v>
      </c>
      <c r="C36" s="1" t="s">
        <v>314</v>
      </c>
      <c r="D36" s="4" t="s">
        <v>313</v>
      </c>
      <c r="E36" s="1" t="s">
        <v>312</v>
      </c>
      <c r="F36" s="1" t="s">
        <v>311</v>
      </c>
      <c r="G36" s="1" t="s">
        <v>13</v>
      </c>
      <c r="H36" s="4" t="s">
        <v>310</v>
      </c>
      <c r="I36" s="3">
        <v>29</v>
      </c>
      <c r="J36" s="1" t="s">
        <v>309</v>
      </c>
      <c r="L36" s="1" t="s">
        <v>9</v>
      </c>
    </row>
    <row r="37" spans="1:12" ht="92.25" customHeight="1" x14ac:dyDescent="0.2">
      <c r="A37" s="3">
        <v>36</v>
      </c>
      <c r="B37" s="1" t="s">
        <v>308</v>
      </c>
      <c r="C37" s="1" t="s">
        <v>307</v>
      </c>
      <c r="D37" s="4" t="s">
        <v>306</v>
      </c>
      <c r="E37" s="1" t="s">
        <v>305</v>
      </c>
      <c r="F37" s="1" t="s">
        <v>304</v>
      </c>
      <c r="G37" s="1" t="s">
        <v>13</v>
      </c>
      <c r="H37" s="4">
        <v>28054</v>
      </c>
      <c r="I37" s="3">
        <v>184</v>
      </c>
      <c r="J37" s="1" t="s">
        <v>303</v>
      </c>
      <c r="K37" s="2" t="s">
        <v>302</v>
      </c>
      <c r="L37" s="1" t="s">
        <v>5</v>
      </c>
    </row>
    <row r="38" spans="1:12" ht="92.25" customHeight="1" x14ac:dyDescent="0.2">
      <c r="A38" s="3">
        <v>37</v>
      </c>
      <c r="B38" s="12" t="s">
        <v>505</v>
      </c>
      <c r="C38" s="12" t="s">
        <v>506</v>
      </c>
      <c r="D38" s="4" t="s">
        <v>507</v>
      </c>
      <c r="E38" s="12" t="s">
        <v>508</v>
      </c>
      <c r="F38" s="12" t="s">
        <v>509</v>
      </c>
      <c r="G38" s="12" t="s">
        <v>13</v>
      </c>
      <c r="H38" s="4">
        <v>27565</v>
      </c>
      <c r="I38" s="8">
        <v>26</v>
      </c>
      <c r="J38" s="12" t="s">
        <v>510</v>
      </c>
      <c r="L38" s="12" t="s">
        <v>7</v>
      </c>
    </row>
    <row r="39" spans="1:12" s="12" customFormat="1" ht="92.25" customHeight="1" x14ac:dyDescent="0.2">
      <c r="A39" s="8">
        <v>38</v>
      </c>
      <c r="B39" s="1" t="s">
        <v>285</v>
      </c>
      <c r="C39" s="1" t="s">
        <v>301</v>
      </c>
      <c r="D39" s="4" t="s">
        <v>300</v>
      </c>
      <c r="E39" s="1" t="s">
        <v>299</v>
      </c>
      <c r="F39" s="1" t="s">
        <v>281</v>
      </c>
      <c r="G39" s="1" t="s">
        <v>13</v>
      </c>
      <c r="H39" s="4" t="s">
        <v>298</v>
      </c>
      <c r="I39" s="3">
        <v>108</v>
      </c>
      <c r="J39" s="1" t="s">
        <v>544</v>
      </c>
      <c r="K39" s="2" t="s">
        <v>543</v>
      </c>
      <c r="L39" s="1" t="s">
        <v>7</v>
      </c>
    </row>
    <row r="40" spans="1:12" ht="92.25" customHeight="1" x14ac:dyDescent="0.2">
      <c r="A40" s="3">
        <v>39</v>
      </c>
      <c r="B40" s="1" t="s">
        <v>285</v>
      </c>
      <c r="C40" s="1" t="s">
        <v>297</v>
      </c>
      <c r="D40" s="4" t="s">
        <v>296</v>
      </c>
      <c r="E40" s="1" t="s">
        <v>295</v>
      </c>
      <c r="F40" s="1" t="s">
        <v>294</v>
      </c>
      <c r="G40" s="1" t="s">
        <v>13</v>
      </c>
      <c r="H40" s="4">
        <v>27262</v>
      </c>
      <c r="I40" s="3">
        <v>40</v>
      </c>
      <c r="J40" s="1" t="s">
        <v>293</v>
      </c>
      <c r="K40" s="2" t="s">
        <v>292</v>
      </c>
      <c r="L40" s="1" t="s">
        <v>7</v>
      </c>
    </row>
    <row r="41" spans="1:12" ht="92.25" customHeight="1" x14ac:dyDescent="0.2">
      <c r="A41" s="3">
        <v>40</v>
      </c>
      <c r="B41" s="1" t="s">
        <v>285</v>
      </c>
      <c r="C41" s="1" t="s">
        <v>291</v>
      </c>
      <c r="D41" s="4" t="s">
        <v>290</v>
      </c>
      <c r="E41" s="1" t="s">
        <v>289</v>
      </c>
      <c r="F41" s="1" t="s">
        <v>281</v>
      </c>
      <c r="G41" s="1" t="s">
        <v>13</v>
      </c>
      <c r="H41" s="4">
        <v>27403</v>
      </c>
      <c r="I41" s="3">
        <v>48</v>
      </c>
      <c r="J41" s="1" t="s">
        <v>288</v>
      </c>
      <c r="K41" s="2" t="s">
        <v>287</v>
      </c>
      <c r="L41" s="1" t="s">
        <v>286</v>
      </c>
    </row>
    <row r="42" spans="1:12" ht="92.25" customHeight="1" x14ac:dyDescent="0.2">
      <c r="A42" s="3">
        <v>41</v>
      </c>
      <c r="B42" s="1" t="s">
        <v>285</v>
      </c>
      <c r="C42" s="1" t="s">
        <v>284</v>
      </c>
      <c r="D42" s="4" t="s">
        <v>283</v>
      </c>
      <c r="E42" s="1" t="s">
        <v>282</v>
      </c>
      <c r="F42" s="1" t="s">
        <v>281</v>
      </c>
      <c r="G42" s="1" t="s">
        <v>13</v>
      </c>
      <c r="H42" s="4">
        <v>27405</v>
      </c>
      <c r="I42" s="3">
        <v>140</v>
      </c>
      <c r="J42" s="1" t="s">
        <v>280</v>
      </c>
      <c r="K42" s="2" t="s">
        <v>279</v>
      </c>
      <c r="L42" s="1" t="s">
        <v>5</v>
      </c>
    </row>
    <row r="43" spans="1:12" ht="92.25" customHeight="1" x14ac:dyDescent="0.2">
      <c r="A43" s="3">
        <v>42</v>
      </c>
      <c r="B43" s="1" t="s">
        <v>278</v>
      </c>
      <c r="C43" s="1" t="s">
        <v>277</v>
      </c>
      <c r="D43" s="4" t="s">
        <v>276</v>
      </c>
      <c r="E43" s="1" t="s">
        <v>275</v>
      </c>
      <c r="F43" s="1" t="s">
        <v>274</v>
      </c>
      <c r="G43" s="1" t="s">
        <v>13</v>
      </c>
      <c r="H43" s="4">
        <v>27890</v>
      </c>
      <c r="I43" s="3">
        <v>58</v>
      </c>
      <c r="J43" s="1" t="s">
        <v>273</v>
      </c>
      <c r="K43" s="2" t="s">
        <v>272</v>
      </c>
      <c r="L43" s="1" t="s">
        <v>7</v>
      </c>
    </row>
    <row r="44" spans="1:12" ht="92.25" customHeight="1" x14ac:dyDescent="0.2">
      <c r="A44" s="3">
        <v>43</v>
      </c>
      <c r="B44" s="1" t="s">
        <v>271</v>
      </c>
      <c r="C44" s="1" t="s">
        <v>270</v>
      </c>
      <c r="D44" s="4" t="s">
        <v>269</v>
      </c>
      <c r="E44" s="11" t="s">
        <v>537</v>
      </c>
      <c r="F44" s="1" t="s">
        <v>268</v>
      </c>
      <c r="G44" s="1" t="s">
        <v>13</v>
      </c>
      <c r="H44" s="4">
        <v>28334</v>
      </c>
      <c r="I44" s="3">
        <v>24</v>
      </c>
      <c r="J44" s="1" t="s">
        <v>267</v>
      </c>
      <c r="K44" s="36" t="s">
        <v>538</v>
      </c>
      <c r="L44" s="1" t="s">
        <v>7</v>
      </c>
    </row>
    <row r="45" spans="1:12" ht="92.25" customHeight="1" x14ac:dyDescent="0.2">
      <c r="A45" s="3">
        <v>44</v>
      </c>
      <c r="B45" s="1" t="s">
        <v>266</v>
      </c>
      <c r="C45" s="1" t="s">
        <v>265</v>
      </c>
      <c r="D45" s="4" t="s">
        <v>264</v>
      </c>
      <c r="E45" s="1" t="s">
        <v>263</v>
      </c>
      <c r="F45" s="1" t="s">
        <v>262</v>
      </c>
      <c r="G45" s="1" t="s">
        <v>13</v>
      </c>
      <c r="H45" s="4">
        <v>28786</v>
      </c>
      <c r="I45" s="3">
        <v>51</v>
      </c>
      <c r="J45" s="1" t="s">
        <v>261</v>
      </c>
      <c r="L45" s="1" t="s">
        <v>7</v>
      </c>
    </row>
    <row r="46" spans="1:12" ht="92.25" customHeight="1" x14ac:dyDescent="0.2">
      <c r="A46" s="3">
        <v>45</v>
      </c>
      <c r="B46" s="1" t="s">
        <v>260</v>
      </c>
      <c r="C46" s="1" t="s">
        <v>259</v>
      </c>
      <c r="D46" s="4" t="s">
        <v>258</v>
      </c>
      <c r="E46" s="1" t="s">
        <v>257</v>
      </c>
      <c r="F46" s="1" t="s">
        <v>256</v>
      </c>
      <c r="G46" s="1" t="s">
        <v>13</v>
      </c>
      <c r="H46" s="4">
        <v>28687</v>
      </c>
      <c r="I46" s="3">
        <v>32</v>
      </c>
      <c r="J46" s="1" t="s">
        <v>255</v>
      </c>
      <c r="K46" s="20" t="s">
        <v>254</v>
      </c>
      <c r="L46" s="1" t="s">
        <v>9</v>
      </c>
    </row>
    <row r="47" spans="1:12" ht="92.25" customHeight="1" x14ac:dyDescent="0.2">
      <c r="A47" s="3">
        <v>46</v>
      </c>
      <c r="B47" s="1" t="s">
        <v>253</v>
      </c>
      <c r="C47" s="1" t="s">
        <v>252</v>
      </c>
      <c r="D47" s="4" t="s">
        <v>251</v>
      </c>
      <c r="E47" s="1" t="s">
        <v>250</v>
      </c>
      <c r="F47" s="1" t="s">
        <v>249</v>
      </c>
      <c r="G47" s="1" t="s">
        <v>13</v>
      </c>
      <c r="H47" s="4">
        <v>28779</v>
      </c>
      <c r="I47" s="3">
        <v>29</v>
      </c>
      <c r="J47" s="1" t="s">
        <v>248</v>
      </c>
      <c r="L47" s="1" t="s">
        <v>9</v>
      </c>
    </row>
    <row r="48" spans="1:12" ht="92.25" customHeight="1" x14ac:dyDescent="0.2">
      <c r="A48" s="3">
        <v>47</v>
      </c>
      <c r="B48" s="1" t="s">
        <v>247</v>
      </c>
      <c r="C48" s="1" t="s">
        <v>246</v>
      </c>
      <c r="D48" s="4" t="s">
        <v>245</v>
      </c>
      <c r="E48" s="1" t="s">
        <v>244</v>
      </c>
      <c r="F48" s="1" t="s">
        <v>243</v>
      </c>
      <c r="G48" s="1" t="s">
        <v>13</v>
      </c>
      <c r="H48" s="4">
        <v>27577</v>
      </c>
      <c r="I48" s="3">
        <v>20</v>
      </c>
      <c r="J48" s="1" t="s">
        <v>242</v>
      </c>
      <c r="K48" s="2" t="s">
        <v>241</v>
      </c>
      <c r="L48" s="1" t="s">
        <v>7</v>
      </c>
    </row>
    <row r="49" spans="1:12" ht="92.25" customHeight="1" x14ac:dyDescent="0.2">
      <c r="A49" s="3">
        <v>48</v>
      </c>
      <c r="B49" s="1" t="s">
        <v>240</v>
      </c>
      <c r="C49" s="1" t="s">
        <v>239</v>
      </c>
      <c r="D49" s="4" t="s">
        <v>238</v>
      </c>
      <c r="E49" s="1" t="s">
        <v>237</v>
      </c>
      <c r="F49" s="1" t="s">
        <v>236</v>
      </c>
      <c r="G49" s="1" t="s">
        <v>13</v>
      </c>
      <c r="H49" s="4">
        <v>27330</v>
      </c>
      <c r="I49" s="3">
        <v>40</v>
      </c>
      <c r="J49" s="1" t="s">
        <v>235</v>
      </c>
      <c r="L49" s="1" t="s">
        <v>9</v>
      </c>
    </row>
    <row r="50" spans="1:12" ht="92.25" customHeight="1" x14ac:dyDescent="0.2">
      <c r="A50" s="3">
        <v>49</v>
      </c>
      <c r="B50" s="1" t="s">
        <v>234</v>
      </c>
      <c r="C50" s="1" t="s">
        <v>233</v>
      </c>
      <c r="D50" s="4" t="s">
        <v>503</v>
      </c>
      <c r="E50" s="1" t="s">
        <v>232</v>
      </c>
      <c r="F50" s="1" t="s">
        <v>231</v>
      </c>
      <c r="G50" s="1" t="s">
        <v>13</v>
      </c>
      <c r="H50" s="4">
        <v>28734</v>
      </c>
      <c r="I50" s="3">
        <v>36</v>
      </c>
      <c r="J50" s="1" t="s">
        <v>230</v>
      </c>
      <c r="K50" s="2" t="s">
        <v>229</v>
      </c>
      <c r="L50" s="1" t="s">
        <v>228</v>
      </c>
    </row>
    <row r="51" spans="1:12" ht="92.25" customHeight="1" x14ac:dyDescent="0.2">
      <c r="A51" s="3">
        <v>50</v>
      </c>
      <c r="B51" s="1" t="s">
        <v>196</v>
      </c>
      <c r="C51" s="1" t="s">
        <v>227</v>
      </c>
      <c r="D51" s="4" t="s">
        <v>226</v>
      </c>
      <c r="E51" s="1" t="s">
        <v>225</v>
      </c>
      <c r="F51" s="1" t="s">
        <v>198</v>
      </c>
      <c r="G51" s="1" t="s">
        <v>13</v>
      </c>
      <c r="H51" s="4">
        <v>28212</v>
      </c>
      <c r="I51" s="3">
        <v>36</v>
      </c>
      <c r="J51" s="1" t="s">
        <v>224</v>
      </c>
      <c r="K51" s="2" t="s">
        <v>223</v>
      </c>
      <c r="L51" s="1" t="s">
        <v>7</v>
      </c>
    </row>
    <row r="52" spans="1:12" ht="92.25" customHeight="1" x14ac:dyDescent="0.2">
      <c r="A52" s="3">
        <v>51</v>
      </c>
      <c r="B52" s="1" t="s">
        <v>196</v>
      </c>
      <c r="C52" s="1" t="s">
        <v>222</v>
      </c>
      <c r="D52" s="4" t="s">
        <v>221</v>
      </c>
      <c r="E52" s="1" t="s">
        <v>220</v>
      </c>
      <c r="F52" s="1" t="s">
        <v>219</v>
      </c>
      <c r="G52" s="1" t="s">
        <v>13</v>
      </c>
      <c r="H52" s="4">
        <v>28105</v>
      </c>
      <c r="I52" s="3">
        <v>98</v>
      </c>
      <c r="J52" s="1" t="s">
        <v>218</v>
      </c>
      <c r="L52" s="1" t="s">
        <v>7</v>
      </c>
    </row>
    <row r="53" spans="1:12" ht="92.25" customHeight="1" x14ac:dyDescent="0.2">
      <c r="A53" s="3">
        <v>52</v>
      </c>
      <c r="B53" s="1" t="s">
        <v>196</v>
      </c>
      <c r="C53" s="1" t="s">
        <v>541</v>
      </c>
      <c r="D53" s="4" t="s">
        <v>217</v>
      </c>
      <c r="E53" s="1" t="s">
        <v>216</v>
      </c>
      <c r="F53" s="1" t="s">
        <v>198</v>
      </c>
      <c r="G53" s="1" t="s">
        <v>13</v>
      </c>
      <c r="H53" s="4">
        <v>28262</v>
      </c>
      <c r="I53" s="3">
        <v>61</v>
      </c>
      <c r="J53" s="1" t="s">
        <v>215</v>
      </c>
      <c r="L53" s="1" t="s">
        <v>7</v>
      </c>
    </row>
    <row r="54" spans="1:12" ht="92.25" customHeight="1" x14ac:dyDescent="0.2">
      <c r="A54" s="3">
        <v>53</v>
      </c>
      <c r="B54" s="1" t="s">
        <v>196</v>
      </c>
      <c r="C54" s="1" t="s">
        <v>214</v>
      </c>
      <c r="D54" s="4" t="s">
        <v>213</v>
      </c>
      <c r="E54" s="1" t="s">
        <v>212</v>
      </c>
      <c r="F54" s="1" t="s">
        <v>198</v>
      </c>
      <c r="G54" s="1" t="s">
        <v>13</v>
      </c>
      <c r="H54" s="4" t="s">
        <v>211</v>
      </c>
      <c r="I54" s="3">
        <v>45</v>
      </c>
      <c r="J54" s="1" t="s">
        <v>210</v>
      </c>
      <c r="K54" s="2" t="s">
        <v>209</v>
      </c>
      <c r="L54" s="1" t="s">
        <v>208</v>
      </c>
    </row>
    <row r="55" spans="1:12" ht="92.25" customHeight="1" x14ac:dyDescent="0.2">
      <c r="A55" s="3">
        <v>54</v>
      </c>
      <c r="B55" s="1" t="s">
        <v>196</v>
      </c>
      <c r="C55" s="1" t="s">
        <v>207</v>
      </c>
      <c r="D55" s="4" t="s">
        <v>206</v>
      </c>
      <c r="E55" s="1" t="s">
        <v>205</v>
      </c>
      <c r="F55" s="1" t="s">
        <v>198</v>
      </c>
      <c r="G55" s="1" t="s">
        <v>13</v>
      </c>
      <c r="H55" s="4" t="s">
        <v>204</v>
      </c>
      <c r="I55" s="3">
        <v>40</v>
      </c>
      <c r="J55" s="1" t="s">
        <v>203</v>
      </c>
      <c r="K55" s="2" t="s">
        <v>202</v>
      </c>
      <c r="L55" s="1" t="s">
        <v>7</v>
      </c>
    </row>
    <row r="56" spans="1:12" ht="92.25" customHeight="1" x14ac:dyDescent="0.2">
      <c r="A56" s="3">
        <v>55</v>
      </c>
      <c r="B56" s="1" t="s">
        <v>196</v>
      </c>
      <c r="C56" s="1" t="s">
        <v>201</v>
      </c>
      <c r="D56" s="4" t="s">
        <v>200</v>
      </c>
      <c r="E56" s="1" t="s">
        <v>199</v>
      </c>
      <c r="F56" s="1" t="s">
        <v>198</v>
      </c>
      <c r="G56" s="1" t="s">
        <v>13</v>
      </c>
      <c r="H56" s="4">
        <v>28215</v>
      </c>
      <c r="I56" s="3">
        <v>123</v>
      </c>
      <c r="J56" s="1" t="s">
        <v>197</v>
      </c>
      <c r="L56" s="1" t="s">
        <v>5</v>
      </c>
    </row>
    <row r="57" spans="1:12" ht="92.25" customHeight="1" x14ac:dyDescent="0.2">
      <c r="A57" s="3">
        <v>56</v>
      </c>
      <c r="B57" s="1" t="s">
        <v>196</v>
      </c>
      <c r="C57" s="1" t="s">
        <v>195</v>
      </c>
      <c r="D57" s="4" t="s">
        <v>194</v>
      </c>
      <c r="E57" s="1" t="s">
        <v>193</v>
      </c>
      <c r="F57" s="1" t="s">
        <v>192</v>
      </c>
      <c r="G57" s="1" t="s">
        <v>13</v>
      </c>
      <c r="H57" s="4">
        <v>28078</v>
      </c>
      <c r="I57" s="3">
        <v>60</v>
      </c>
      <c r="J57" s="1" t="s">
        <v>191</v>
      </c>
      <c r="K57" s="2" t="s">
        <v>190</v>
      </c>
      <c r="L57" s="1" t="s">
        <v>7</v>
      </c>
    </row>
    <row r="58" spans="1:12" ht="92.25" customHeight="1" x14ac:dyDescent="0.2">
      <c r="A58" s="3">
        <v>57</v>
      </c>
      <c r="B58" s="1" t="s">
        <v>189</v>
      </c>
      <c r="C58" s="1" t="s">
        <v>188</v>
      </c>
      <c r="D58" s="4" t="s">
        <v>187</v>
      </c>
      <c r="E58" s="1" t="s">
        <v>186</v>
      </c>
      <c r="F58" s="1" t="s">
        <v>185</v>
      </c>
      <c r="G58" s="1" t="s">
        <v>13</v>
      </c>
      <c r="H58" s="4">
        <v>27803</v>
      </c>
      <c r="I58" s="3">
        <v>42</v>
      </c>
      <c r="J58" s="1" t="s">
        <v>184</v>
      </c>
      <c r="L58" s="1" t="s">
        <v>7</v>
      </c>
    </row>
    <row r="59" spans="1:12" ht="92.25" customHeight="1" x14ac:dyDescent="0.2">
      <c r="A59" s="3">
        <v>58</v>
      </c>
      <c r="B59" s="1" t="s">
        <v>180</v>
      </c>
      <c r="C59" s="1" t="s">
        <v>501</v>
      </c>
      <c r="D59" s="4" t="s">
        <v>183</v>
      </c>
      <c r="E59" s="1" t="s">
        <v>182</v>
      </c>
      <c r="F59" s="1" t="s">
        <v>176</v>
      </c>
      <c r="G59" s="1" t="s">
        <v>13</v>
      </c>
      <c r="H59" s="4">
        <v>28401</v>
      </c>
      <c r="I59" s="3">
        <v>119</v>
      </c>
      <c r="J59" s="1" t="s">
        <v>181</v>
      </c>
      <c r="L59" s="1" t="s">
        <v>5</v>
      </c>
    </row>
    <row r="60" spans="1:12" ht="92.25" customHeight="1" x14ac:dyDescent="0.2">
      <c r="A60" s="3">
        <v>59</v>
      </c>
      <c r="B60" s="1" t="s">
        <v>180</v>
      </c>
      <c r="C60" s="1" t="s">
        <v>179</v>
      </c>
      <c r="D60" s="4" t="s">
        <v>178</v>
      </c>
      <c r="E60" s="1" t="s">
        <v>177</v>
      </c>
      <c r="F60" s="1" t="s">
        <v>176</v>
      </c>
      <c r="G60" s="1" t="s">
        <v>13</v>
      </c>
      <c r="H60" s="4">
        <v>28401</v>
      </c>
      <c r="I60" s="3">
        <v>60</v>
      </c>
      <c r="J60" s="1" t="s">
        <v>175</v>
      </c>
      <c r="L60" s="1" t="s">
        <v>7</v>
      </c>
    </row>
    <row r="61" spans="1:12" ht="92.25" customHeight="1" x14ac:dyDescent="0.2">
      <c r="A61" s="3">
        <v>60</v>
      </c>
      <c r="B61" s="1" t="s">
        <v>174</v>
      </c>
      <c r="C61" s="1" t="s">
        <v>173</v>
      </c>
      <c r="D61" s="4" t="s">
        <v>172</v>
      </c>
      <c r="E61" s="1" t="s">
        <v>171</v>
      </c>
      <c r="F61" s="1" t="s">
        <v>170</v>
      </c>
      <c r="G61" s="1" t="s">
        <v>13</v>
      </c>
      <c r="H61" s="4">
        <v>28540</v>
      </c>
      <c r="I61" s="3">
        <v>24</v>
      </c>
      <c r="J61" s="1" t="s">
        <v>169</v>
      </c>
      <c r="K61" s="2" t="s">
        <v>168</v>
      </c>
      <c r="L61" s="1" t="s">
        <v>9</v>
      </c>
    </row>
    <row r="62" spans="1:12" ht="92.25" customHeight="1" x14ac:dyDescent="0.2">
      <c r="A62" s="3">
        <v>61</v>
      </c>
      <c r="B62" s="1" t="s">
        <v>161</v>
      </c>
      <c r="C62" s="1" t="s">
        <v>167</v>
      </c>
      <c r="D62" s="4" t="s">
        <v>166</v>
      </c>
      <c r="E62" s="1" t="s">
        <v>165</v>
      </c>
      <c r="F62" s="1" t="s">
        <v>164</v>
      </c>
      <c r="G62" s="1" t="s">
        <v>13</v>
      </c>
      <c r="H62" s="4">
        <v>27514</v>
      </c>
      <c r="I62" s="3">
        <v>40</v>
      </c>
      <c r="J62" s="1" t="s">
        <v>163</v>
      </c>
      <c r="K62" s="2" t="s">
        <v>162</v>
      </c>
      <c r="L62" s="1" t="s">
        <v>9</v>
      </c>
    </row>
    <row r="63" spans="1:12" ht="92.25" customHeight="1" x14ac:dyDescent="0.2">
      <c r="A63" s="3">
        <v>62</v>
      </c>
      <c r="B63" s="1" t="s">
        <v>161</v>
      </c>
      <c r="C63" s="1" t="s">
        <v>160</v>
      </c>
      <c r="D63" s="4" t="s">
        <v>500</v>
      </c>
      <c r="E63" s="1" t="s">
        <v>159</v>
      </c>
      <c r="F63" s="1" t="s">
        <v>158</v>
      </c>
      <c r="G63" s="1" t="s">
        <v>13</v>
      </c>
      <c r="H63" s="4">
        <v>27278</v>
      </c>
      <c r="I63" s="3">
        <v>29</v>
      </c>
      <c r="J63" s="1" t="s">
        <v>157</v>
      </c>
      <c r="K63" s="20" t="s">
        <v>156</v>
      </c>
      <c r="L63" s="1" t="s">
        <v>7</v>
      </c>
    </row>
    <row r="64" spans="1:12" ht="92.25" customHeight="1" x14ac:dyDescent="0.2">
      <c r="A64" s="3">
        <v>63</v>
      </c>
      <c r="B64" s="1" t="s">
        <v>155</v>
      </c>
      <c r="C64" s="1" t="s">
        <v>154</v>
      </c>
      <c r="D64" s="4" t="s">
        <v>153</v>
      </c>
      <c r="E64" s="1" t="s">
        <v>152</v>
      </c>
      <c r="F64" s="1" t="s">
        <v>151</v>
      </c>
      <c r="G64" s="1" t="s">
        <v>13</v>
      </c>
      <c r="H64" s="4">
        <v>27909</v>
      </c>
      <c r="I64" s="3">
        <v>73</v>
      </c>
      <c r="J64" s="1" t="s">
        <v>150</v>
      </c>
      <c r="K64" s="20" t="s">
        <v>149</v>
      </c>
      <c r="L64" s="1" t="s">
        <v>9</v>
      </c>
    </row>
    <row r="65" spans="1:15" ht="92.25" customHeight="1" x14ac:dyDescent="0.2">
      <c r="A65" s="3">
        <v>64</v>
      </c>
      <c r="B65" s="1" t="s">
        <v>148</v>
      </c>
      <c r="C65" s="1" t="s">
        <v>147</v>
      </c>
      <c r="D65" s="4" t="s">
        <v>146</v>
      </c>
      <c r="E65" s="1" t="s">
        <v>145</v>
      </c>
      <c r="F65" s="1" t="s">
        <v>144</v>
      </c>
      <c r="G65" s="1" t="s">
        <v>13</v>
      </c>
      <c r="H65" s="4">
        <v>28471</v>
      </c>
      <c r="I65" s="3">
        <v>6</v>
      </c>
      <c r="J65" s="1" t="s">
        <v>143</v>
      </c>
      <c r="L65" s="1" t="s">
        <v>9</v>
      </c>
    </row>
    <row r="66" spans="1:15" ht="92.25" customHeight="1" x14ac:dyDescent="0.2">
      <c r="A66" s="3">
        <v>65</v>
      </c>
      <c r="B66" s="1" t="s">
        <v>139</v>
      </c>
      <c r="C66" s="1" t="s">
        <v>142</v>
      </c>
      <c r="D66" s="23" t="s">
        <v>531</v>
      </c>
      <c r="E66" s="1" t="s">
        <v>141</v>
      </c>
      <c r="F66" s="1" t="s">
        <v>136</v>
      </c>
      <c r="G66" s="1" t="s">
        <v>13</v>
      </c>
      <c r="H66" s="4">
        <v>27573</v>
      </c>
      <c r="I66" s="3">
        <v>20</v>
      </c>
      <c r="J66" s="1" t="s">
        <v>140</v>
      </c>
      <c r="K66" s="2" t="s">
        <v>134</v>
      </c>
      <c r="L66" s="1" t="s">
        <v>9</v>
      </c>
    </row>
    <row r="67" spans="1:15" ht="92.25" customHeight="1" x14ac:dyDescent="0.2">
      <c r="A67" s="3">
        <v>66</v>
      </c>
      <c r="B67" s="1" t="s">
        <v>139</v>
      </c>
      <c r="C67" s="1" t="s">
        <v>138</v>
      </c>
      <c r="D67" s="23" t="s">
        <v>531</v>
      </c>
      <c r="E67" s="1" t="s">
        <v>137</v>
      </c>
      <c r="F67" s="1" t="s">
        <v>136</v>
      </c>
      <c r="G67" s="1" t="s">
        <v>13</v>
      </c>
      <c r="H67" s="4">
        <v>27573</v>
      </c>
      <c r="I67" s="3">
        <v>24</v>
      </c>
      <c r="J67" s="27" t="s">
        <v>135</v>
      </c>
      <c r="K67" s="2" t="s">
        <v>134</v>
      </c>
      <c r="L67" s="1" t="s">
        <v>9</v>
      </c>
    </row>
    <row r="68" spans="1:15" ht="92.25" customHeight="1" x14ac:dyDescent="0.2">
      <c r="A68" s="3">
        <v>67</v>
      </c>
      <c r="B68" s="1" t="s">
        <v>133</v>
      </c>
      <c r="C68" s="1" t="s">
        <v>132</v>
      </c>
      <c r="D68" s="4" t="s">
        <v>131</v>
      </c>
      <c r="E68" s="1" t="s">
        <v>130</v>
      </c>
      <c r="F68" s="1" t="s">
        <v>129</v>
      </c>
      <c r="G68" s="1" t="s">
        <v>13</v>
      </c>
      <c r="H68" s="4">
        <v>27834</v>
      </c>
      <c r="I68" s="3">
        <v>36</v>
      </c>
      <c r="J68" s="27" t="s">
        <v>128</v>
      </c>
      <c r="K68" s="2" t="s">
        <v>127</v>
      </c>
      <c r="L68" s="1" t="s">
        <v>7</v>
      </c>
    </row>
    <row r="69" spans="1:15" ht="92.25" customHeight="1" x14ac:dyDescent="0.2">
      <c r="A69" s="3">
        <v>68</v>
      </c>
      <c r="B69" s="1" t="s">
        <v>120</v>
      </c>
      <c r="C69" s="1" t="s">
        <v>126</v>
      </c>
      <c r="D69" s="4" t="s">
        <v>125</v>
      </c>
      <c r="E69" s="1" t="s">
        <v>124</v>
      </c>
      <c r="F69" s="1" t="s">
        <v>116</v>
      </c>
      <c r="G69" s="1" t="s">
        <v>13</v>
      </c>
      <c r="H69" s="4" t="s">
        <v>123</v>
      </c>
      <c r="I69" s="3">
        <v>20</v>
      </c>
      <c r="J69" s="27" t="s">
        <v>122</v>
      </c>
      <c r="K69" s="2" t="s">
        <v>121</v>
      </c>
      <c r="L69" s="1" t="s">
        <v>9</v>
      </c>
    </row>
    <row r="70" spans="1:15" ht="92.25" customHeight="1" x14ac:dyDescent="0.2">
      <c r="A70" s="3">
        <v>69</v>
      </c>
      <c r="B70" s="1" t="s">
        <v>120</v>
      </c>
      <c r="C70" s="1" t="s">
        <v>119</v>
      </c>
      <c r="D70" s="4" t="s">
        <v>118</v>
      </c>
      <c r="E70" s="1" t="s">
        <v>117</v>
      </c>
      <c r="F70" s="1" t="s">
        <v>116</v>
      </c>
      <c r="G70" s="1" t="s">
        <v>13</v>
      </c>
      <c r="H70" s="4">
        <v>27204</v>
      </c>
      <c r="I70" s="3">
        <v>105</v>
      </c>
      <c r="J70" s="27" t="s">
        <v>115</v>
      </c>
      <c r="K70" s="2" t="s">
        <v>114</v>
      </c>
      <c r="L70" s="1" t="s">
        <v>5</v>
      </c>
    </row>
    <row r="71" spans="1:15" ht="92.25" customHeight="1" x14ac:dyDescent="0.2">
      <c r="A71" s="3">
        <v>70</v>
      </c>
      <c r="B71" s="38" t="s">
        <v>521</v>
      </c>
      <c r="C71" s="38" t="s">
        <v>522</v>
      </c>
      <c r="D71" s="4" t="s">
        <v>523</v>
      </c>
      <c r="E71" s="5" t="s">
        <v>524</v>
      </c>
      <c r="F71" s="38" t="s">
        <v>525</v>
      </c>
      <c r="G71" s="38" t="s">
        <v>21</v>
      </c>
      <c r="H71" s="4">
        <v>28372</v>
      </c>
      <c r="I71" s="37">
        <v>29</v>
      </c>
      <c r="J71" s="5" t="s">
        <v>526</v>
      </c>
      <c r="K71" s="36" t="s">
        <v>527</v>
      </c>
      <c r="L71" s="38" t="s">
        <v>7</v>
      </c>
    </row>
    <row r="72" spans="1:15" ht="92.25" customHeight="1" x14ac:dyDescent="0.2">
      <c r="A72" s="3">
        <v>71</v>
      </c>
      <c r="B72" s="2" t="s">
        <v>113</v>
      </c>
      <c r="C72" s="2" t="s">
        <v>112</v>
      </c>
      <c r="D72" s="2" t="s">
        <v>502</v>
      </c>
      <c r="E72" s="26" t="s">
        <v>111</v>
      </c>
      <c r="F72" s="2" t="s">
        <v>110</v>
      </c>
      <c r="G72" s="2" t="s">
        <v>13</v>
      </c>
      <c r="H72" s="2">
        <v>27320</v>
      </c>
      <c r="I72" s="24">
        <v>75</v>
      </c>
      <c r="J72" s="25" t="s">
        <v>109</v>
      </c>
      <c r="K72" s="36" t="s">
        <v>540</v>
      </c>
      <c r="L72" s="24" t="s">
        <v>7</v>
      </c>
    </row>
    <row r="73" spans="1:15" s="38" customFormat="1" ht="92.25" customHeight="1" x14ac:dyDescent="0.2">
      <c r="A73" s="37">
        <v>72</v>
      </c>
      <c r="B73" s="1" t="s">
        <v>108</v>
      </c>
      <c r="C73" s="1" t="s">
        <v>107</v>
      </c>
      <c r="D73" s="4" t="s">
        <v>106</v>
      </c>
      <c r="E73" s="1" t="s">
        <v>105</v>
      </c>
      <c r="F73" s="1" t="s">
        <v>104</v>
      </c>
      <c r="G73" s="1" t="s">
        <v>13</v>
      </c>
      <c r="H73" s="4">
        <v>28144</v>
      </c>
      <c r="I73" s="3">
        <v>60</v>
      </c>
      <c r="J73" s="1" t="s">
        <v>103</v>
      </c>
      <c r="K73" s="2" t="s">
        <v>102</v>
      </c>
      <c r="L73" s="1" t="s">
        <v>7</v>
      </c>
    </row>
    <row r="74" spans="1:15" ht="92.25" customHeight="1" x14ac:dyDescent="0.2">
      <c r="A74" s="3">
        <v>73</v>
      </c>
      <c r="B74" s="1" t="s">
        <v>101</v>
      </c>
      <c r="C74" s="1" t="s">
        <v>100</v>
      </c>
      <c r="D74" s="4" t="s">
        <v>504</v>
      </c>
      <c r="E74" s="1" t="s">
        <v>99</v>
      </c>
      <c r="F74" s="1" t="s">
        <v>98</v>
      </c>
      <c r="G74" s="1" t="s">
        <v>13</v>
      </c>
      <c r="H74" s="4">
        <v>28160</v>
      </c>
      <c r="I74" s="3">
        <v>60</v>
      </c>
      <c r="J74" s="1" t="s">
        <v>97</v>
      </c>
      <c r="K74" s="2" t="s">
        <v>96</v>
      </c>
      <c r="L74" s="1" t="s">
        <v>7</v>
      </c>
    </row>
    <row r="75" spans="1:15" ht="92.25" customHeight="1" x14ac:dyDescent="0.2">
      <c r="A75" s="3">
        <v>74</v>
      </c>
      <c r="B75" s="1" t="s">
        <v>95</v>
      </c>
      <c r="C75" s="1" t="s">
        <v>94</v>
      </c>
      <c r="D75" s="4" t="s">
        <v>93</v>
      </c>
      <c r="E75" s="1" t="s">
        <v>92</v>
      </c>
      <c r="F75" s="1" t="s">
        <v>91</v>
      </c>
      <c r="G75" s="1" t="s">
        <v>13</v>
      </c>
      <c r="H75" s="4">
        <v>28328</v>
      </c>
      <c r="I75" s="3">
        <v>42</v>
      </c>
      <c r="J75" s="1" t="s">
        <v>90</v>
      </c>
      <c r="K75" s="19" t="s">
        <v>89</v>
      </c>
      <c r="L75" s="1" t="s">
        <v>7</v>
      </c>
    </row>
    <row r="76" spans="1:15" ht="92.25" customHeight="1" x14ac:dyDescent="0.2">
      <c r="A76" s="3">
        <v>75</v>
      </c>
      <c r="B76" s="1" t="s">
        <v>85</v>
      </c>
      <c r="C76" s="11" t="s">
        <v>532</v>
      </c>
      <c r="D76" s="4" t="s">
        <v>88</v>
      </c>
      <c r="E76" s="1" t="s">
        <v>550</v>
      </c>
      <c r="F76" s="1" t="s">
        <v>551</v>
      </c>
      <c r="G76" s="1" t="s">
        <v>13</v>
      </c>
      <c r="H76" s="4" t="s">
        <v>552</v>
      </c>
      <c r="I76" s="3">
        <v>45</v>
      </c>
      <c r="J76" s="1" t="s">
        <v>87</v>
      </c>
      <c r="K76" s="19" t="s">
        <v>86</v>
      </c>
      <c r="L76" s="1" t="s">
        <v>7</v>
      </c>
    </row>
    <row r="77" spans="1:15" ht="92.25" customHeight="1" x14ac:dyDescent="0.2">
      <c r="A77" s="3">
        <v>76</v>
      </c>
      <c r="B77" s="1" t="s">
        <v>85</v>
      </c>
      <c r="C77" s="1" t="s">
        <v>84</v>
      </c>
      <c r="D77" s="4" t="s">
        <v>83</v>
      </c>
      <c r="E77" s="1" t="s">
        <v>511</v>
      </c>
      <c r="F77" s="1" t="s">
        <v>82</v>
      </c>
      <c r="G77" s="1" t="s">
        <v>13</v>
      </c>
      <c r="H77" s="4">
        <v>28712</v>
      </c>
      <c r="I77" s="3">
        <v>21</v>
      </c>
      <c r="J77" s="1" t="s">
        <v>549</v>
      </c>
      <c r="L77" s="1" t="s">
        <v>81</v>
      </c>
    </row>
    <row r="78" spans="1:15" ht="92.25" customHeight="1" x14ac:dyDescent="0.2">
      <c r="A78" s="3">
        <v>77</v>
      </c>
      <c r="B78" s="1" t="s">
        <v>80</v>
      </c>
      <c r="C78" s="1" t="s">
        <v>79</v>
      </c>
      <c r="D78" s="4" t="s">
        <v>78</v>
      </c>
      <c r="E78" s="1" t="s">
        <v>77</v>
      </c>
      <c r="F78" s="1" t="s">
        <v>76</v>
      </c>
      <c r="G78" s="1" t="s">
        <v>13</v>
      </c>
      <c r="H78" s="4">
        <v>28110</v>
      </c>
      <c r="I78" s="3">
        <v>41</v>
      </c>
      <c r="J78" s="1" t="s">
        <v>75</v>
      </c>
      <c r="L78" s="1" t="s">
        <v>9</v>
      </c>
      <c r="N78" s="24"/>
      <c r="O78" s="24"/>
    </row>
    <row r="79" spans="1:15" s="24" customFormat="1" ht="92.25" customHeight="1" x14ac:dyDescent="0.2">
      <c r="A79" s="3">
        <v>78</v>
      </c>
      <c r="B79" s="11" t="s">
        <v>33</v>
      </c>
      <c r="C79" s="11" t="s">
        <v>74</v>
      </c>
      <c r="D79" s="23" t="s">
        <v>73</v>
      </c>
      <c r="E79" s="11" t="s">
        <v>72</v>
      </c>
      <c r="F79" s="11" t="s">
        <v>35</v>
      </c>
      <c r="G79" s="11" t="s">
        <v>13</v>
      </c>
      <c r="H79" s="23">
        <v>27616</v>
      </c>
      <c r="I79" s="22">
        <v>88</v>
      </c>
      <c r="J79" s="11" t="s">
        <v>71</v>
      </c>
      <c r="K79" s="21" t="s">
        <v>70</v>
      </c>
      <c r="L79" s="11" t="s">
        <v>7</v>
      </c>
      <c r="M79" s="1"/>
      <c r="N79" s="1"/>
      <c r="O79" s="1"/>
    </row>
    <row r="80" spans="1:15" ht="92.25" customHeight="1" x14ac:dyDescent="0.2">
      <c r="A80" s="3">
        <v>79</v>
      </c>
      <c r="B80" s="1" t="s">
        <v>33</v>
      </c>
      <c r="C80" s="1" t="s">
        <v>69</v>
      </c>
      <c r="D80" s="4" t="s">
        <v>68</v>
      </c>
      <c r="E80" s="1" t="s">
        <v>67</v>
      </c>
      <c r="F80" s="1" t="s">
        <v>66</v>
      </c>
      <c r="G80" s="1" t="s">
        <v>13</v>
      </c>
      <c r="H80" s="4">
        <v>27591</v>
      </c>
      <c r="I80" s="3">
        <v>25</v>
      </c>
      <c r="J80" s="1" t="s">
        <v>65</v>
      </c>
      <c r="K80" s="2" t="s">
        <v>64</v>
      </c>
      <c r="L80" s="1" t="s">
        <v>7</v>
      </c>
    </row>
    <row r="81" spans="1:15" ht="92.25" customHeight="1" x14ac:dyDescent="0.2">
      <c r="A81" s="3">
        <v>80</v>
      </c>
      <c r="B81" s="1" t="s">
        <v>33</v>
      </c>
      <c r="C81" s="1" t="s">
        <v>63</v>
      </c>
      <c r="D81" s="23" t="s">
        <v>533</v>
      </c>
      <c r="E81" s="1" t="s">
        <v>62</v>
      </c>
      <c r="F81" s="1" t="s">
        <v>29</v>
      </c>
      <c r="G81" s="1" t="s">
        <v>13</v>
      </c>
      <c r="H81" s="4">
        <v>27513</v>
      </c>
      <c r="I81" s="3">
        <v>29</v>
      </c>
      <c r="J81" s="1" t="s">
        <v>61</v>
      </c>
      <c r="K81" s="2" t="s">
        <v>60</v>
      </c>
      <c r="L81" s="1" t="s">
        <v>7</v>
      </c>
    </row>
    <row r="82" spans="1:15" ht="92.25" customHeight="1" x14ac:dyDescent="0.2">
      <c r="A82" s="3">
        <v>81</v>
      </c>
      <c r="B82" s="1" t="s">
        <v>33</v>
      </c>
      <c r="C82" s="1" t="s">
        <v>59</v>
      </c>
      <c r="D82" s="4" t="s">
        <v>58</v>
      </c>
      <c r="E82" s="1" t="s">
        <v>57</v>
      </c>
      <c r="F82" s="1" t="s">
        <v>41</v>
      </c>
      <c r="G82" s="1" t="s">
        <v>13</v>
      </c>
      <c r="H82" s="4" t="s">
        <v>56</v>
      </c>
      <c r="I82" s="3">
        <v>41</v>
      </c>
      <c r="J82" s="1" t="s">
        <v>55</v>
      </c>
      <c r="K82" s="2" t="s">
        <v>54</v>
      </c>
      <c r="L82" s="1" t="s">
        <v>9</v>
      </c>
    </row>
    <row r="83" spans="1:15" ht="92.25" customHeight="1" x14ac:dyDescent="0.2">
      <c r="A83" s="3">
        <v>82</v>
      </c>
      <c r="B83" s="1" t="s">
        <v>33</v>
      </c>
      <c r="C83" s="1" t="s">
        <v>53</v>
      </c>
      <c r="D83" s="4" t="s">
        <v>52</v>
      </c>
      <c r="E83" s="1" t="s">
        <v>51</v>
      </c>
      <c r="F83" s="1" t="s">
        <v>35</v>
      </c>
      <c r="G83" s="1" t="s">
        <v>13</v>
      </c>
      <c r="H83" s="4">
        <v>27603</v>
      </c>
      <c r="I83" s="3">
        <v>32</v>
      </c>
      <c r="J83" s="1" t="s">
        <v>50</v>
      </c>
      <c r="K83" s="20" t="s">
        <v>49</v>
      </c>
      <c r="L83" s="1" t="s">
        <v>7</v>
      </c>
    </row>
    <row r="84" spans="1:15" ht="92.25" customHeight="1" x14ac:dyDescent="0.2">
      <c r="A84" s="3">
        <v>83</v>
      </c>
      <c r="B84" s="1" t="s">
        <v>33</v>
      </c>
      <c r="C84" s="1" t="s">
        <v>48</v>
      </c>
      <c r="D84" s="4" t="s">
        <v>47</v>
      </c>
      <c r="E84" s="1" t="s">
        <v>46</v>
      </c>
      <c r="F84" s="1" t="s">
        <v>35</v>
      </c>
      <c r="G84" s="1" t="s">
        <v>13</v>
      </c>
      <c r="H84" s="4">
        <v>27620</v>
      </c>
      <c r="I84" s="3">
        <v>48</v>
      </c>
      <c r="J84" s="1" t="s">
        <v>45</v>
      </c>
      <c r="K84" s="20" t="s">
        <v>44</v>
      </c>
      <c r="L84" s="1" t="s">
        <v>7</v>
      </c>
    </row>
    <row r="85" spans="1:15" ht="92.25" customHeight="1" x14ac:dyDescent="0.2">
      <c r="A85" s="3">
        <v>84</v>
      </c>
      <c r="B85" s="1" t="s">
        <v>33</v>
      </c>
      <c r="C85" s="1" t="s">
        <v>43</v>
      </c>
      <c r="D85" s="4" t="s">
        <v>539</v>
      </c>
      <c r="E85" s="1" t="s">
        <v>42</v>
      </c>
      <c r="F85" s="1" t="s">
        <v>41</v>
      </c>
      <c r="G85" s="1" t="s">
        <v>13</v>
      </c>
      <c r="H85" s="4">
        <v>27529</v>
      </c>
      <c r="I85" s="3">
        <v>16</v>
      </c>
      <c r="J85" s="1" t="s">
        <v>40</v>
      </c>
      <c r="K85" s="2" t="s">
        <v>39</v>
      </c>
      <c r="L85" s="1" t="s">
        <v>7</v>
      </c>
    </row>
    <row r="86" spans="1:15" ht="92.25" customHeight="1" x14ac:dyDescent="0.2">
      <c r="A86" s="3">
        <v>85</v>
      </c>
      <c r="B86" s="1" t="s">
        <v>33</v>
      </c>
      <c r="C86" s="1" t="s">
        <v>38</v>
      </c>
      <c r="D86" s="4" t="s">
        <v>37</v>
      </c>
      <c r="E86" s="1" t="s">
        <v>36</v>
      </c>
      <c r="F86" s="1" t="s">
        <v>35</v>
      </c>
      <c r="G86" s="1" t="s">
        <v>13</v>
      </c>
      <c r="H86" s="4">
        <v>27607</v>
      </c>
      <c r="I86" s="3">
        <v>51</v>
      </c>
      <c r="J86" s="1" t="s">
        <v>34</v>
      </c>
      <c r="L86" s="1" t="s">
        <v>7</v>
      </c>
    </row>
    <row r="87" spans="1:15" ht="92.25" customHeight="1" x14ac:dyDescent="0.2">
      <c r="A87" s="3">
        <v>86</v>
      </c>
      <c r="B87" s="1" t="s">
        <v>33</v>
      </c>
      <c r="C87" s="1" t="s">
        <v>32</v>
      </c>
      <c r="D87" s="4" t="s">
        <v>31</v>
      </c>
      <c r="E87" s="1" t="s">
        <v>30</v>
      </c>
      <c r="F87" s="1" t="s">
        <v>29</v>
      </c>
      <c r="G87" s="1" t="s">
        <v>13</v>
      </c>
      <c r="H87" s="4">
        <v>27511</v>
      </c>
      <c r="I87" s="3">
        <v>21</v>
      </c>
      <c r="J87" s="1" t="s">
        <v>28</v>
      </c>
      <c r="K87" s="19" t="s">
        <v>27</v>
      </c>
      <c r="L87" s="1" t="s">
        <v>9</v>
      </c>
    </row>
    <row r="88" spans="1:15" ht="92.25" customHeight="1" x14ac:dyDescent="0.2">
      <c r="A88" s="3">
        <v>87</v>
      </c>
      <c r="B88" s="1" t="s">
        <v>26</v>
      </c>
      <c r="C88" s="1" t="s">
        <v>25</v>
      </c>
      <c r="D88" s="4" t="s">
        <v>24</v>
      </c>
      <c r="E88" s="1" t="s">
        <v>23</v>
      </c>
      <c r="F88" s="1" t="s">
        <v>22</v>
      </c>
      <c r="G88" s="1" t="s">
        <v>21</v>
      </c>
      <c r="H88" s="4">
        <v>27587</v>
      </c>
      <c r="I88" s="3">
        <v>11</v>
      </c>
      <c r="J88" s="1" t="s">
        <v>20</v>
      </c>
      <c r="K88" s="18" t="s">
        <v>19</v>
      </c>
      <c r="L88" s="1" t="s">
        <v>7</v>
      </c>
    </row>
    <row r="89" spans="1:15" ht="92.25" customHeight="1" x14ac:dyDescent="0.2">
      <c r="A89" s="3">
        <v>88</v>
      </c>
      <c r="B89" s="1" t="s">
        <v>18</v>
      </c>
      <c r="C89" s="1" t="s">
        <v>17</v>
      </c>
      <c r="D89" s="4" t="s">
        <v>16</v>
      </c>
      <c r="E89" s="1" t="s">
        <v>15</v>
      </c>
      <c r="F89" s="1" t="s">
        <v>14</v>
      </c>
      <c r="G89" s="1" t="s">
        <v>13</v>
      </c>
      <c r="H89" s="4">
        <v>28659</v>
      </c>
      <c r="I89" s="3">
        <v>65</v>
      </c>
      <c r="J89" s="1" t="s">
        <v>12</v>
      </c>
      <c r="K89" s="2" t="s">
        <v>11</v>
      </c>
      <c r="L89" s="1" t="s">
        <v>7</v>
      </c>
    </row>
    <row r="90" spans="1:15" ht="92.25" customHeight="1" x14ac:dyDescent="0.25">
      <c r="B90" s="17"/>
      <c r="C90" s="41" t="s">
        <v>10</v>
      </c>
      <c r="D90" s="41"/>
      <c r="E90" s="41"/>
      <c r="F90" s="41"/>
      <c r="G90" s="41"/>
      <c r="H90" s="41"/>
      <c r="I90" s="3">
        <f>SUM(I2:I89)</f>
        <v>4983</v>
      </c>
      <c r="J90" s="16"/>
      <c r="K90" s="15"/>
      <c r="L90" s="14"/>
    </row>
    <row r="91" spans="1:15" ht="92.25" customHeight="1" x14ac:dyDescent="0.25">
      <c r="B91" s="13" t="s">
        <v>9</v>
      </c>
      <c r="C91" s="44" t="s">
        <v>8</v>
      </c>
      <c r="D91" s="45"/>
      <c r="E91" s="45"/>
      <c r="F91" s="45"/>
      <c r="G91" s="45"/>
      <c r="H91" s="45"/>
      <c r="I91" s="45"/>
      <c r="J91" s="7">
        <v>25</v>
      </c>
      <c r="K91" s="6"/>
      <c r="L91" s="5"/>
    </row>
    <row r="92" spans="1:15" ht="92.25" customHeight="1" x14ac:dyDescent="0.25">
      <c r="B92" s="13" t="s">
        <v>7</v>
      </c>
      <c r="C92" s="44" t="s">
        <v>6</v>
      </c>
      <c r="D92" s="45"/>
      <c r="E92" s="45"/>
      <c r="F92" s="45"/>
      <c r="G92" s="45"/>
      <c r="H92" s="45"/>
      <c r="I92" s="45"/>
      <c r="J92" s="7">
        <v>50</v>
      </c>
      <c r="K92" s="6"/>
      <c r="L92" s="5"/>
    </row>
    <row r="93" spans="1:15" ht="92.25" customHeight="1" x14ac:dyDescent="0.25">
      <c r="B93" s="13" t="s">
        <v>5</v>
      </c>
      <c r="C93" s="44" t="s">
        <v>4</v>
      </c>
      <c r="D93" s="45"/>
      <c r="E93" s="45"/>
      <c r="F93" s="45"/>
      <c r="G93" s="45"/>
      <c r="H93" s="45"/>
      <c r="I93" s="45"/>
      <c r="J93" s="7">
        <v>13</v>
      </c>
      <c r="K93" s="6"/>
      <c r="L93" s="5"/>
    </row>
    <row r="94" spans="1:15" ht="92.25" customHeight="1" x14ac:dyDescent="0.25">
      <c r="B94" s="10" t="s">
        <v>1</v>
      </c>
      <c r="C94" s="42" t="s">
        <v>3</v>
      </c>
      <c r="D94" s="43"/>
      <c r="E94" s="43"/>
      <c r="F94" s="43"/>
      <c r="G94" s="43"/>
      <c r="H94" s="43"/>
      <c r="I94" s="43"/>
      <c r="J94" s="39">
        <v>48</v>
      </c>
      <c r="K94" s="6"/>
      <c r="L94" s="5"/>
      <c r="M94" s="11"/>
    </row>
    <row r="95" spans="1:15" ht="108" customHeight="1" x14ac:dyDescent="0.25">
      <c r="B95" s="10" t="s">
        <v>1</v>
      </c>
      <c r="C95" s="42" t="s">
        <v>2</v>
      </c>
      <c r="D95" s="43"/>
      <c r="E95" s="43"/>
      <c r="F95" s="43"/>
      <c r="G95" s="43"/>
      <c r="H95" s="43"/>
      <c r="I95" s="43"/>
      <c r="J95" s="7">
        <v>88</v>
      </c>
      <c r="K95" s="6"/>
      <c r="L95" s="5"/>
      <c r="M95" s="11"/>
      <c r="N95" s="11"/>
      <c r="O95" s="11"/>
    </row>
    <row r="96" spans="1:15" s="11" customFormat="1" ht="15.75" x14ac:dyDescent="0.25">
      <c r="A96" s="3"/>
      <c r="B96" s="9" t="s">
        <v>1</v>
      </c>
      <c r="C96" s="42" t="s">
        <v>0</v>
      </c>
      <c r="D96" s="43"/>
      <c r="E96" s="43"/>
      <c r="F96" s="43"/>
      <c r="G96" s="43"/>
      <c r="H96" s="43"/>
      <c r="I96" s="43"/>
      <c r="J96" s="7">
        <f>I90</f>
        <v>4983</v>
      </c>
      <c r="K96" s="6"/>
      <c r="L96" s="5"/>
    </row>
    <row r="97" spans="1:15" s="11" customFormat="1" x14ac:dyDescent="0.2">
      <c r="A97" s="3"/>
      <c r="B97" s="1"/>
      <c r="C97" s="1"/>
      <c r="D97" s="4"/>
      <c r="E97" s="1"/>
      <c r="F97" s="1"/>
      <c r="G97" s="1"/>
      <c r="H97" s="4"/>
      <c r="I97" s="3"/>
      <c r="J97" s="1"/>
      <c r="K97" s="2"/>
      <c r="L97" s="1"/>
      <c r="M97" s="1"/>
    </row>
    <row r="98" spans="1:15" s="11" customFormat="1" ht="55.35" customHeight="1" x14ac:dyDescent="0.2">
      <c r="A98" s="3"/>
      <c r="B98" s="1"/>
      <c r="C98" s="1"/>
      <c r="D98" s="4"/>
      <c r="E98" s="1"/>
      <c r="F98" s="1"/>
      <c r="G98" s="1"/>
      <c r="H98" s="4"/>
      <c r="I98" s="3"/>
      <c r="J98" s="1"/>
      <c r="K98" s="2"/>
      <c r="L98" s="1"/>
      <c r="M98" s="1"/>
      <c r="N98" s="1"/>
      <c r="O98" s="1"/>
    </row>
    <row r="60981" spans="9:9" x14ac:dyDescent="0.2">
      <c r="I60981" s="3">
        <f>SUM(I90)</f>
        <v>4983</v>
      </c>
    </row>
  </sheetData>
  <mergeCells count="7">
    <mergeCell ref="C90:H90"/>
    <mergeCell ref="C95:I95"/>
    <mergeCell ref="C96:I96"/>
    <mergeCell ref="C91:I91"/>
    <mergeCell ref="C92:I92"/>
    <mergeCell ref="C93:I93"/>
    <mergeCell ref="C94:I94"/>
  </mergeCells>
  <hyperlinks>
    <hyperlink ref="K83" r:id="rId1" xr:uid="{00000000-0004-0000-0000-000000000000}"/>
    <hyperlink ref="K84" r:id="rId2" xr:uid="{00000000-0004-0000-0000-000001000000}"/>
    <hyperlink ref="K88" r:id="rId3" xr:uid="{00000000-0004-0000-0000-000002000000}"/>
    <hyperlink ref="K46" r:id="rId4" xr:uid="{00000000-0004-0000-0000-000003000000}"/>
    <hyperlink ref="K64" r:id="rId5" xr:uid="{00000000-0004-0000-0000-000004000000}"/>
    <hyperlink ref="K29" r:id="rId6" display="mailto:dvancoleman@gmail.com" xr:uid="{00000000-0004-0000-0000-000005000000}"/>
    <hyperlink ref="K72" r:id="rId7" xr:uid="{00000000-0004-0000-0000-000006000000}"/>
    <hyperlink ref="K63" r:id="rId8" xr:uid="{00000000-0004-0000-0000-000007000000}"/>
    <hyperlink ref="K24" r:id="rId9" xr:uid="{84070691-9A02-49CB-BCDE-38344BE65B0B}"/>
    <hyperlink ref="K71" r:id="rId10" xr:uid="{8D8EF237-F647-464B-8AAC-05A2B61E9557}"/>
    <hyperlink ref="K27" r:id="rId11" xr:uid="{39B19930-8554-432A-BD3E-3ABD84B03D44}"/>
    <hyperlink ref="K44" r:id="rId12" xr:uid="{1EBBA8F4-C3C6-454C-85BF-6195E038F731}"/>
  </hyperlinks>
  <printOptions horizontalCentered="1" gridLines="1"/>
  <pageMargins left="0.75" right="0.75" top="1" bottom="1" header="0.5" footer="0.25"/>
  <pageSetup scale="71" fitToHeight="0" orientation="landscape" r:id="rId13"/>
  <headerFooter alignWithMargins="0">
    <oddHeader>&amp;CCERTIFIED ADULT DAY CARE AND ADULT DAY HEALTH PROGRAMS
&amp;D</oddHeader>
    <oddFooter>&amp;LADC:  Day Care Programs
ADH:  Day Health Programs
DD:  Developmental Disability Special Designation
ALZ: Alzheimer's Disease Special Designation&amp;C
&amp;RADC/ADH:  Combination Adult Day Care and Adult Day health Care Programs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ADC Prgm Contact Inf.</vt:lpstr>
      <vt:lpstr>'ADC Prgm Contact Inf.'!Print_Area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Heather</dc:creator>
  <cp:lastModifiedBy>Carter, Heather</cp:lastModifiedBy>
  <cp:lastPrinted>2020-11-24T20:53:27Z</cp:lastPrinted>
  <dcterms:created xsi:type="dcterms:W3CDTF">2019-08-08T12:20:31Z</dcterms:created>
  <dcterms:modified xsi:type="dcterms:W3CDTF">2021-07-01T14:48:06Z</dcterms:modified>
</cp:coreProperties>
</file>