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Peter\"/>
    </mc:Choice>
  </mc:AlternateContent>
  <xr:revisionPtr revIDLastSave="0" documentId="8_{09585F9E-45AE-4425-B7CB-D63931949C26}" xr6:coauthVersionLast="47" xr6:coauthVersionMax="47" xr10:uidLastSave="{00000000-0000-0000-0000-000000000000}"/>
  <bookViews>
    <workbookView xWindow="3204" yWindow="3204" windowWidth="17280" windowHeight="8964" firstSheet="1" activeTab="1" xr2:uid="{9590C462-2293-4741-9D36-5E3C07471A77}"/>
  </bookViews>
  <sheets>
    <sheet name="Drop Down List" sheetId="3" state="hidden" r:id="rId1"/>
    <sheet name="Intake Staffing" sheetId="7" r:id="rId2"/>
    <sheet name="Assessment Staffing" sheetId="23" r:id="rId3"/>
    <sheet name="In-Home Staffing" sheetId="24" r:id="rId4"/>
    <sheet name="Regular FC Staffing" sheetId="25" r:id="rId5"/>
    <sheet name="Extended FC Staffing" sheetId="26" r:id="rId6"/>
    <sheet name="Adoption Staffing" sheetId="27" r:id="rId7"/>
    <sheet name="Other CW SW Staffing" sheetId="28" r:id="rId8"/>
    <sheet name="CW Supervisor Staffing" sheetId="29" r:id="rId9"/>
    <sheet name="Program Manager Staffing" sheetId="30" r:id="rId10"/>
    <sheet name="Program Administrator Staffing" sheetId="31" r:id="rId11"/>
  </sheets>
  <definedNames>
    <definedName name="Age">'Drop Down List'!$C$2:$C$9</definedName>
    <definedName name="County">'Drop Down List'!$F$2:$F$101</definedName>
    <definedName name="Education">'Drop Down List'!$D$2:$D$7</definedName>
    <definedName name="Ethnicity">'Drop Down List'!$B$2:$B$4</definedName>
    <definedName name="Position_Rpt">'Drop Down List'!$E$2:$E$7</definedName>
    <definedName name="PositionSA">'Drop Down List'!$G$2:$G$3</definedName>
    <definedName name="Race">'Drop Down List'!$A$2:$A$8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0" i="31" l="1"/>
  <c r="H289" i="31"/>
  <c r="H288" i="31"/>
  <c r="H287" i="31"/>
  <c r="H286" i="31"/>
  <c r="H285" i="31"/>
  <c r="H284" i="31"/>
  <c r="H283" i="31"/>
  <c r="H282" i="31"/>
  <c r="H281" i="31"/>
  <c r="H280" i="31"/>
  <c r="H279" i="31"/>
  <c r="H278" i="31"/>
  <c r="H277" i="31"/>
  <c r="H276" i="31"/>
  <c r="H275" i="31"/>
  <c r="H274" i="31"/>
  <c r="H273" i="31"/>
  <c r="H272" i="31"/>
  <c r="H271" i="31"/>
  <c r="H270" i="31"/>
  <c r="H269" i="31"/>
  <c r="H268" i="31"/>
  <c r="H267" i="31"/>
  <c r="H266" i="31"/>
  <c r="H265" i="31"/>
  <c r="H264" i="31"/>
  <c r="H263" i="31"/>
  <c r="H262" i="31"/>
  <c r="H261" i="31"/>
  <c r="H260" i="31"/>
  <c r="H259" i="31"/>
  <c r="H258" i="31"/>
  <c r="H257" i="31"/>
  <c r="H256" i="31"/>
  <c r="H255" i="31"/>
  <c r="H254" i="31"/>
  <c r="H253" i="31"/>
  <c r="H252" i="31"/>
  <c r="H251" i="31"/>
  <c r="H250" i="31"/>
  <c r="H249" i="31"/>
  <c r="H248" i="31"/>
  <c r="H247" i="31"/>
  <c r="H246" i="31"/>
  <c r="H245" i="31"/>
  <c r="H244" i="31"/>
  <c r="H243" i="31"/>
  <c r="H242" i="31"/>
  <c r="H241" i="31"/>
  <c r="H240" i="31"/>
  <c r="H239" i="31"/>
  <c r="H238" i="31"/>
  <c r="H237" i="31"/>
  <c r="H236" i="31"/>
  <c r="H235" i="31"/>
  <c r="H234" i="31"/>
  <c r="H233" i="31"/>
  <c r="H232" i="31"/>
  <c r="H231" i="31"/>
  <c r="H230" i="31"/>
  <c r="H229" i="31"/>
  <c r="H228" i="31"/>
  <c r="H227" i="31"/>
  <c r="H226" i="31"/>
  <c r="H225" i="31"/>
  <c r="H224" i="31"/>
  <c r="H223" i="31"/>
  <c r="H222" i="31"/>
  <c r="H221" i="31"/>
  <c r="H220" i="31"/>
  <c r="H219" i="31"/>
  <c r="H218" i="31"/>
  <c r="H217" i="31"/>
  <c r="H216" i="31"/>
  <c r="H215" i="31"/>
  <c r="H214" i="31"/>
  <c r="H213" i="31"/>
  <c r="H212" i="31"/>
  <c r="H211" i="31"/>
  <c r="H210" i="31"/>
  <c r="H209" i="31"/>
  <c r="H208" i="31"/>
  <c r="H207" i="31"/>
  <c r="H206" i="31"/>
  <c r="H205" i="31"/>
  <c r="H204" i="31"/>
  <c r="H203" i="31"/>
  <c r="H202" i="31"/>
  <c r="H201" i="31"/>
  <c r="H200" i="31"/>
  <c r="H199" i="31"/>
  <c r="H198" i="31"/>
  <c r="H197" i="31"/>
  <c r="H196" i="31"/>
  <c r="H195" i="31"/>
  <c r="H194" i="31"/>
  <c r="H193" i="31"/>
  <c r="H192" i="31"/>
  <c r="H191" i="31"/>
  <c r="H190" i="31"/>
  <c r="H189" i="31"/>
  <c r="H188" i="31"/>
  <c r="H187" i="31"/>
  <c r="H186" i="31"/>
  <c r="H185" i="31"/>
  <c r="H184" i="31"/>
  <c r="H183" i="31"/>
  <c r="H182" i="31"/>
  <c r="H181" i="31"/>
  <c r="H180" i="31"/>
  <c r="H179" i="31"/>
  <c r="H178" i="31"/>
  <c r="H177" i="31"/>
  <c r="H176" i="31"/>
  <c r="H175" i="31"/>
  <c r="H174" i="31"/>
  <c r="H173" i="31"/>
  <c r="H172" i="31"/>
  <c r="H171" i="31"/>
  <c r="H170" i="31"/>
  <c r="H169" i="31"/>
  <c r="H168" i="31"/>
  <c r="H167" i="31"/>
  <c r="H166" i="31"/>
  <c r="H165" i="31"/>
  <c r="H164" i="31"/>
  <c r="H163" i="31"/>
  <c r="H162" i="31"/>
  <c r="H161" i="31"/>
  <c r="H160" i="31"/>
  <c r="H159" i="31"/>
  <c r="H158" i="31"/>
  <c r="H157" i="31"/>
  <c r="H156" i="31"/>
  <c r="H155" i="31"/>
  <c r="H154" i="31"/>
  <c r="H153" i="31"/>
  <c r="H152" i="31"/>
  <c r="H151" i="31"/>
  <c r="H150" i="31"/>
  <c r="H149" i="31"/>
  <c r="H148" i="31"/>
  <c r="H147" i="31"/>
  <c r="H146" i="31"/>
  <c r="H145" i="31"/>
  <c r="H144" i="31"/>
  <c r="H143" i="31"/>
  <c r="H142" i="31"/>
  <c r="H141" i="31"/>
  <c r="H140" i="31"/>
  <c r="H139" i="31"/>
  <c r="H138" i="31"/>
  <c r="H137" i="31"/>
  <c r="H136" i="31"/>
  <c r="H135" i="31"/>
  <c r="H134" i="31"/>
  <c r="H133" i="31"/>
  <c r="H132" i="31"/>
  <c r="H131" i="31"/>
  <c r="H130" i="31"/>
  <c r="H129" i="31"/>
  <c r="H128" i="31"/>
  <c r="H127" i="31"/>
  <c r="H126" i="31"/>
  <c r="H125" i="31"/>
  <c r="H124" i="31"/>
  <c r="H123" i="31"/>
  <c r="H122" i="31"/>
  <c r="H121" i="31"/>
  <c r="H120" i="31"/>
  <c r="H119" i="31"/>
  <c r="H118" i="31"/>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90" i="30"/>
  <c r="H289" i="30"/>
  <c r="H288" i="30"/>
  <c r="H287" i="30"/>
  <c r="H286" i="30"/>
  <c r="H285" i="30"/>
  <c r="H284" i="30"/>
  <c r="H283" i="30"/>
  <c r="H282" i="30"/>
  <c r="H281" i="30"/>
  <c r="H280" i="30"/>
  <c r="H279" i="30"/>
  <c r="H278" i="30"/>
  <c r="H277" i="30"/>
  <c r="H276" i="30"/>
  <c r="H275" i="30"/>
  <c r="H274" i="30"/>
  <c r="H273" i="30"/>
  <c r="H272" i="30"/>
  <c r="H271" i="30"/>
  <c r="H270" i="30"/>
  <c r="H269" i="30"/>
  <c r="H268" i="30"/>
  <c r="H267" i="30"/>
  <c r="H266" i="30"/>
  <c r="H265" i="30"/>
  <c r="H264" i="30"/>
  <c r="H263" i="30"/>
  <c r="H262" i="30"/>
  <c r="H261" i="30"/>
  <c r="H260" i="30"/>
  <c r="H259" i="30"/>
  <c r="H258" i="30"/>
  <c r="H257" i="30"/>
  <c r="H256" i="30"/>
  <c r="H255" i="30"/>
  <c r="H254" i="30"/>
  <c r="H253" i="30"/>
  <c r="H252" i="30"/>
  <c r="H251" i="30"/>
  <c r="H250" i="30"/>
  <c r="H249" i="30"/>
  <c r="H248" i="30"/>
  <c r="H247" i="30"/>
  <c r="H246" i="30"/>
  <c r="H245" i="30"/>
  <c r="H244" i="30"/>
  <c r="H243" i="30"/>
  <c r="H242" i="30"/>
  <c r="H241" i="30"/>
  <c r="H240" i="30"/>
  <c r="H239" i="30"/>
  <c r="H238" i="30"/>
  <c r="H237" i="30"/>
  <c r="H236" i="30"/>
  <c r="H235" i="30"/>
  <c r="H234" i="30"/>
  <c r="H233" i="30"/>
  <c r="H232" i="30"/>
  <c r="H231" i="30"/>
  <c r="H230" i="30"/>
  <c r="H229" i="30"/>
  <c r="H228" i="30"/>
  <c r="H227" i="30"/>
  <c r="H226" i="30"/>
  <c r="H225" i="30"/>
  <c r="H224" i="30"/>
  <c r="H223" i="30"/>
  <c r="H222" i="30"/>
  <c r="H221" i="30"/>
  <c r="H220" i="30"/>
  <c r="H219" i="30"/>
  <c r="H218" i="30"/>
  <c r="H217" i="30"/>
  <c r="H216" i="30"/>
  <c r="H215" i="30"/>
  <c r="H214" i="30"/>
  <c r="H213" i="30"/>
  <c r="H212" i="30"/>
  <c r="H211" i="30"/>
  <c r="H210" i="30"/>
  <c r="H209" i="30"/>
  <c r="H208" i="30"/>
  <c r="H207" i="30"/>
  <c r="H206" i="30"/>
  <c r="H205" i="30"/>
  <c r="H204" i="30"/>
  <c r="H203" i="30"/>
  <c r="H202" i="30"/>
  <c r="H201" i="30"/>
  <c r="H200" i="30"/>
  <c r="H199" i="30"/>
  <c r="H198" i="30"/>
  <c r="H197" i="30"/>
  <c r="H196" i="30"/>
  <c r="H195" i="30"/>
  <c r="H194" i="30"/>
  <c r="H193" i="30"/>
  <c r="H192" i="30"/>
  <c r="H191" i="30"/>
  <c r="H190" i="30"/>
  <c r="H189" i="30"/>
  <c r="H188" i="30"/>
  <c r="H187" i="30"/>
  <c r="H186" i="30"/>
  <c r="H185" i="30"/>
  <c r="H184" i="30"/>
  <c r="H183" i="30"/>
  <c r="H182" i="30"/>
  <c r="H181" i="30"/>
  <c r="H180" i="30"/>
  <c r="H179" i="30"/>
  <c r="H178" i="30"/>
  <c r="H177" i="30"/>
  <c r="H176" i="30"/>
  <c r="H175" i="30"/>
  <c r="H174" i="30"/>
  <c r="H173" i="30"/>
  <c r="H172" i="30"/>
  <c r="H171" i="30"/>
  <c r="H170" i="30"/>
  <c r="H169" i="30"/>
  <c r="H168" i="30"/>
  <c r="H167" i="30"/>
  <c r="H166" i="30"/>
  <c r="H165" i="30"/>
  <c r="H164" i="30"/>
  <c r="H163" i="30"/>
  <c r="H162" i="30"/>
  <c r="H161" i="30"/>
  <c r="H160" i="30"/>
  <c r="H159" i="30"/>
  <c r="H158" i="30"/>
  <c r="H157" i="30"/>
  <c r="H156" i="30"/>
  <c r="H155" i="30"/>
  <c r="H154" i="30"/>
  <c r="H153" i="30"/>
  <c r="H152" i="30"/>
  <c r="H151" i="30"/>
  <c r="H150" i="30"/>
  <c r="H149" i="30"/>
  <c r="H148" i="30"/>
  <c r="H147" i="30"/>
  <c r="H146" i="30"/>
  <c r="H145" i="30"/>
  <c r="H144" i="30"/>
  <c r="H143" i="30"/>
  <c r="H142" i="30"/>
  <c r="H141" i="30"/>
  <c r="H140" i="30"/>
  <c r="H139" i="30"/>
  <c r="H138" i="30"/>
  <c r="H137" i="30"/>
  <c r="H136" i="30"/>
  <c r="H135" i="30"/>
  <c r="H134" i="30"/>
  <c r="H133" i="30"/>
  <c r="H132" i="30"/>
  <c r="H131" i="30"/>
  <c r="H130" i="30"/>
  <c r="H129" i="30"/>
  <c r="H128" i="30"/>
  <c r="H127" i="30"/>
  <c r="H126" i="30"/>
  <c r="H125" i="30"/>
  <c r="H124" i="30"/>
  <c r="H123" i="30"/>
  <c r="H122" i="30"/>
  <c r="H121" i="30"/>
  <c r="H120" i="30"/>
  <c r="H119" i="30"/>
  <c r="H118" i="30"/>
  <c r="H117" i="30"/>
  <c r="H116" i="30"/>
  <c r="H115" i="30"/>
  <c r="H114" i="30"/>
  <c r="H113" i="30"/>
  <c r="H112" i="30"/>
  <c r="H111" i="30"/>
  <c r="H110" i="30"/>
  <c r="H109" i="30"/>
  <c r="H108" i="30"/>
  <c r="H107"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 r="H290" i="29"/>
  <c r="H289" i="29"/>
  <c r="H288" i="29"/>
  <c r="H287" i="29"/>
  <c r="H286" i="29"/>
  <c r="H285" i="29"/>
  <c r="H284" i="29"/>
  <c r="H283" i="29"/>
  <c r="H282" i="29"/>
  <c r="H281" i="29"/>
  <c r="H280" i="29"/>
  <c r="H279" i="29"/>
  <c r="H278" i="29"/>
  <c r="H277" i="29"/>
  <c r="H276" i="29"/>
  <c r="H275" i="29"/>
  <c r="H274" i="29"/>
  <c r="H273" i="29"/>
  <c r="H272" i="29"/>
  <c r="H271" i="29"/>
  <c r="H270" i="29"/>
  <c r="H269" i="29"/>
  <c r="H268" i="29"/>
  <c r="H267" i="29"/>
  <c r="H266" i="29"/>
  <c r="H265" i="29"/>
  <c r="H264" i="29"/>
  <c r="H263" i="29"/>
  <c r="H262" i="29"/>
  <c r="H261" i="29"/>
  <c r="H260" i="29"/>
  <c r="H259" i="29"/>
  <c r="H258" i="29"/>
  <c r="H257" i="29"/>
  <c r="H256" i="29"/>
  <c r="H255" i="29"/>
  <c r="H254" i="29"/>
  <c r="H253" i="29"/>
  <c r="H252" i="29"/>
  <c r="H251" i="29"/>
  <c r="H250" i="29"/>
  <c r="H249" i="29"/>
  <c r="H248" i="29"/>
  <c r="H247" i="29"/>
  <c r="H246" i="29"/>
  <c r="H245" i="29"/>
  <c r="H244" i="29"/>
  <c r="H243" i="29"/>
  <c r="H242" i="29"/>
  <c r="H241" i="29"/>
  <c r="H240" i="29"/>
  <c r="H239" i="29"/>
  <c r="H238" i="29"/>
  <c r="H237" i="29"/>
  <c r="H236" i="29"/>
  <c r="H235" i="29"/>
  <c r="H234" i="29"/>
  <c r="H233" i="29"/>
  <c r="H232" i="29"/>
  <c r="H231" i="29"/>
  <c r="H230" i="29"/>
  <c r="H229" i="29"/>
  <c r="H228" i="29"/>
  <c r="H227" i="29"/>
  <c r="H226" i="29"/>
  <c r="H225" i="29"/>
  <c r="H224" i="29"/>
  <c r="H223" i="29"/>
  <c r="H222" i="29"/>
  <c r="H221" i="29"/>
  <c r="H220" i="29"/>
  <c r="H219" i="29"/>
  <c r="H218" i="29"/>
  <c r="H217" i="29"/>
  <c r="H216" i="29"/>
  <c r="H215" i="29"/>
  <c r="H214" i="29"/>
  <c r="H213" i="29"/>
  <c r="H212" i="29"/>
  <c r="H211" i="29"/>
  <c r="H210" i="29"/>
  <c r="H209" i="29"/>
  <c r="H208" i="29"/>
  <c r="H207" i="29"/>
  <c r="H206" i="29"/>
  <c r="H205" i="29"/>
  <c r="H204" i="29"/>
  <c r="H203" i="29"/>
  <c r="H202" i="29"/>
  <c r="H201" i="29"/>
  <c r="H200" i="29"/>
  <c r="H199" i="29"/>
  <c r="H198" i="29"/>
  <c r="H197" i="29"/>
  <c r="H196" i="29"/>
  <c r="H195" i="29"/>
  <c r="H194" i="29"/>
  <c r="H193" i="29"/>
  <c r="H192" i="29"/>
  <c r="H191" i="29"/>
  <c r="H190" i="29"/>
  <c r="H189" i="29"/>
  <c r="H188" i="29"/>
  <c r="H187" i="29"/>
  <c r="H186" i="29"/>
  <c r="H185" i="29"/>
  <c r="H184" i="29"/>
  <c r="H183" i="29"/>
  <c r="H182" i="29"/>
  <c r="H181" i="29"/>
  <c r="H180" i="29"/>
  <c r="H179" i="29"/>
  <c r="H178" i="29"/>
  <c r="H177" i="29"/>
  <c r="H176" i="29"/>
  <c r="H175" i="29"/>
  <c r="H174" i="29"/>
  <c r="H173" i="29"/>
  <c r="H172" i="29"/>
  <c r="H171" i="29"/>
  <c r="H170" i="29"/>
  <c r="H169" i="29"/>
  <c r="H168" i="29"/>
  <c r="H167" i="29"/>
  <c r="H166" i="29"/>
  <c r="H165" i="29"/>
  <c r="H164" i="29"/>
  <c r="H163" i="29"/>
  <c r="H162" i="29"/>
  <c r="H161" i="29"/>
  <c r="H160" i="29"/>
  <c r="H159" i="29"/>
  <c r="H158" i="29"/>
  <c r="H157" i="29"/>
  <c r="H156" i="29"/>
  <c r="H155" i="29"/>
  <c r="H154" i="29"/>
  <c r="H153" i="29"/>
  <c r="H152" i="29"/>
  <c r="H151" i="29"/>
  <c r="H150" i="29"/>
  <c r="H149" i="29"/>
  <c r="H148" i="29"/>
  <c r="H147" i="29"/>
  <c r="H146" i="29"/>
  <c r="H145" i="29"/>
  <c r="H144" i="29"/>
  <c r="H143" i="29"/>
  <c r="H142" i="29"/>
  <c r="H141" i="29"/>
  <c r="H140" i="29"/>
  <c r="H139" i="29"/>
  <c r="H138" i="29"/>
  <c r="H137" i="29"/>
  <c r="H136" i="29"/>
  <c r="H135" i="29"/>
  <c r="H134" i="29"/>
  <c r="H133" i="29"/>
  <c r="H132" i="29"/>
  <c r="H131" i="29"/>
  <c r="H130" i="29"/>
  <c r="H129" i="29"/>
  <c r="H128" i="29"/>
  <c r="H127" i="29"/>
  <c r="H126" i="29"/>
  <c r="H125" i="29"/>
  <c r="H124" i="29"/>
  <c r="H123" i="29"/>
  <c r="H122" i="29"/>
  <c r="H121" i="29"/>
  <c r="H120" i="29"/>
  <c r="H119" i="29"/>
  <c r="H118" i="29"/>
  <c r="H117" i="29"/>
  <c r="H116" i="29"/>
  <c r="H115" i="29"/>
  <c r="H114" i="29"/>
  <c r="H113" i="29"/>
  <c r="H112" i="29"/>
  <c r="H111" i="29"/>
  <c r="H110" i="29"/>
  <c r="H109" i="29"/>
  <c r="H108" i="29"/>
  <c r="H107" i="29"/>
  <c r="H106" i="29"/>
  <c r="H105" i="29"/>
  <c r="H104" i="29"/>
  <c r="H103" i="29"/>
  <c r="H102" i="29"/>
  <c r="H101" i="29"/>
  <c r="H100" i="29"/>
  <c r="H99" i="29"/>
  <c r="H98" i="29"/>
  <c r="H97" i="29"/>
  <c r="H96" i="29"/>
  <c r="H95" i="29"/>
  <c r="H94" i="29"/>
  <c r="H93" i="29"/>
  <c r="H92" i="29"/>
  <c r="H91" i="29"/>
  <c r="H90" i="29"/>
  <c r="H89" i="29"/>
  <c r="H88" i="29"/>
  <c r="H87" i="29"/>
  <c r="H86" i="29"/>
  <c r="H85" i="29"/>
  <c r="H84" i="29"/>
  <c r="H83" i="29"/>
  <c r="H82" i="29"/>
  <c r="H81" i="29"/>
  <c r="H80" i="29"/>
  <c r="H79" i="29"/>
  <c r="H78" i="29"/>
  <c r="H77" i="29"/>
  <c r="H76" i="29"/>
  <c r="H75" i="29"/>
  <c r="H74" i="29"/>
  <c r="H73" i="29"/>
  <c r="H72" i="29"/>
  <c r="H71" i="29"/>
  <c r="H70" i="29"/>
  <c r="H69" i="29"/>
  <c r="H68" i="29"/>
  <c r="H67" i="29"/>
  <c r="H66" i="29"/>
  <c r="H65" i="29"/>
  <c r="H64" i="29"/>
  <c r="H63" i="29"/>
  <c r="H62" i="29"/>
  <c r="H61" i="29"/>
  <c r="H60" i="29"/>
  <c r="H59" i="29"/>
  <c r="H58" i="29"/>
  <c r="H57" i="29"/>
  <c r="H56" i="29"/>
  <c r="H55" i="29"/>
  <c r="H54" i="29"/>
  <c r="H53" i="29"/>
  <c r="H52" i="29"/>
  <c r="H51" i="29"/>
  <c r="H50" i="29"/>
  <c r="H49" i="29"/>
  <c r="H48" i="29"/>
  <c r="H47" i="29"/>
  <c r="H46" i="29"/>
  <c r="H45" i="29"/>
  <c r="H44" i="29"/>
  <c r="H43" i="29"/>
  <c r="H42" i="29"/>
  <c r="H41" i="29"/>
  <c r="H40" i="29"/>
  <c r="H39" i="29"/>
  <c r="H38" i="29"/>
  <c r="H37" i="29"/>
  <c r="H36" i="29"/>
  <c r="H35" i="29"/>
  <c r="H34" i="29"/>
  <c r="H33" i="29"/>
  <c r="H32" i="29"/>
  <c r="H31" i="29"/>
  <c r="H30" i="29"/>
  <c r="H29" i="29"/>
  <c r="H28" i="29"/>
  <c r="H27" i="29"/>
  <c r="H26" i="29"/>
  <c r="H25" i="29"/>
  <c r="H24" i="29"/>
  <c r="H23" i="29"/>
  <c r="H22" i="29"/>
  <c r="H21" i="29"/>
  <c r="H290" i="28"/>
  <c r="H289" i="28"/>
  <c r="H288" i="28"/>
  <c r="H287" i="28"/>
  <c r="H286" i="28"/>
  <c r="H285" i="28"/>
  <c r="H284" i="28"/>
  <c r="H283" i="28"/>
  <c r="H282" i="28"/>
  <c r="H281" i="28"/>
  <c r="H280" i="28"/>
  <c r="H279" i="28"/>
  <c r="H278" i="28"/>
  <c r="H277" i="28"/>
  <c r="H276" i="28"/>
  <c r="H275" i="28"/>
  <c r="H274" i="28"/>
  <c r="H273" i="28"/>
  <c r="H272" i="28"/>
  <c r="H271" i="28"/>
  <c r="H270" i="28"/>
  <c r="H269" i="28"/>
  <c r="H268" i="28"/>
  <c r="H267" i="28"/>
  <c r="H266" i="28"/>
  <c r="H265" i="28"/>
  <c r="H264" i="28"/>
  <c r="H263" i="28"/>
  <c r="H262" i="28"/>
  <c r="H261" i="28"/>
  <c r="H260" i="28"/>
  <c r="H259" i="28"/>
  <c r="H258" i="28"/>
  <c r="H257" i="28"/>
  <c r="H256" i="28"/>
  <c r="H255" i="28"/>
  <c r="H254" i="28"/>
  <c r="H253" i="28"/>
  <c r="H252" i="28"/>
  <c r="H251" i="28"/>
  <c r="H250" i="28"/>
  <c r="H249" i="28"/>
  <c r="H248" i="28"/>
  <c r="H247" i="28"/>
  <c r="H246" i="28"/>
  <c r="H245" i="28"/>
  <c r="H244" i="28"/>
  <c r="H243" i="28"/>
  <c r="H242" i="28"/>
  <c r="H241" i="28"/>
  <c r="H240" i="28"/>
  <c r="H239" i="28"/>
  <c r="H238" i="28"/>
  <c r="H237" i="28"/>
  <c r="H236" i="28"/>
  <c r="H235" i="28"/>
  <c r="H234" i="28"/>
  <c r="H233" i="28"/>
  <c r="H232" i="28"/>
  <c r="H231" i="28"/>
  <c r="H230" i="28"/>
  <c r="H229" i="28"/>
  <c r="H228" i="28"/>
  <c r="H227" i="28"/>
  <c r="H226" i="28"/>
  <c r="H225" i="28"/>
  <c r="H224" i="28"/>
  <c r="H223" i="28"/>
  <c r="H222" i="28"/>
  <c r="H221" i="28"/>
  <c r="H220" i="28"/>
  <c r="H219" i="28"/>
  <c r="H218" i="28"/>
  <c r="H217" i="28"/>
  <c r="H216" i="28"/>
  <c r="H215" i="28"/>
  <c r="H214" i="28"/>
  <c r="H213" i="28"/>
  <c r="H212" i="28"/>
  <c r="H211" i="28"/>
  <c r="H210" i="28"/>
  <c r="H209" i="28"/>
  <c r="H208" i="28"/>
  <c r="H207" i="28"/>
  <c r="H206" i="28"/>
  <c r="H205" i="28"/>
  <c r="H204" i="28"/>
  <c r="H203" i="28"/>
  <c r="H202" i="28"/>
  <c r="H201" i="28"/>
  <c r="H200" i="28"/>
  <c r="H199" i="28"/>
  <c r="H198" i="28"/>
  <c r="H197" i="28"/>
  <c r="H196" i="28"/>
  <c r="H195" i="28"/>
  <c r="H194" i="28"/>
  <c r="H193" i="28"/>
  <c r="H192" i="28"/>
  <c r="H191" i="28"/>
  <c r="H190" i="28"/>
  <c r="H189" i="28"/>
  <c r="H188" i="28"/>
  <c r="H187" i="28"/>
  <c r="H186" i="28"/>
  <c r="H185" i="28"/>
  <c r="H184" i="28"/>
  <c r="H183" i="28"/>
  <c r="H182" i="28"/>
  <c r="H181" i="28"/>
  <c r="H180" i="28"/>
  <c r="H179" i="28"/>
  <c r="H178" i="28"/>
  <c r="H177" i="28"/>
  <c r="H176" i="28"/>
  <c r="H175" i="28"/>
  <c r="H174" i="28"/>
  <c r="H173" i="28"/>
  <c r="H172" i="28"/>
  <c r="H171" i="28"/>
  <c r="H170" i="28"/>
  <c r="H169" i="28"/>
  <c r="H168" i="28"/>
  <c r="H167" i="28"/>
  <c r="H166" i="28"/>
  <c r="H165" i="28"/>
  <c r="H164" i="28"/>
  <c r="H163" i="28"/>
  <c r="H162" i="28"/>
  <c r="H161" i="28"/>
  <c r="H160" i="28"/>
  <c r="H159" i="28"/>
  <c r="H158" i="28"/>
  <c r="H157" i="28"/>
  <c r="H156" i="28"/>
  <c r="H155" i="28"/>
  <c r="H154" i="28"/>
  <c r="H153" i="28"/>
  <c r="H152" i="28"/>
  <c r="H151" i="28"/>
  <c r="H150" i="28"/>
  <c r="H149" i="28"/>
  <c r="H148" i="28"/>
  <c r="H147" i="28"/>
  <c r="H146" i="28"/>
  <c r="H145" i="28"/>
  <c r="H144" i="28"/>
  <c r="H143" i="28"/>
  <c r="H142" i="28"/>
  <c r="H141" i="28"/>
  <c r="H140" i="28"/>
  <c r="H139" i="28"/>
  <c r="H138" i="28"/>
  <c r="H137" i="28"/>
  <c r="H136" i="28"/>
  <c r="H135" i="28"/>
  <c r="H134" i="28"/>
  <c r="H133" i="28"/>
  <c r="H132" i="28"/>
  <c r="H131" i="28"/>
  <c r="H130" i="28"/>
  <c r="H129" i="28"/>
  <c r="H128" i="28"/>
  <c r="H127" i="28"/>
  <c r="H126" i="28"/>
  <c r="H125" i="28"/>
  <c r="H124" i="28"/>
  <c r="H123" i="28"/>
  <c r="H122" i="28"/>
  <c r="H121" i="28"/>
  <c r="H120" i="28"/>
  <c r="H119" i="28"/>
  <c r="H118" i="28"/>
  <c r="H117" i="28"/>
  <c r="H116" i="28"/>
  <c r="H115" i="28"/>
  <c r="H114" i="28"/>
  <c r="H113" i="28"/>
  <c r="H112" i="28"/>
  <c r="H111" i="28"/>
  <c r="H110" i="28"/>
  <c r="H109" i="28"/>
  <c r="H108" i="28"/>
  <c r="H107" i="28"/>
  <c r="H106" i="28"/>
  <c r="H105" i="28"/>
  <c r="H104" i="28"/>
  <c r="H103" i="28"/>
  <c r="H102" i="28"/>
  <c r="H101" i="28"/>
  <c r="H100" i="28"/>
  <c r="H99" i="28"/>
  <c r="H98" i="28"/>
  <c r="H97"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60" i="28"/>
  <c r="H59" i="28"/>
  <c r="H58" i="28"/>
  <c r="H57" i="28"/>
  <c r="H56" i="28"/>
  <c r="H55" i="28"/>
  <c r="H54" i="28"/>
  <c r="H53" i="28"/>
  <c r="H52" i="28"/>
  <c r="H51" i="28"/>
  <c r="H50" i="28"/>
  <c r="H49" i="28"/>
  <c r="H48" i="28"/>
  <c r="H47" i="28"/>
  <c r="H46" i="28"/>
  <c r="H45" i="28"/>
  <c r="H44" i="28"/>
  <c r="H43" i="28"/>
  <c r="H42" i="28"/>
  <c r="H41" i="28"/>
  <c r="H40" i="28"/>
  <c r="H39" i="28"/>
  <c r="H38" i="28"/>
  <c r="H37" i="28"/>
  <c r="H36" i="28"/>
  <c r="H35" i="28"/>
  <c r="H34" i="28"/>
  <c r="H33" i="28"/>
  <c r="H32" i="28"/>
  <c r="H31" i="28"/>
  <c r="H30" i="28"/>
  <c r="H29" i="28"/>
  <c r="H28" i="28"/>
  <c r="H27" i="28"/>
  <c r="H26" i="28"/>
  <c r="H25" i="28"/>
  <c r="H24" i="28"/>
  <c r="H23" i="28"/>
  <c r="H22" i="28"/>
  <c r="H21" i="28"/>
  <c r="H290" i="27"/>
  <c r="H289" i="27"/>
  <c r="H288" i="27"/>
  <c r="H287" i="27"/>
  <c r="H286" i="27"/>
  <c r="H285" i="27"/>
  <c r="H284" i="27"/>
  <c r="H283" i="27"/>
  <c r="H282" i="27"/>
  <c r="H281" i="27"/>
  <c r="H280" i="27"/>
  <c r="H279" i="27"/>
  <c r="H278" i="27"/>
  <c r="H277" i="27"/>
  <c r="H276" i="27"/>
  <c r="H275" i="27"/>
  <c r="H274" i="27"/>
  <c r="H273" i="27"/>
  <c r="H272" i="27"/>
  <c r="H271" i="27"/>
  <c r="H270" i="27"/>
  <c r="H269" i="27"/>
  <c r="H268" i="27"/>
  <c r="H267" i="27"/>
  <c r="H266" i="27"/>
  <c r="H265" i="27"/>
  <c r="H264" i="27"/>
  <c r="H263" i="27"/>
  <c r="H262" i="27"/>
  <c r="H261" i="27"/>
  <c r="H260" i="27"/>
  <c r="H259" i="27"/>
  <c r="H258" i="27"/>
  <c r="H257" i="27"/>
  <c r="H256" i="27"/>
  <c r="H255" i="27"/>
  <c r="H254" i="27"/>
  <c r="H253" i="27"/>
  <c r="H252" i="27"/>
  <c r="H251" i="27"/>
  <c r="H250" i="27"/>
  <c r="H249" i="27"/>
  <c r="H248" i="27"/>
  <c r="H247" i="27"/>
  <c r="H246" i="27"/>
  <c r="H245" i="27"/>
  <c r="H244" i="27"/>
  <c r="H243" i="27"/>
  <c r="H242" i="27"/>
  <c r="H241" i="27"/>
  <c r="H240" i="27"/>
  <c r="H239" i="27"/>
  <c r="H238" i="27"/>
  <c r="H237" i="27"/>
  <c r="H236" i="27"/>
  <c r="H235" i="27"/>
  <c r="H234" i="27"/>
  <c r="H233" i="27"/>
  <c r="H232" i="27"/>
  <c r="H231" i="27"/>
  <c r="H230" i="27"/>
  <c r="H229" i="27"/>
  <c r="H228" i="27"/>
  <c r="H227" i="27"/>
  <c r="H226" i="27"/>
  <c r="H225" i="27"/>
  <c r="H224" i="27"/>
  <c r="H223" i="27"/>
  <c r="H222" i="27"/>
  <c r="H221" i="27"/>
  <c r="H220" i="27"/>
  <c r="H219" i="27"/>
  <c r="H218" i="27"/>
  <c r="H217" i="27"/>
  <c r="H216" i="27"/>
  <c r="H215" i="27"/>
  <c r="H214" i="27"/>
  <c r="H213" i="27"/>
  <c r="H212" i="27"/>
  <c r="H211" i="27"/>
  <c r="H210" i="27"/>
  <c r="H209" i="27"/>
  <c r="H208" i="27"/>
  <c r="H207" i="27"/>
  <c r="H206" i="27"/>
  <c r="H205" i="27"/>
  <c r="H204" i="27"/>
  <c r="H203" i="27"/>
  <c r="H202" i="27"/>
  <c r="H201" i="27"/>
  <c r="H200" i="27"/>
  <c r="H199" i="27"/>
  <c r="H198" i="27"/>
  <c r="H197" i="27"/>
  <c r="H196" i="27"/>
  <c r="H195" i="27"/>
  <c r="H194" i="27"/>
  <c r="H193" i="27"/>
  <c r="H192" i="27"/>
  <c r="H191" i="27"/>
  <c r="H190" i="27"/>
  <c r="H189" i="27"/>
  <c r="H188" i="27"/>
  <c r="H187" i="27"/>
  <c r="H186" i="27"/>
  <c r="H185" i="27"/>
  <c r="H184" i="27"/>
  <c r="H183" i="27"/>
  <c r="H182" i="27"/>
  <c r="H181" i="27"/>
  <c r="H180" i="27"/>
  <c r="H179" i="27"/>
  <c r="H178" i="27"/>
  <c r="H177" i="27"/>
  <c r="H176" i="27"/>
  <c r="H175" i="27"/>
  <c r="H174" i="27"/>
  <c r="H173" i="27"/>
  <c r="H172" i="27"/>
  <c r="H171" i="27"/>
  <c r="H170" i="27"/>
  <c r="H169" i="27"/>
  <c r="H168" i="27"/>
  <c r="H167" i="27"/>
  <c r="H166" i="27"/>
  <c r="H165" i="27"/>
  <c r="H164" i="27"/>
  <c r="H163" i="27"/>
  <c r="H162" i="27"/>
  <c r="H161" i="27"/>
  <c r="H160" i="27"/>
  <c r="H159" i="27"/>
  <c r="H158" i="27"/>
  <c r="H157" i="27"/>
  <c r="H156" i="27"/>
  <c r="H155" i="27"/>
  <c r="H154" i="27"/>
  <c r="H153" i="27"/>
  <c r="H152" i="27"/>
  <c r="H151" i="27"/>
  <c r="H150" i="27"/>
  <c r="H149" i="27"/>
  <c r="H148" i="27"/>
  <c r="H147" i="27"/>
  <c r="H146" i="27"/>
  <c r="H145" i="27"/>
  <c r="H144" i="27"/>
  <c r="H143" i="27"/>
  <c r="H142" i="27"/>
  <c r="H141" i="27"/>
  <c r="H140" i="27"/>
  <c r="H139" i="27"/>
  <c r="H138" i="27"/>
  <c r="H137" i="27"/>
  <c r="H136" i="27"/>
  <c r="H135" i="27"/>
  <c r="H134" i="27"/>
  <c r="H133" i="27"/>
  <c r="H132" i="27"/>
  <c r="H131" i="27"/>
  <c r="H130" i="27"/>
  <c r="H129" i="27"/>
  <c r="H128" i="27"/>
  <c r="H127" i="27"/>
  <c r="H126" i="27"/>
  <c r="H125" i="27"/>
  <c r="H124" i="27"/>
  <c r="H123" i="27"/>
  <c r="H122" i="27"/>
  <c r="H121" i="27"/>
  <c r="H120" i="27"/>
  <c r="H119" i="27"/>
  <c r="H118" i="27"/>
  <c r="H117" i="27"/>
  <c r="H116" i="27"/>
  <c r="H115" i="27"/>
  <c r="H114" i="27"/>
  <c r="H113" i="27"/>
  <c r="H112" i="27"/>
  <c r="H111" i="27"/>
  <c r="H110" i="27"/>
  <c r="H109" i="27"/>
  <c r="H108" i="27"/>
  <c r="H107" i="27"/>
  <c r="H106" i="27"/>
  <c r="H105" i="27"/>
  <c r="H104" i="27"/>
  <c r="H103" i="27"/>
  <c r="H102" i="27"/>
  <c r="H101" i="27"/>
  <c r="H100" i="27"/>
  <c r="H99" i="27"/>
  <c r="H98" i="27"/>
  <c r="H97" i="27"/>
  <c r="H96" i="27"/>
  <c r="H95" i="27"/>
  <c r="H94" i="27"/>
  <c r="H93" i="27"/>
  <c r="H92" i="27"/>
  <c r="H91" i="27"/>
  <c r="H90" i="27"/>
  <c r="H89" i="27"/>
  <c r="H88" i="27"/>
  <c r="H87" i="27"/>
  <c r="H86" i="27"/>
  <c r="H85" i="27"/>
  <c r="H84" i="27"/>
  <c r="H83" i="27"/>
  <c r="H82" i="27"/>
  <c r="H81" i="27"/>
  <c r="H80" i="27"/>
  <c r="H79" i="27"/>
  <c r="H78" i="27"/>
  <c r="H77" i="27"/>
  <c r="H76" i="27"/>
  <c r="H75" i="27"/>
  <c r="H74" i="27"/>
  <c r="H73" i="27"/>
  <c r="H72" i="27"/>
  <c r="H71" i="27"/>
  <c r="H70" i="27"/>
  <c r="H69" i="27"/>
  <c r="H68" i="27"/>
  <c r="H67" i="27"/>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4" i="27"/>
  <c r="H23" i="27"/>
  <c r="H22" i="27"/>
  <c r="H21" i="27"/>
  <c r="H290" i="26"/>
  <c r="H289" i="26"/>
  <c r="H288" i="26"/>
  <c r="H287" i="26"/>
  <c r="H286" i="26"/>
  <c r="H285" i="26"/>
  <c r="H284" i="26"/>
  <c r="H283" i="26"/>
  <c r="H282" i="26"/>
  <c r="H281" i="26"/>
  <c r="H280" i="26"/>
  <c r="H279" i="26"/>
  <c r="H278" i="26"/>
  <c r="H277" i="26"/>
  <c r="H276" i="26"/>
  <c r="H275" i="26"/>
  <c r="H274" i="26"/>
  <c r="H273" i="26"/>
  <c r="H272" i="26"/>
  <c r="H271" i="26"/>
  <c r="H270" i="26"/>
  <c r="H269" i="26"/>
  <c r="H268" i="26"/>
  <c r="H267" i="26"/>
  <c r="H266" i="26"/>
  <c r="H265" i="26"/>
  <c r="H264" i="26"/>
  <c r="H263" i="26"/>
  <c r="H262" i="26"/>
  <c r="H261" i="26"/>
  <c r="H260" i="26"/>
  <c r="H259" i="26"/>
  <c r="H258" i="26"/>
  <c r="H257" i="26"/>
  <c r="H256" i="26"/>
  <c r="H255" i="26"/>
  <c r="H254" i="26"/>
  <c r="H253" i="26"/>
  <c r="H252" i="26"/>
  <c r="H251" i="26"/>
  <c r="H250" i="26"/>
  <c r="H249" i="26"/>
  <c r="H248" i="26"/>
  <c r="H247" i="26"/>
  <c r="H246" i="26"/>
  <c r="H245" i="26"/>
  <c r="H244" i="26"/>
  <c r="H243" i="26"/>
  <c r="H242" i="26"/>
  <c r="H241" i="26"/>
  <c r="H240" i="26"/>
  <c r="H239" i="26"/>
  <c r="H238" i="26"/>
  <c r="H237" i="26"/>
  <c r="H236" i="26"/>
  <c r="H235" i="26"/>
  <c r="H234" i="26"/>
  <c r="H233" i="26"/>
  <c r="H232" i="26"/>
  <c r="H231" i="26"/>
  <c r="H230" i="26"/>
  <c r="H229" i="26"/>
  <c r="H228" i="26"/>
  <c r="H227" i="26"/>
  <c r="H226" i="26"/>
  <c r="H225" i="26"/>
  <c r="H224" i="26"/>
  <c r="H223" i="26"/>
  <c r="H222" i="26"/>
  <c r="H221" i="26"/>
  <c r="H220" i="26"/>
  <c r="H219" i="26"/>
  <c r="H218" i="26"/>
  <c r="H217" i="26"/>
  <c r="H216" i="26"/>
  <c r="H215" i="26"/>
  <c r="H214" i="26"/>
  <c r="H213" i="26"/>
  <c r="H212" i="26"/>
  <c r="H211" i="26"/>
  <c r="H210" i="26"/>
  <c r="H209" i="26"/>
  <c r="H208" i="26"/>
  <c r="H207" i="26"/>
  <c r="H206" i="26"/>
  <c r="H205" i="26"/>
  <c r="H204" i="26"/>
  <c r="H203" i="26"/>
  <c r="H202" i="26"/>
  <c r="H201" i="26"/>
  <c r="H200" i="26"/>
  <c r="H199" i="26"/>
  <c r="H198" i="26"/>
  <c r="H197" i="26"/>
  <c r="H196" i="26"/>
  <c r="H195" i="26"/>
  <c r="H194" i="26"/>
  <c r="H193" i="26"/>
  <c r="H192" i="26"/>
  <c r="H191" i="26"/>
  <c r="H190" i="26"/>
  <c r="H189" i="26"/>
  <c r="H188" i="26"/>
  <c r="H187" i="26"/>
  <c r="H186" i="26"/>
  <c r="H185" i="26"/>
  <c r="H184" i="26"/>
  <c r="H183" i="26"/>
  <c r="H182" i="26"/>
  <c r="H181" i="26"/>
  <c r="H180" i="26"/>
  <c r="H179" i="26"/>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2" i="26"/>
  <c r="H21" i="26"/>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90" i="24"/>
  <c r="H289" i="24"/>
  <c r="H288" i="24"/>
  <c r="H287" i="24"/>
  <c r="H286" i="24"/>
  <c r="H285" i="24"/>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53" i="24"/>
  <c r="H252" i="24"/>
  <c r="H251" i="24"/>
  <c r="H250" i="24"/>
  <c r="H249" i="24"/>
  <c r="H248" i="24"/>
  <c r="H247" i="24"/>
  <c r="H246" i="24"/>
  <c r="H245" i="24"/>
  <c r="H244" i="24"/>
  <c r="H243" i="24"/>
  <c r="H242" i="24"/>
  <c r="H241" i="24"/>
  <c r="H240" i="24"/>
  <c r="H239" i="24"/>
  <c r="H238" i="24"/>
  <c r="H237" i="24"/>
  <c r="H236" i="24"/>
  <c r="H235" i="24"/>
  <c r="H234" i="24"/>
  <c r="H233" i="24"/>
  <c r="H232" i="24"/>
  <c r="H231" i="24"/>
  <c r="H230" i="24"/>
  <c r="H229" i="24"/>
  <c r="H228" i="24"/>
  <c r="H227" i="24"/>
  <c r="H226" i="24"/>
  <c r="H225" i="24"/>
  <c r="H224" i="24"/>
  <c r="H223" i="24"/>
  <c r="H222" i="24"/>
  <c r="H221" i="24"/>
  <c r="H220" i="24"/>
  <c r="H219" i="24"/>
  <c r="H218" i="24"/>
  <c r="H217" i="24"/>
  <c r="H216" i="24"/>
  <c r="H215" i="24"/>
  <c r="H214" i="24"/>
  <c r="H213" i="24"/>
  <c r="H212" i="24"/>
  <c r="H211" i="24"/>
  <c r="H210" i="24"/>
  <c r="H209" i="24"/>
  <c r="H208" i="24"/>
  <c r="H207" i="24"/>
  <c r="H206" i="24"/>
  <c r="H205" i="24"/>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173" i="24"/>
  <c r="H172" i="24"/>
  <c r="H171" i="24"/>
  <c r="H170" i="24"/>
  <c r="H169" i="24"/>
  <c r="H168" i="24"/>
  <c r="H167" i="24"/>
  <c r="H166" i="24"/>
  <c r="H165" i="24"/>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33" i="24"/>
  <c r="H132" i="24"/>
  <c r="H131" i="24"/>
  <c r="H130" i="24"/>
  <c r="H129" i="24"/>
  <c r="H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 r="H45" i="24"/>
  <c r="H44" i="24"/>
  <c r="H43" i="24"/>
  <c r="H42" i="24"/>
  <c r="H41" i="24"/>
  <c r="H40" i="24"/>
  <c r="H39" i="24"/>
  <c r="H38" i="24"/>
  <c r="H37" i="24"/>
  <c r="H36" i="24"/>
  <c r="H35" i="24"/>
  <c r="H34" i="24"/>
  <c r="H33" i="24"/>
  <c r="H32" i="24"/>
  <c r="H31" i="24"/>
  <c r="H30" i="24"/>
  <c r="H29" i="24"/>
  <c r="H28" i="24"/>
  <c r="H27" i="24"/>
  <c r="H26" i="24"/>
  <c r="H25" i="24"/>
  <c r="H24" i="24"/>
  <c r="H23" i="24"/>
  <c r="H22" i="24"/>
  <c r="H21" i="24"/>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56" i="23"/>
  <c r="H57" i="23"/>
  <c r="H58" i="23"/>
  <c r="H59" i="23"/>
  <c r="H60" i="23"/>
  <c r="H61" i="23"/>
  <c r="H62" i="23"/>
  <c r="H63" i="23"/>
  <c r="H64" i="23"/>
  <c r="H65" i="23"/>
  <c r="H66" i="23"/>
  <c r="H67" i="23"/>
  <c r="H68" i="23"/>
  <c r="H69" i="23"/>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99" i="23"/>
  <c r="H100" i="23"/>
  <c r="H101" i="23"/>
  <c r="H102" i="23"/>
  <c r="H103" i="23"/>
  <c r="H104" i="23"/>
  <c r="H105" i="23"/>
  <c r="H106" i="23"/>
  <c r="H107" i="23"/>
  <c r="H108" i="23"/>
  <c r="H109" i="23"/>
  <c r="H110" i="23"/>
  <c r="H111" i="23"/>
  <c r="H112" i="23"/>
  <c r="H113" i="23"/>
  <c r="H114" i="23"/>
  <c r="H115" i="23"/>
  <c r="H116" i="23"/>
  <c r="H117" i="23"/>
  <c r="H118" i="23"/>
  <c r="H119" i="23"/>
  <c r="H120" i="23"/>
  <c r="H121" i="23"/>
  <c r="H122" i="23"/>
  <c r="H123" i="23"/>
  <c r="H124" i="23"/>
  <c r="H125" i="23"/>
  <c r="H126" i="23"/>
  <c r="H127" i="23"/>
  <c r="H128" i="23"/>
  <c r="H129" i="23"/>
  <c r="H130" i="23"/>
  <c r="H131" i="23"/>
  <c r="H132" i="23"/>
  <c r="H133" i="23"/>
  <c r="H134" i="23"/>
  <c r="H135" i="23"/>
  <c r="H136" i="23"/>
  <c r="H137" i="23"/>
  <c r="H138" i="23"/>
  <c r="H139" i="23"/>
  <c r="H140" i="23"/>
  <c r="H141" i="23"/>
  <c r="H142" i="23"/>
  <c r="H143" i="23"/>
  <c r="H144" i="23"/>
  <c r="H145" i="23"/>
  <c r="H146" i="23"/>
  <c r="H147" i="23"/>
  <c r="H148" i="23"/>
  <c r="H149" i="23"/>
  <c r="H150" i="23"/>
  <c r="H151" i="23"/>
  <c r="H152" i="23"/>
  <c r="H153" i="23"/>
  <c r="H154" i="23"/>
  <c r="H155" i="23"/>
  <c r="H156" i="23"/>
  <c r="H157" i="23"/>
  <c r="H158" i="23"/>
  <c r="H159" i="23"/>
  <c r="H160" i="23"/>
  <c r="H161" i="23"/>
  <c r="H162" i="23"/>
  <c r="H163" i="23"/>
  <c r="H164" i="23"/>
  <c r="H165" i="23"/>
  <c r="H166" i="23"/>
  <c r="H167" i="23"/>
  <c r="H168" i="23"/>
  <c r="H169" i="23"/>
  <c r="H170" i="23"/>
  <c r="H171" i="23"/>
  <c r="H172" i="23"/>
  <c r="H173" i="23"/>
  <c r="H174" i="23"/>
  <c r="H175" i="23"/>
  <c r="H176" i="23"/>
  <c r="H177" i="23"/>
  <c r="H178" i="23"/>
  <c r="H179" i="23"/>
  <c r="H180" i="23"/>
  <c r="H181" i="23"/>
  <c r="H182" i="23"/>
  <c r="H183" i="23"/>
  <c r="H184" i="23"/>
  <c r="H185" i="23"/>
  <c r="H186" i="23"/>
  <c r="H187" i="23"/>
  <c r="H188" i="23"/>
  <c r="H189" i="23"/>
  <c r="H190" i="23"/>
  <c r="H191" i="23"/>
  <c r="H192" i="23"/>
  <c r="H193" i="23"/>
  <c r="H194" i="23"/>
  <c r="H195" i="23"/>
  <c r="H196" i="23"/>
  <c r="H197" i="23"/>
  <c r="H198" i="23"/>
  <c r="H199" i="23"/>
  <c r="H200" i="23"/>
  <c r="H201" i="23"/>
  <c r="H202" i="23"/>
  <c r="H203" i="23"/>
  <c r="H204" i="23"/>
  <c r="H205" i="23"/>
  <c r="H206" i="23"/>
  <c r="H207" i="23"/>
  <c r="H208" i="23"/>
  <c r="H209" i="23"/>
  <c r="H210" i="23"/>
  <c r="H211" i="23"/>
  <c r="H212" i="23"/>
  <c r="H213" i="23"/>
  <c r="H214" i="23"/>
  <c r="H215" i="23"/>
  <c r="H216" i="23"/>
  <c r="H217" i="23"/>
  <c r="H218" i="23"/>
  <c r="H219" i="23"/>
  <c r="H220" i="23"/>
  <c r="H221" i="23"/>
  <c r="H222" i="23"/>
  <c r="H223" i="23"/>
  <c r="H224" i="23"/>
  <c r="H225" i="23"/>
  <c r="H226" i="23"/>
  <c r="H227" i="23"/>
  <c r="H228" i="23"/>
  <c r="H229" i="23"/>
  <c r="H230" i="23"/>
  <c r="H231" i="23"/>
  <c r="H232" i="23"/>
  <c r="H233" i="23"/>
  <c r="H234" i="23"/>
  <c r="H235" i="23"/>
  <c r="H236" i="23"/>
  <c r="H237" i="23"/>
  <c r="H238" i="23"/>
  <c r="H239" i="23"/>
  <c r="H240" i="23"/>
  <c r="H241" i="23"/>
  <c r="H242" i="23"/>
  <c r="H243" i="23"/>
  <c r="H244" i="23"/>
  <c r="H245" i="23"/>
  <c r="H246" i="23"/>
  <c r="H247" i="23"/>
  <c r="H248" i="23"/>
  <c r="H249" i="23"/>
  <c r="H250" i="23"/>
  <c r="H251" i="23"/>
  <c r="H252" i="23"/>
  <c r="H253" i="23"/>
  <c r="H254" i="23"/>
  <c r="H255" i="23"/>
  <c r="H256" i="23"/>
  <c r="H257" i="23"/>
  <c r="H258" i="23"/>
  <c r="H259" i="23"/>
  <c r="H260" i="23"/>
  <c r="H261" i="23"/>
  <c r="H262" i="23"/>
  <c r="H263" i="23"/>
  <c r="H264" i="23"/>
  <c r="H265" i="23"/>
  <c r="H266" i="23"/>
  <c r="H267" i="23"/>
  <c r="H268" i="23"/>
  <c r="H269" i="23"/>
  <c r="H270" i="23"/>
  <c r="H271" i="23"/>
  <c r="H272" i="23"/>
  <c r="H273" i="23"/>
  <c r="H274" i="23"/>
  <c r="H275" i="23"/>
  <c r="H276" i="23"/>
  <c r="H277" i="23"/>
  <c r="H278" i="23"/>
  <c r="H279" i="23"/>
  <c r="H280" i="23"/>
  <c r="H281" i="23"/>
  <c r="H282" i="23"/>
  <c r="H283" i="23"/>
  <c r="H284" i="23"/>
  <c r="H285" i="23"/>
  <c r="H286" i="23"/>
  <c r="H287" i="23"/>
  <c r="H288" i="23"/>
  <c r="H289" i="23"/>
  <c r="H290" i="23"/>
  <c r="H21" i="23"/>
  <c r="H22" i="23"/>
  <c r="H21" i="7"/>
  <c r="H32" i="7"/>
  <c r="H23" i="7"/>
  <c r="H24" i="7"/>
  <c r="H25" i="7"/>
  <c r="H26" i="7"/>
  <c r="H27" i="7"/>
  <c r="H28" i="7"/>
  <c r="H29" i="7"/>
  <c r="H30" i="7"/>
  <c r="H31"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2" i="7"/>
  <c r="E16" i="31"/>
  <c r="E13" i="31"/>
  <c r="E16" i="30"/>
  <c r="E13" i="30"/>
  <c r="E16" i="29"/>
  <c r="E13" i="29"/>
  <c r="E16" i="28"/>
  <c r="E13" i="28"/>
  <c r="E16" i="27"/>
  <c r="E13" i="27"/>
  <c r="E16" i="26"/>
  <c r="E13" i="26"/>
  <c r="E16" i="25"/>
  <c r="E13" i="25"/>
  <c r="E16" i="24"/>
  <c r="E13" i="24"/>
  <c r="E16" i="23"/>
  <c r="E13" i="23"/>
  <c r="E13" i="7" l="1"/>
  <c r="E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tc={2404BA77-E09E-4448-A2B0-DD16D8BA748D}</author>
  </authors>
  <commentList>
    <comment ref="D2" authorId="0" shapeId="0" xr:uid="{2404BA77-E09E-4448-A2B0-DD16D8BA748D}">
      <text>
        <t>[Threaded comment]
Your version of Excel allows you to read this threaded comment; however, any edits to it will get removed if the file is opened in a newer version of Excel. Learn more: https://go.microsoft.com/fwlink/?linkid=870924
Comment:
    Is there a reason to include HS graduate option?</t>
      </text>
    </comment>
  </commentList>
</comments>
</file>

<file path=xl/sharedStrings.xml><?xml version="1.0" encoding="utf-8"?>
<sst xmlns="http://schemas.openxmlformats.org/spreadsheetml/2006/main" count="399" uniqueCount="225">
  <si>
    <t>Race</t>
  </si>
  <si>
    <t>Ethnicity</t>
  </si>
  <si>
    <t>White</t>
  </si>
  <si>
    <t>Black</t>
  </si>
  <si>
    <t>American Indian/Alaska Native</t>
  </si>
  <si>
    <t>Asian</t>
  </si>
  <si>
    <t>Native Hawaiian/Pacific Islander</t>
  </si>
  <si>
    <t>Bi-Racial</t>
  </si>
  <si>
    <t>Non-Hispanic/Non-Latino</t>
  </si>
  <si>
    <t>Hispanic/Latino</t>
  </si>
  <si>
    <t>18-24</t>
  </si>
  <si>
    <t>25-34</t>
  </si>
  <si>
    <t>35-44</t>
  </si>
  <si>
    <t>45-54</t>
  </si>
  <si>
    <t>55-64</t>
  </si>
  <si>
    <t>65-74</t>
  </si>
  <si>
    <t>75+</t>
  </si>
  <si>
    <t>Unknown</t>
  </si>
  <si>
    <t>Age Range</t>
  </si>
  <si>
    <t>Education</t>
  </si>
  <si>
    <t>BSW</t>
  </si>
  <si>
    <t>Other Bachelors</t>
  </si>
  <si>
    <t>MSW</t>
  </si>
  <si>
    <t>Other Masters</t>
  </si>
  <si>
    <t>Higher Degree</t>
  </si>
  <si>
    <t>Intake Data</t>
  </si>
  <si>
    <t>Program Manager</t>
  </si>
  <si>
    <t>Director</t>
  </si>
  <si>
    <t>Supervisor</t>
  </si>
  <si>
    <t>Business Officer or Designee</t>
  </si>
  <si>
    <t>Assistant Director or Program Administrator</t>
  </si>
  <si>
    <t>Other</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</si>
  <si>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</si>
  <si>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</si>
  <si>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</si>
  <si>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</si>
  <si>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</si>
  <si>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</si>
  <si>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</si>
  <si>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</si>
  <si>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</si>
  <si>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</si>
  <si>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</si>
  <si>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</si>
  <si>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</si>
  <si>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</si>
  <si>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</si>
  <si>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</si>
  <si>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</si>
  <si>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</si>
  <si>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</si>
  <si>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</si>
  <si>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</si>
  <si>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</si>
  <si>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</si>
  <si>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</si>
  <si>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</si>
  <si>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</si>
  <si>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</si>
  <si>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</si>
  <si>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</si>
  <si>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</si>
  <si>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</si>
  <si>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</si>
  <si>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</si>
  <si>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</si>
  <si>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</si>
  <si>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</si>
  <si>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</si>
  <si>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</si>
  <si>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</si>
  <si>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</si>
  <si>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</si>
  <si>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</si>
  <si>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</si>
  <si>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</si>
  <si>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</si>
  <si>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</si>
  <si>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</si>
  <si>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</si>
  <si>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</si>
  <si>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</si>
  <si>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</si>
  <si>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</si>
  <si>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</si>
  <si>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</si>
  <si>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</si>
  <si>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</si>
  <si>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</si>
  <si>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</si>
  <si>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</si>
  <si>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</si>
  <si>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</si>
  <si>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</si>
  <si>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</si>
  <si>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</si>
  <si>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</si>
  <si>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</si>
  <si>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</si>
  <si>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</si>
  <si>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</si>
  <si>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</si>
  <si>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</si>
  <si>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</si>
  <si>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</si>
  <si>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</si>
  <si>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</si>
  <si>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</si>
  <si>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</si>
  <si>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</si>
  <si>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</si>
  <si>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</si>
  <si>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</si>
  <si>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</si>
  <si>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</si>
  <si>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</si>
  <si>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</si>
  <si>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</si>
  <si>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</si>
  <si>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</si>
  <si>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</si>
  <si>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</si>
  <si>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</si>
  <si>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</si>
  <si>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</si>
  <si>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</si>
  <si>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</si>
  <si>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</si>
  <si>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</si>
  <si>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</si>
  <si>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</si>
  <si>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</si>
  <si>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</si>
  <si>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Position -Reporter</t>
  </si>
  <si>
    <t>Position Type - Service Area</t>
  </si>
  <si>
    <t>Staff</t>
  </si>
  <si>
    <t>Supervisor/Management</t>
  </si>
  <si>
    <t xml:space="preserve"> </t>
  </si>
  <si>
    <t>(Provide responses in grey cells)</t>
  </si>
  <si>
    <t>Number of FTEs  for Intake Services</t>
  </si>
  <si>
    <t xml:space="preserve">***Instructions***
Please enter responses in grey cells.
Please select drop down responses where noted.
If a staff member works in multiple services, you can copy and paste rows into other service area tabs to capture the demographics and education data, however, please review the FTEs to ensure a person's FTE's contributed to each service area is accurately reflected (meaning the total FTEs represented for one person in the county report should not exceed 1 FTE).
Please provide staffing data for people who worked in the county on December 31, 2023.  </t>
  </si>
  <si>
    <t>Enter the number of intake FTEs the county lost due to each reason listed below during CY 2023.</t>
  </si>
  <si>
    <t>Data for County Intake Staff Members as of December 31, 2023</t>
  </si>
  <si>
    <t>Confirm the total number of FTEs the county lost in CY 2023.  If incorrect, please review and correct the number of FTEs entered for the reasons above.</t>
  </si>
  <si>
    <t>Unable to Determine</t>
  </si>
  <si>
    <t>Promotion -----&gt;</t>
  </si>
  <si>
    <t>Lateral Transfer -----&gt;</t>
  </si>
  <si>
    <t>Voluntary Resignation -----&gt;</t>
  </si>
  <si>
    <t>Involuntary Dismissal -----&gt;</t>
  </si>
  <si>
    <t>Retirement -----&gt;</t>
  </si>
  <si>
    <t>Death -----&gt;</t>
  </si>
  <si>
    <t>RIF -----&gt;</t>
  </si>
  <si>
    <t>Other -----&gt;</t>
  </si>
  <si>
    <t>Total number of filled CPS Intake staff FTE</t>
  </si>
  <si>
    <t>Enter the total number of budgeted CPS Intake Staff FTEs 
(This number must be greater than or equal to "Total number of filled CPS Intake staff FTE") -----&gt;</t>
  </si>
  <si>
    <t>Assessment Data</t>
  </si>
  <si>
    <t>Enter the number of Assessment FTEs the county lost due to each reason listed below during CY 2023.</t>
  </si>
  <si>
    <t>Enter the total number of budgeted CPS Assessment Staff FTEs 
(This number must be greater than or equal to "Total number of filled CPS Assessment staff FTE") -----&gt;</t>
  </si>
  <si>
    <t>Total number of filled CPS Assessment staff FTE</t>
  </si>
  <si>
    <t>Data for County Assessment Staff Members as of December 31, 2023</t>
  </si>
  <si>
    <t>Number of FTEs  for Assessment Services</t>
  </si>
  <si>
    <t>In-Home Data</t>
  </si>
  <si>
    <t>Enter the number of In-Home FTEs the county lost due to each reason listed below during CY 2023.</t>
  </si>
  <si>
    <t>Enter the total number of budgeted CPS In-Home Staff FTEs 
(This number must be greater than or equal to "Total number of filled CPS In-Home staff FTE") -----&gt;</t>
  </si>
  <si>
    <t>Total number of filled CPS In-Home staff FTE</t>
  </si>
  <si>
    <t>Data for County In-Home Staff Members as of December 31, 2023</t>
  </si>
  <si>
    <t>Number of FTEs  for In-Home Services</t>
  </si>
  <si>
    <t>Race
(Select from drop down menu)</t>
  </si>
  <si>
    <t>Ethnicity
(Select from drop down menu)</t>
  </si>
  <si>
    <t>Highest Level of Education
(Select from drop down menu)</t>
  </si>
  <si>
    <t>Regular FC Data</t>
  </si>
  <si>
    <t>Enter the number of Regular FC FTEs the county lost due to each reason listed below during CY 2023.</t>
  </si>
  <si>
    <t>Enter the total number of budgeted CPS Regular FC Staff FTEs 
(This number must be greater than or equal to "Total number of filled CPS Regular FC staff FTE") -----&gt;</t>
  </si>
  <si>
    <t>Total number of filled CPS Regular FC staff FTE</t>
  </si>
  <si>
    <t>Data for County Regular FC Staff Members as of December 31, 2023</t>
  </si>
  <si>
    <t>Number of FTEs  for Regular FC Services</t>
  </si>
  <si>
    <t>Extended FC Data</t>
  </si>
  <si>
    <t>Enter the number of Extended FC FTEs the county lost due to each reason listed below during CY 2023.</t>
  </si>
  <si>
    <t>Enter the total number of budgeted CPS Extended FC Staff FTEs 
(This number must be greater than or equal to "Total number of filled CPS Extended FC staff FTE") -----&gt;</t>
  </si>
  <si>
    <t>Total number of filled CPS Extended FC staff FTE</t>
  </si>
  <si>
    <t>Data for County Extended FC Staff Members as of December 31, 2023</t>
  </si>
  <si>
    <t>Number of FTEs  for Extended FC Services</t>
  </si>
  <si>
    <t>Adoption Data</t>
  </si>
  <si>
    <t>Enter the number of Adoption FTEs the county lost due to each reason listed below during CY 2023.</t>
  </si>
  <si>
    <t>Enter the total number of budgeted CPS Adoption Staff FTEs 
(This number must be greater than or equal to "Total number of filled CPS Adoption staff FTE") -----&gt;</t>
  </si>
  <si>
    <t>Total number of filled CPS Adoption staff FTE</t>
  </si>
  <si>
    <t>Data for County Adoption Staff Members as of December 31, 2023</t>
  </si>
  <si>
    <t>Number of FTEs  for Adoption Services</t>
  </si>
  <si>
    <t>Other CW SW Data</t>
  </si>
  <si>
    <t>Enter the number of Other CW SW FTEs the county lost due to each reason listed below during CY 2023.</t>
  </si>
  <si>
    <t>Enter the total number of budgeted CPS Other CW SW Staff FTEs 
(This number must be greater than or equal to "Total number of filled CPS Other CW SW staff FTE") -----&gt;</t>
  </si>
  <si>
    <t>Total number of filled CPS Other CW SW staff FTE</t>
  </si>
  <si>
    <t>Data for County Other CW SW Staff Members as of December 31, 2023</t>
  </si>
  <si>
    <t>Number of FTEs  for Other CW SW Services</t>
  </si>
  <si>
    <t>CW Supervisor Data</t>
  </si>
  <si>
    <t>Enter the number of CW Supervisor FTEs the county lost due to each reason listed below during CY 2023.</t>
  </si>
  <si>
    <t>Enter the total number of budgeted CPS CW Supervisor Staff FTEs 
(This number must be greater than or equal to "Total number of filled CPS CW Supervisor staff FTE") -----&gt;</t>
  </si>
  <si>
    <t>Total number of filled CPS CW Supervisor staff FTE</t>
  </si>
  <si>
    <t>Data for County CW Supervisor Staff Members as of December 31, 2023</t>
  </si>
  <si>
    <t>Number of FTEs  for CW Supervisor Services</t>
  </si>
  <si>
    <t>Program Manager Data</t>
  </si>
  <si>
    <t>Enter the number of Program Manager FTEs the county lost due to each reason listed below during CY 2023.</t>
  </si>
  <si>
    <t>Enter the total number of budgeted CPS Program Manager Staff FTEs 
(This number must be greater than or equal to "Total number of filled CPS Program Manager staff FTE") -----&gt;</t>
  </si>
  <si>
    <t>Total number of filled CPS Program Manager staff FTE</t>
  </si>
  <si>
    <t>Data for County Program Manager Staff Members as of December 31, 2023</t>
  </si>
  <si>
    <t>Number of FTEs  for Program Manager Services</t>
  </si>
  <si>
    <t>Program Administrator Data</t>
  </si>
  <si>
    <t>Enter the number of Program Administrator FTEs the county lost due to each reason listed below during CY 2023.</t>
  </si>
  <si>
    <t>Enter the total number of budgeted CPS Program Administrator Staff FTEs 
(This number must be greater than or equal to "Total number of filled CPS Program Administrator staff FTE") -----&gt;</t>
  </si>
  <si>
    <t>Total number of filled CPS Program Administrator staff FTE</t>
  </si>
  <si>
    <t>Data for County Program Administrator Staff Members as of December 31, 2023</t>
  </si>
  <si>
    <t>Number of FTEs  for Program Administrator Services</t>
  </si>
  <si>
    <t>Age (as of 12/31/2023)
(Select from drop down menu)</t>
  </si>
  <si>
    <t>Select County Name -----&gt;</t>
  </si>
  <si>
    <r>
      <t>Informational Only: This column must Indicate
 "</t>
    </r>
    <r>
      <rPr>
        <b/>
        <sz val="11"/>
        <color rgb="FF00B050"/>
        <rFont val="Calibri"/>
        <family val="2"/>
        <scheme val="minor"/>
      </rPr>
      <t>COMPLETE</t>
    </r>
    <r>
      <rPr>
        <b/>
        <sz val="11"/>
        <color theme="1"/>
        <rFont val="Calibri"/>
        <family val="2"/>
        <scheme val="minor"/>
      </rPr>
      <t>"</t>
    </r>
  </si>
  <si>
    <t>Name/Staff Number of Regular FC 
Staff Member</t>
  </si>
  <si>
    <t>Name/Staff Number of Intake Staff Member</t>
  </si>
  <si>
    <t>Name/Staff Number of Assessment Staff Member</t>
  </si>
  <si>
    <t>Name/Staff Number of In-Home Staff Member</t>
  </si>
  <si>
    <t>Name/Staff Number of Extended FC Staff Member</t>
  </si>
  <si>
    <t>Name/Staff Number of Adoption Staff Member</t>
  </si>
  <si>
    <t>Name/Staff Number of Other CW SW Staff Member</t>
  </si>
  <si>
    <t>Name/Staff Number of CW Supervisor Staff Member</t>
  </si>
  <si>
    <t>Name/Staff Number of Program Manager Staff Member</t>
  </si>
  <si>
    <t>Name/Staff Number of Program Administrator Staff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</si>
</sst>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i/>
      <sz val="11"/>
      <color theme="1"/>
      <name val="Calibri"/>
      <family val="2"/>
      <scheme val="minor"/>
    </font>
    <font>
      <sz val="8"/>
      <name val="Calibri"/>
      <family val="2"/>
      <scheme val="minor"/>
    </font>
    <font>
      <b/>
      <sz val="11"/>
      <color rgb="FF00B050"/>
      <name val="Calibri"/>
      <family val="2"/>
      <scheme val="minor"/>
    </font>
    <font>
      <b/>
      <sz val="11"/>
      <color theme="1"/>
      <name val="Aptos"/>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pplyProtection="1">
      <alignment horizontal="left"/>
      <protection locked="0"/>
    </xf>
    <xf numFmtId="0" fontId="0" fillId="2" borderId="1" xfId="0" applyFill="1" applyBorder="1" applyAlignment="1" applyProtection="1">
      <alignment horizontal="left"/>
      <protection locked="0"/>
    </xf>
    <xf numFmtId="0" fontId="0" fillId="4" borderId="0" xfId="0" applyFill="1" applyAlignment="1" applyProtection="1">
      <alignment horizontal="left"/>
      <protection locked="0"/>
    </xf>
    <xf numFmtId="0" fontId="0" fillId="0" borderId="0" xfId="0" applyAlignment="1">
      <alignment horizontal="left"/>
    </xf>
    <xf numFmtId="0" fontId="3" fillId="3" borderId="0" xfId="0" applyFont="1" applyFill="1" applyAlignment="1">
      <alignment horizontal="left"/>
    </xf>
    <xf numFmtId="0" fontId="1" fillId="0" borderId="0" xfId="0" applyFont="1" applyAlignment="1">
      <alignment horizontal="left" wrapText="1"/>
    </xf>
    <xf numFmtId="0" fontId="0" fillId="0" borderId="1" xfId="0" applyBorder="1" applyAlignment="1">
      <alignment horizontal="left"/>
    </xf>
    <xf numFmtId="0" fontId="1" fillId="0" borderId="0" xfId="0" applyFont="1" applyAlignment="1">
      <alignment horizontal="right" wrapText="1"/>
    </xf>
    <xf numFmtId="0" fontId="0" fillId="4" borderId="1" xfId="0" applyFill="1" applyBorder="1" applyAlignment="1">
      <alignment horizontal="left"/>
    </xf>
    <xf numFmtId="0" fontId="0" fillId="4" borderId="0" xfId="0" applyFill="1" applyAlignment="1">
      <alignment horizontal="left"/>
    </xf>
    <xf numFmtId="0" fontId="1" fillId="4" borderId="0" xfId="0" applyFont="1" applyFill="1" applyAlignment="1">
      <alignment horizontal="right" wrapText="1"/>
    </xf>
    <xf numFmtId="0" fontId="1" fillId="3" borderId="0" xfId="0" applyFont="1" applyFill="1" applyAlignment="1">
      <alignment horizontal="left" wrapText="1"/>
    </xf>
    <xf numFmtId="0" fontId="0" fillId="3" borderId="0" xfId="0" applyFill="1" applyAlignment="1">
      <alignment horizontal="left"/>
    </xf>
    <xf numFmtId="0" fontId="0" fillId="0" borderId="0" xfId="0" applyAlignment="1">
      <alignment vertical="top"/>
    </xf>
    <xf numFmtId="0" fontId="2" fillId="0" borderId="0" xfId="0" applyFont="1"/>
    <xf numFmtId="0" fontId="1" fillId="0" borderId="1" xfId="0" applyFont="1" applyBorder="1" applyAlignment="1">
      <alignment horizontal="left" wrapText="1"/>
    </xf>
    <xf numFmtId="0" fontId="1" fillId="0" borderId="1" xfId="0" applyFont="1" applyBorder="1" applyAlignment="1">
      <alignment horizontal="center" wrapText="1"/>
    </xf>
    <xf numFmtId="0" fontId="1" fillId="4" borderId="1" xfId="0" applyFont="1" applyFill="1" applyBorder="1" applyAlignment="1">
      <alignment horizontal="center"/>
    </xf>
    <xf numFmtId="0" fontId="3" fillId="0" borderId="0" xfId="0" applyFont="1" applyAlignment="1">
      <alignment horizontal="left"/>
    </xf>
    <xf numFmtId="0" fontId="7" fillId="0" borderId="0" xfId="0" applyFont="1" applyAlignment="1">
      <alignment wrapText="1"/>
    </xf>
    <xf numFmtId="0" fontId="3" fillId="0" borderId="0" xfId="0" applyFont="1" applyAlignment="1">
      <alignment horizontal="right" wrapText="1"/>
    </xf>
    <xf numFmtId="0" fontId="2" fillId="3" borderId="2" xfId="0" applyFont="1" applyFill="1" applyBorder="1" applyAlignment="1">
      <alignment horizontal="left"/>
    </xf>
    <xf numFmtId="0" fontId="1" fillId="3" borderId="0" xfId="0" applyFont="1" applyFill="1" applyAlignment="1">
      <alignment horizontal="right"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0" xfId="0" applyFont="1" applyAlignment="1">
      <alignment horizontal="left" wrapText="1"/>
    </xf>
    <xf numFmtId="0" fontId="4" fillId="0" borderId="0" xfId="0" applyFont="1" applyAlignment="1">
      <alignment horizontal="right" wrapText="1"/>
    </xf>
  </cellXfs>
  <cellStyles count="1">
    <cellStyle name="Normal" xfId="0" builtinId="0"/>
  </cellStyles>
  <dxfs count="30">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
      <font>
        <color rgb="FF00B050"/>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mith, Joy H" id="{9EFD6B02-F75B-4D3F-8E49-79C3FB7E12C0}" userId="S::joy.h.smith@dhhs.nc.gov::33a5ec8b-f126-4021-9c3e-0436023df2c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3-03-21T20:34:53.76" personId="{9EFD6B02-F75B-4D3F-8E49-79C3FB7E12C0}" id="{2404BA77-E09E-4448-A2B0-DD16D8BA748D}">
    <text>Is there a reason to include HS graduate option?</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E457-F69A-4265-A258-485CDB840B8E}">
  <dimension ref="A1:G101"/>
  <sheetViews>
    <sheetView workbookViewId="0">
      <selection activeCell="D15" sqref="D15"/>
    </sheetView>
  </sheetViews>
  <sheetFormatPr defaultColWidth="28.6640625" defaultRowHeight="14.4" x14ac:dyDescent="0.3"/>
  <cols>
    <col min="1" max="4" width="28.6640625" style="2"/>
    <col min="5" max="5" width="37.5546875" style="2" customWidth="1"/>
    <col min="6" max="16384" width="28.6640625" style="2"/>
  </cols>
  <sheetData>
    <row r="1" spans="1:7" x14ac:dyDescent="0.3">
      <c r="A1" s="3" t="s">
        <v>0</v>
      </c>
      <c r="B1" s="3" t="s">
        <v>1</v>
      </c>
      <c r="C1" s="3" t="s">
        <v>18</v>
      </c>
      <c r="D1" s="3" t="s">
        <v>19</v>
      </c>
      <c r="E1" s="4" t="s">
        <v>133</v>
      </c>
      <c r="F1" s="3" t="s">
        <v>32</v>
      </c>
      <c r="G1" s="3" t="s">
        <v>134</v>
      </c>
    </row>
    <row r="2" spans="1:7" x14ac:dyDescent="0.3">
      <c r="A2" s="2" t="s">
        <v>2</v>
      </c>
      <c r="B2" s="2" t="s">
        <v>8</v>
      </c>
      <c r="C2" s="2" t="s">
        <v>10</v>
      </c>
      <c r="D2" s="2" t="s">
        <v>20</v>
      </c>
      <c r="E2" s="1" t="s">
        <v>26</v>
      </c>
      <c r="F2" s="2" t="s">
        <v>33</v>
      </c>
      <c r="G2" s="2" t="s">
        <v>135</v>
      </c>
    </row>
    <row r="3" spans="1:7" x14ac:dyDescent="0.3">
      <c r="A3" s="2" t="s">
        <v>3</v>
      </c>
      <c r="B3" s="2" t="s">
        <v>9</v>
      </c>
      <c r="C3" s="2" t="s">
        <v>11</v>
      </c>
      <c r="D3" s="2" t="s">
        <v>21</v>
      </c>
      <c r="E3" s="1" t="s">
        <v>27</v>
      </c>
      <c r="F3" s="2" t="s">
        <v>34</v>
      </c>
      <c r="G3" s="2" t="s">
        <v>136</v>
      </c>
    </row>
    <row r="4" spans="1:7" x14ac:dyDescent="0.3">
      <c r="A4" s="2" t="s">
        <v>4</v>
      </c>
      <c r="B4" s="2" t="s">
        <v>17</v>
      </c>
      <c r="C4" s="2" t="s">
        <v>12</v>
      </c>
      <c r="D4" s="2" t="s">
        <v>22</v>
      </c>
      <c r="E4" s="1" t="s">
        <v>28</v>
      </c>
      <c r="F4" s="2" t="s">
        <v>35</v>
      </c>
    </row>
    <row r="5" spans="1:7" x14ac:dyDescent="0.3">
      <c r="A5" s="2" t="s">
        <v>5</v>
      </c>
      <c r="C5" s="2" t="s">
        <v>13</v>
      </c>
      <c r="D5" s="2" t="s">
        <v>23</v>
      </c>
      <c r="E5" s="1" t="s">
        <v>29</v>
      </c>
      <c r="F5" s="2" t="s">
        <v>36</v>
      </c>
    </row>
    <row r="6" spans="1:7" x14ac:dyDescent="0.3">
      <c r="A6" s="2" t="s">
        <v>6</v>
      </c>
      <c r="C6" s="2" t="s">
        <v>14</v>
      </c>
      <c r="D6" s="2" t="s">
        <v>24</v>
      </c>
      <c r="E6" s="1" t="s">
        <v>30</v>
      </c>
      <c r="F6" s="2" t="s">
        <v>37</v>
      </c>
    </row>
    <row r="7" spans="1:7" x14ac:dyDescent="0.3">
      <c r="A7" s="2" t="s">
        <v>7</v>
      </c>
      <c r="C7" s="2" t="s">
        <v>15</v>
      </c>
      <c r="D7" s="2" t="s">
        <v>144</v>
      </c>
      <c r="E7" s="1" t="s">
        <v>31</v>
      </c>
      <c r="F7" s="2" t="s">
        <v>38</v>
      </c>
    </row>
    <row r="8" spans="1:7" x14ac:dyDescent="0.3">
      <c r="A8" s="2" t="s">
        <v>17</v>
      </c>
      <c r="C8" s="2" t="s">
        <v>16</v>
      </c>
      <c r="F8" s="2" t="s">
        <v>39</v>
      </c>
    </row>
    <row r="9" spans="1:7" x14ac:dyDescent="0.3">
      <c r="C9" s="2" t="s">
        <v>144</v>
      </c>
      <c r="F9" s="2" t="s">
        <v>40</v>
      </c>
    </row>
    <row r="10" spans="1:7" x14ac:dyDescent="0.3">
      <c r="F10" s="2" t="s">
        <v>41</v>
      </c>
    </row>
    <row r="11" spans="1:7" x14ac:dyDescent="0.3">
      <c r="F11" s="2" t="s">
        <v>42</v>
      </c>
    </row>
    <row r="12" spans="1:7" x14ac:dyDescent="0.3">
      <c r="F12" s="2" t="s">
        <v>43</v>
      </c>
    </row>
    <row r="13" spans="1:7" x14ac:dyDescent="0.3">
      <c r="F13" s="2" t="s">
        <v>44</v>
      </c>
    </row>
    <row r="14" spans="1:7" x14ac:dyDescent="0.3">
      <c r="F14" s="2" t="s">
        <v>45</v>
      </c>
    </row>
    <row r="15" spans="1:7" x14ac:dyDescent="0.3">
      <c r="F15" s="2" t="s">
        <v>46</v>
      </c>
    </row>
    <row r="16" spans="1:7" x14ac:dyDescent="0.3">
      <c r="F16" s="2" t="s">
        <v>47</v>
      </c>
    </row>
    <row r="17" spans="6:6" x14ac:dyDescent="0.3">
      <c r="F17" s="2" t="s">
        <v>48</v>
      </c>
    </row>
    <row r="18" spans="6:6" x14ac:dyDescent="0.3">
      <c r="F18" s="2" t="s">
        <v>49</v>
      </c>
    </row>
    <row r="19" spans="6:6" x14ac:dyDescent="0.3">
      <c r="F19" s="2" t="s">
        <v>50</v>
      </c>
    </row>
    <row r="20" spans="6:6" x14ac:dyDescent="0.3">
      <c r="F20" s="2" t="s">
        <v>51</v>
      </c>
    </row>
    <row r="21" spans="6:6" x14ac:dyDescent="0.3">
      <c r="F21" s="2" t="s">
        <v>52</v>
      </c>
    </row>
    <row r="22" spans="6:6" x14ac:dyDescent="0.3">
      <c r="F22" s="2" t="s">
        <v>53</v>
      </c>
    </row>
    <row r="23" spans="6:6" x14ac:dyDescent="0.3">
      <c r="F23" s="2" t="s">
        <v>54</v>
      </c>
    </row>
    <row r="24" spans="6:6" x14ac:dyDescent="0.3">
      <c r="F24" s="2" t="s">
        <v>55</v>
      </c>
    </row>
    <row r="25" spans="6:6" x14ac:dyDescent="0.3">
      <c r="F25" s="2" t="s">
        <v>56</v>
      </c>
    </row>
    <row r="26" spans="6:6" x14ac:dyDescent="0.3">
      <c r="F26" s="2" t="s">
        <v>57</v>
      </c>
    </row>
    <row r="27" spans="6:6" x14ac:dyDescent="0.3">
      <c r="F27" s="2" t="s">
        <v>58</v>
      </c>
    </row>
    <row r="28" spans="6:6" x14ac:dyDescent="0.3">
      <c r="F28" s="2" t="s">
        <v>59</v>
      </c>
    </row>
    <row r="29" spans="6:6" x14ac:dyDescent="0.3">
      <c r="F29" s="2" t="s">
        <v>60</v>
      </c>
    </row>
    <row r="30" spans="6:6" x14ac:dyDescent="0.3">
      <c r="F30" s="2" t="s">
        <v>61</v>
      </c>
    </row>
    <row r="31" spans="6:6" x14ac:dyDescent="0.3">
      <c r="F31" s="2" t="s">
        <v>62</v>
      </c>
    </row>
    <row r="32" spans="6:6" x14ac:dyDescent="0.3">
      <c r="F32" s="2" t="s">
        <v>63</v>
      </c>
    </row>
    <row r="33" spans="6:6" x14ac:dyDescent="0.3">
      <c r="F33" s="2" t="s">
        <v>64</v>
      </c>
    </row>
    <row r="34" spans="6:6" x14ac:dyDescent="0.3">
      <c r="F34" s="2" t="s">
        <v>65</v>
      </c>
    </row>
    <row r="35" spans="6:6" x14ac:dyDescent="0.3">
      <c r="F35" s="2" t="s">
        <v>66</v>
      </c>
    </row>
    <row r="36" spans="6:6" x14ac:dyDescent="0.3">
      <c r="F36" s="2" t="s">
        <v>67</v>
      </c>
    </row>
    <row r="37" spans="6:6" x14ac:dyDescent="0.3">
      <c r="F37" s="2" t="s">
        <v>68</v>
      </c>
    </row>
    <row r="38" spans="6:6" x14ac:dyDescent="0.3">
      <c r="F38" s="2" t="s">
        <v>69</v>
      </c>
    </row>
    <row r="39" spans="6:6" x14ac:dyDescent="0.3">
      <c r="F39" s="2" t="s">
        <v>70</v>
      </c>
    </row>
    <row r="40" spans="6:6" x14ac:dyDescent="0.3">
      <c r="F40" s="2" t="s">
        <v>71</v>
      </c>
    </row>
    <row r="41" spans="6:6" x14ac:dyDescent="0.3">
      <c r="F41" s="2" t="s">
        <v>72</v>
      </c>
    </row>
    <row r="42" spans="6:6" x14ac:dyDescent="0.3">
      <c r="F42" s="2" t="s">
        <v>73</v>
      </c>
    </row>
    <row r="43" spans="6:6" x14ac:dyDescent="0.3">
      <c r="F43" s="2" t="s">
        <v>74</v>
      </c>
    </row>
    <row r="44" spans="6:6" x14ac:dyDescent="0.3">
      <c r="F44" s="2" t="s">
        <v>75</v>
      </c>
    </row>
    <row r="45" spans="6:6" x14ac:dyDescent="0.3">
      <c r="F45" s="2" t="s">
        <v>76</v>
      </c>
    </row>
    <row r="46" spans="6:6" x14ac:dyDescent="0.3">
      <c r="F46" s="2" t="s">
        <v>77</v>
      </c>
    </row>
    <row r="47" spans="6:6" x14ac:dyDescent="0.3">
      <c r="F47" s="2" t="s">
        <v>78</v>
      </c>
    </row>
    <row r="48" spans="6:6" x14ac:dyDescent="0.3">
      <c r="F48" s="2" t="s">
        <v>79</v>
      </c>
    </row>
    <row r="49" spans="6:6" x14ac:dyDescent="0.3">
      <c r="F49" s="2" t="s">
        <v>80</v>
      </c>
    </row>
    <row r="50" spans="6:6" x14ac:dyDescent="0.3">
      <c r="F50" s="2" t="s">
        <v>81</v>
      </c>
    </row>
    <row r="51" spans="6:6" x14ac:dyDescent="0.3">
      <c r="F51" s="2" t="s">
        <v>82</v>
      </c>
    </row>
    <row r="52" spans="6:6" x14ac:dyDescent="0.3">
      <c r="F52" s="2" t="s">
        <v>83</v>
      </c>
    </row>
    <row r="53" spans="6:6" x14ac:dyDescent="0.3">
      <c r="F53" s="2" t="s">
        <v>84</v>
      </c>
    </row>
    <row r="54" spans="6:6" x14ac:dyDescent="0.3">
      <c r="F54" s="2" t="s">
        <v>85</v>
      </c>
    </row>
    <row r="55" spans="6:6" x14ac:dyDescent="0.3">
      <c r="F55" s="2" t="s">
        <v>86</v>
      </c>
    </row>
    <row r="56" spans="6:6" x14ac:dyDescent="0.3">
      <c r="F56" s="2" t="s">
        <v>87</v>
      </c>
    </row>
    <row r="57" spans="6:6" x14ac:dyDescent="0.3">
      <c r="F57" s="2" t="s">
        <v>88</v>
      </c>
    </row>
    <row r="58" spans="6:6" x14ac:dyDescent="0.3">
      <c r="F58" s="2" t="s">
        <v>89</v>
      </c>
    </row>
    <row r="59" spans="6:6" x14ac:dyDescent="0.3">
      <c r="F59" s="2" t="s">
        <v>90</v>
      </c>
    </row>
    <row r="60" spans="6:6" x14ac:dyDescent="0.3">
      <c r="F60" s="2" t="s">
        <v>91</v>
      </c>
    </row>
    <row r="61" spans="6:6" x14ac:dyDescent="0.3">
      <c r="F61" s="2" t="s">
        <v>92</v>
      </c>
    </row>
    <row r="62" spans="6:6" x14ac:dyDescent="0.3">
      <c r="F62" s="2" t="s">
        <v>93</v>
      </c>
    </row>
    <row r="63" spans="6:6" x14ac:dyDescent="0.3">
      <c r="F63" s="2" t="s">
        <v>94</v>
      </c>
    </row>
    <row r="64" spans="6:6" x14ac:dyDescent="0.3">
      <c r="F64" s="2" t="s">
        <v>95</v>
      </c>
    </row>
    <row r="65" spans="6:6" x14ac:dyDescent="0.3">
      <c r="F65" s="2" t="s">
        <v>96</v>
      </c>
    </row>
    <row r="66" spans="6:6" x14ac:dyDescent="0.3">
      <c r="F66" s="2" t="s">
        <v>97</v>
      </c>
    </row>
    <row r="67" spans="6:6" x14ac:dyDescent="0.3">
      <c r="F67" s="2" t="s">
        <v>98</v>
      </c>
    </row>
    <row r="68" spans="6:6" x14ac:dyDescent="0.3">
      <c r="F68" s="2" t="s">
        <v>99</v>
      </c>
    </row>
    <row r="69" spans="6:6" x14ac:dyDescent="0.3">
      <c r="F69" s="2" t="s">
        <v>100</v>
      </c>
    </row>
    <row r="70" spans="6:6" x14ac:dyDescent="0.3">
      <c r="F70" s="2" t="s">
        <v>101</v>
      </c>
    </row>
    <row r="71" spans="6:6" x14ac:dyDescent="0.3">
      <c r="F71" s="2" t="s">
        <v>102</v>
      </c>
    </row>
    <row r="72" spans="6:6" x14ac:dyDescent="0.3">
      <c r="F72" s="2" t="s">
        <v>103</v>
      </c>
    </row>
    <row r="73" spans="6:6" x14ac:dyDescent="0.3">
      <c r="F73" s="2" t="s">
        <v>104</v>
      </c>
    </row>
    <row r="74" spans="6:6" x14ac:dyDescent="0.3">
      <c r="F74" s="2" t="s">
        <v>105</v>
      </c>
    </row>
    <row r="75" spans="6:6" x14ac:dyDescent="0.3">
      <c r="F75" s="2" t="s">
        <v>106</v>
      </c>
    </row>
    <row r="76" spans="6:6" x14ac:dyDescent="0.3">
      <c r="F76" s="2" t="s">
        <v>107</v>
      </c>
    </row>
    <row r="77" spans="6:6" x14ac:dyDescent="0.3">
      <c r="F77" s="2" t="s">
        <v>108</v>
      </c>
    </row>
    <row r="78" spans="6:6" x14ac:dyDescent="0.3">
      <c r="F78" s="2" t="s">
        <v>109</v>
      </c>
    </row>
    <row r="79" spans="6:6" x14ac:dyDescent="0.3">
      <c r="F79" s="2" t="s">
        <v>110</v>
      </c>
    </row>
    <row r="80" spans="6:6" x14ac:dyDescent="0.3">
      <c r="F80" s="2" t="s">
        <v>111</v>
      </c>
    </row>
    <row r="81" spans="6:6" x14ac:dyDescent="0.3">
      <c r="F81" s="2" t="s">
        <v>112</v>
      </c>
    </row>
    <row r="82" spans="6:6" x14ac:dyDescent="0.3">
      <c r="F82" s="2" t="s">
        <v>113</v>
      </c>
    </row>
    <row r="83" spans="6:6" x14ac:dyDescent="0.3">
      <c r="F83" s="2" t="s">
        <v>114</v>
      </c>
    </row>
    <row r="84" spans="6:6" x14ac:dyDescent="0.3">
      <c r="F84" s="2" t="s">
        <v>115</v>
      </c>
    </row>
    <row r="85" spans="6:6" x14ac:dyDescent="0.3">
      <c r="F85" s="2" t="s">
        <v>116</v>
      </c>
    </row>
    <row r="86" spans="6:6" x14ac:dyDescent="0.3">
      <c r="F86" s="2" t="s">
        <v>117</v>
      </c>
    </row>
    <row r="87" spans="6:6" x14ac:dyDescent="0.3">
      <c r="F87" s="2" t="s">
        <v>118</v>
      </c>
    </row>
    <row r="88" spans="6:6" x14ac:dyDescent="0.3">
      <c r="F88" s="2" t="s">
        <v>119</v>
      </c>
    </row>
    <row r="89" spans="6:6" x14ac:dyDescent="0.3">
      <c r="F89" s="2" t="s">
        <v>120</v>
      </c>
    </row>
    <row r="90" spans="6:6" x14ac:dyDescent="0.3">
      <c r="F90" s="2" t="s">
        <v>121</v>
      </c>
    </row>
    <row r="91" spans="6:6" x14ac:dyDescent="0.3">
      <c r="F91" s="2" t="s">
        <v>122</v>
      </c>
    </row>
    <row r="92" spans="6:6" x14ac:dyDescent="0.3">
      <c r="F92" s="2" t="s">
        <v>123</v>
      </c>
    </row>
    <row r="93" spans="6:6" x14ac:dyDescent="0.3">
      <c r="F93" s="2" t="s">
        <v>124</v>
      </c>
    </row>
    <row r="94" spans="6:6" x14ac:dyDescent="0.3">
      <c r="F94" s="2" t="s">
        <v>125</v>
      </c>
    </row>
    <row r="95" spans="6:6" x14ac:dyDescent="0.3">
      <c r="F95" s="2" t="s">
        <v>126</v>
      </c>
    </row>
    <row r="96" spans="6:6" x14ac:dyDescent="0.3">
      <c r="F96" s="2" t="s">
        <v>127</v>
      </c>
    </row>
    <row r="97" spans="6:6" x14ac:dyDescent="0.3">
      <c r="F97" s="2" t="s">
        <v>128</v>
      </c>
    </row>
    <row r="98" spans="6:6" x14ac:dyDescent="0.3">
      <c r="F98" s="2" t="s">
        <v>129</v>
      </c>
    </row>
    <row r="99" spans="6:6" x14ac:dyDescent="0.3">
      <c r="F99" s="2" t="s">
        <v>130</v>
      </c>
    </row>
    <row r="100" spans="6:6" x14ac:dyDescent="0.3">
      <c r="F100" s="2" t="s">
        <v>131</v>
      </c>
    </row>
    <row r="101" spans="6:6" x14ac:dyDescent="0.3">
      <c r="F101" s="2" t="s">
        <v>132</v>
      </c>
    </row>
  </sheetData>
  <phoneticPr fontId="5" type="noConversion"/>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A24D-05BF-48B3-BB7D-62B95D256B04}">
  <dimension ref="A1:O290"/>
  <sheetViews>
    <sheetView zoomScale="85" workbookViewId="0">
      <selection activeCell="D23" sqref="D23"/>
    </sheetView>
  </sheetViews>
  <sheetFormatPr defaultColWidth="8.88671875" defaultRowHeight="14.4" x14ac:dyDescent="0.3"/>
  <cols>
    <col min="1" max="1" width="3.4414062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200</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201</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202</v>
      </c>
      <c r="C15" s="27"/>
      <c r="D15" s="27"/>
      <c r="E15" s="6"/>
      <c r="J15" s="31"/>
      <c r="K15" s="32"/>
      <c r="L15" s="32"/>
      <c r="M15" s="32"/>
      <c r="N15" s="32"/>
      <c r="O15" s="33"/>
    </row>
    <row r="16" spans="2:15" ht="16.2" customHeight="1" x14ac:dyDescent="0.3">
      <c r="B16" s="27" t="s">
        <v>203</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200</v>
      </c>
      <c r="C18" s="16"/>
      <c r="D18" s="16"/>
      <c r="E18" s="17"/>
      <c r="F18" s="17"/>
      <c r="G18" s="17"/>
      <c r="H18" s="17"/>
      <c r="J18" s="18"/>
      <c r="K18" s="18"/>
      <c r="L18" s="18"/>
      <c r="M18" s="18"/>
      <c r="N18" s="18"/>
      <c r="O18" s="18"/>
    </row>
    <row r="19" spans="1:15" ht="15.6" x14ac:dyDescent="0.3">
      <c r="B19" s="26" t="s">
        <v>204</v>
      </c>
      <c r="C19" s="26"/>
      <c r="D19" s="26"/>
      <c r="E19" s="26"/>
      <c r="F19" s="26"/>
      <c r="G19" s="26"/>
      <c r="H19" s="26"/>
      <c r="I19" s="19"/>
      <c r="J19" s="18"/>
      <c r="K19" s="18"/>
      <c r="L19" s="18"/>
      <c r="M19" s="18"/>
      <c r="N19" s="18"/>
      <c r="O19" s="18"/>
    </row>
    <row r="20" spans="1:15" ht="44.4" customHeight="1" x14ac:dyDescent="0.3">
      <c r="B20" s="20" t="s">
        <v>223</v>
      </c>
      <c r="C20" s="20" t="s">
        <v>205</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UYe8jZ+E23w4y3n1XXb6kogRsVQNQAewfa6K1xIrRwqj+HwAAmLrcwufwCM2B2Bx3LegjN+MrEVFsw+bieqJdg==" saltValue="cXUhHVmVcCuG8BcCcEUi6Q=="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5" priority="5" operator="greaterThan">
      <formula>$E$15</formula>
    </cfRule>
  </conditionalFormatting>
  <conditionalFormatting sqref="H21:H290">
    <cfRule type="containsText" dxfId="4" priority="1" operator="containsText" text="COMPLETE">
      <formula>NOT(ISERROR(SEARCH("COMPLETE",H21)))</formula>
    </cfRule>
    <cfRule type="containsText" dxfId="3" priority="2" operator="containsText" text="COMPLETE">
      <formula>NOT(ISERROR(SEARCH("COMPLETE",H21)))</formula>
    </cfRule>
  </conditionalFormatting>
  <dataValidations count="13">
    <dataValidation type="decimal" operator="lessThanOrEqual" allowBlank="1" showInputMessage="1" showErrorMessage="1" error="FTE budgeted should be greater than or equal to FTE filled." sqref="E16" xr:uid="{79A27CDC-95EC-46A8-B85E-CEB9D258F86D}">
      <formula1>SUM(C21:C290)</formula1>
    </dataValidation>
    <dataValidation type="decimal" operator="greaterThanOrEqual" allowBlank="1" showInputMessage="1" showErrorMessage="1" error="Must be a decimal or whole number" sqref="E5:E12" xr:uid="{718CDDC7-4CFA-4354-9CBC-957652F99AD8}">
      <formula1>0</formula1>
    </dataValidation>
    <dataValidation type="list" allowBlank="1" showInputMessage="1" showErrorMessage="1" sqref="D291:D1048576" xr:uid="{A1D99B73-6EEC-4B67-8473-F5632E06E997}">
      <formula1>Race</formula1>
    </dataValidation>
    <dataValidation type="list" allowBlank="1" showInputMessage="1" showErrorMessage="1" sqref="E291:E1048576" xr:uid="{490B4E38-FE59-4A9A-8243-8944A933295B}">
      <formula1>Ethnicity</formula1>
    </dataValidation>
    <dataValidation type="list" allowBlank="1" showInputMessage="1" showErrorMessage="1" sqref="F291:F1048576" xr:uid="{C44A324F-A24B-4AA0-9F96-BA8E984C5F0A}">
      <formula1>Age</formula1>
    </dataValidation>
    <dataValidation type="list" allowBlank="1" showInputMessage="1" showErrorMessage="1" sqref="G291:G1048576" xr:uid="{94472EA7-3AD9-42E2-B885-15053704AFE6}">
      <formula1>Education</formula1>
    </dataValidation>
    <dataValidation type="decimal" operator="greaterThanOrEqual" allowBlank="1" showInputMessage="1" showErrorMessage="1" error="The input must be a positive number or decimal." sqref="C21:C290" xr:uid="{FAEF3AF9-FEE7-4930-8B2C-5BE1A92ED300}">
      <formula1>0</formula1>
    </dataValidation>
    <dataValidation type="decimal" operator="greaterThanOrEqual" allowBlank="1" showInputMessage="1" showErrorMessage="1" error="FTE budgeted should be greater than or equal to FTE filled." sqref="E15" xr:uid="{76A2B556-BACD-490E-9821-9CDAAA783634}">
      <formula1>SUM(C21:C290)</formula1>
    </dataValidation>
    <dataValidation type="list" allowBlank="1" showInputMessage="1" showErrorMessage="1" error="Please Select from Drop-down Menu" sqref="D21:D290" xr:uid="{79951956-612D-4CEE-B568-C3C8DFD380FC}">
      <formula1>Race</formula1>
    </dataValidation>
    <dataValidation type="list" allowBlank="1" showInputMessage="1" showErrorMessage="1" error="Please Select from Drop-down Menu" sqref="E21:E290" xr:uid="{4CCDB761-89B9-44D1-98EE-ACC17ED14959}">
      <formula1>Ethnicity</formula1>
    </dataValidation>
    <dataValidation type="list" allowBlank="1" showInputMessage="1" showErrorMessage="1" error="Please Select from Drop-down Menu" sqref="F21:F290" xr:uid="{B46E77EC-70D3-4692-891A-8F995E59A39E}">
      <formula1>Age</formula1>
    </dataValidation>
    <dataValidation type="list" allowBlank="1" showInputMessage="1" showErrorMessage="1" error="Please Select from Drop-down Menu" sqref="G21:G290" xr:uid="{B61ABBFB-DF81-40BE-B2EB-248B213E29F4}">
      <formula1>Education</formula1>
    </dataValidation>
    <dataValidation type="list" allowBlank="1" showInputMessage="1" showErrorMessage="1" error="Please Select from Drop-down Menu" sqref="E2" xr:uid="{9296D0F4-AE95-4356-9FB7-48162BB09B89}">
      <formula1>County</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DC452-EA0D-4DD6-AB41-C1A02A994D9C}">
  <dimension ref="A1:O290"/>
  <sheetViews>
    <sheetView topLeftCell="A6" zoomScale="85" workbookViewId="0">
      <selection activeCell="D23" sqref="D23"/>
    </sheetView>
  </sheetViews>
  <sheetFormatPr defaultColWidth="8.88671875" defaultRowHeight="14.4" x14ac:dyDescent="0.3"/>
  <cols>
    <col min="1" max="1" width="3.664062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206</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207</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208</v>
      </c>
      <c r="C15" s="27"/>
      <c r="D15" s="27"/>
      <c r="E15" s="6"/>
      <c r="J15" s="31"/>
      <c r="K15" s="32"/>
      <c r="L15" s="32"/>
      <c r="M15" s="32"/>
      <c r="N15" s="32"/>
      <c r="O15" s="33"/>
    </row>
    <row r="16" spans="2:15" ht="16.2" customHeight="1" x14ac:dyDescent="0.3">
      <c r="B16" s="27" t="s">
        <v>209</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206</v>
      </c>
      <c r="C18" s="16"/>
      <c r="D18" s="16"/>
      <c r="E18" s="17"/>
      <c r="F18" s="17"/>
      <c r="G18" s="17"/>
      <c r="H18" s="17"/>
      <c r="J18" s="18"/>
      <c r="K18" s="18"/>
      <c r="L18" s="18"/>
      <c r="M18" s="18"/>
      <c r="N18" s="18"/>
      <c r="O18" s="18"/>
    </row>
    <row r="19" spans="1:15" ht="15.6" x14ac:dyDescent="0.3">
      <c r="B19" s="26" t="s">
        <v>210</v>
      </c>
      <c r="C19" s="26"/>
      <c r="D19" s="26"/>
      <c r="E19" s="26"/>
      <c r="F19" s="26"/>
      <c r="G19" s="26"/>
      <c r="H19" s="26"/>
      <c r="I19" s="19"/>
      <c r="J19" s="18"/>
      <c r="K19" s="18"/>
      <c r="L19" s="18"/>
      <c r="M19" s="18"/>
      <c r="N19" s="18"/>
      <c r="O19" s="18"/>
    </row>
    <row r="20" spans="1:15" ht="43.2" customHeight="1" x14ac:dyDescent="0.3">
      <c r="B20" s="20" t="s">
        <v>224</v>
      </c>
      <c r="C20" s="20" t="s">
        <v>211</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FIxs5k+uYQk1FS6cPPxHwxeaVlwggEMbwqDlnPTaIRmYyjdTYwIkkS7vZ2OYidqtVrb1a69d3+mXFXQn7yom9A==" saltValue="h1hf8+tlCXh2Q/mWY6ne2Q=="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2" priority="5" operator="greaterThan">
      <formula>$E$15</formula>
    </cfRule>
  </conditionalFormatting>
  <conditionalFormatting sqref="H21:H290">
    <cfRule type="containsText" dxfId="1" priority="1" operator="containsText" text="COMPLETE">
      <formula>NOT(ISERROR(SEARCH("COMPLETE",H21)))</formula>
    </cfRule>
    <cfRule type="containsText" dxfId="0" priority="2" operator="containsText" text="COMPLETE">
      <formula>NOT(ISERROR(SEARCH("COMPLETE",H21)))</formula>
    </cfRule>
  </conditionalFormatting>
  <dataValidations count="13">
    <dataValidation type="list" allowBlank="1" showInputMessage="1" showErrorMessage="1" error="Please Select from Drop-down Menu" sqref="E2" xr:uid="{DA24B053-3878-4D1A-848D-97AA4B961F3C}">
      <formula1>County</formula1>
    </dataValidation>
    <dataValidation type="list" allowBlank="1" showInputMessage="1" showErrorMessage="1" error="Please Select from Drop-down Menu" sqref="G21:G290" xr:uid="{D64904D7-D0F6-4B09-9DF6-3BCA2871C818}">
      <formula1>Education</formula1>
    </dataValidation>
    <dataValidation type="list" allowBlank="1" showInputMessage="1" showErrorMessage="1" error="Please Select from Drop-down Menu" sqref="F21:F290" xr:uid="{94188777-C43A-4DB9-8C38-04A142B43ED7}">
      <formula1>Age</formula1>
    </dataValidation>
    <dataValidation type="list" allowBlank="1" showInputMessage="1" showErrorMessage="1" error="Please Select from Drop-down Menu" sqref="E21:E290" xr:uid="{2E88FABD-A7C7-46D3-BE23-37C40FCA54F5}">
      <formula1>Ethnicity</formula1>
    </dataValidation>
    <dataValidation type="list" allowBlank="1" showInputMessage="1" showErrorMessage="1" error="Please Select from Drop-down Menu" sqref="D21:D290" xr:uid="{593AEF85-3F99-414D-AB76-91CA8840F755}">
      <formula1>Race</formula1>
    </dataValidation>
    <dataValidation type="decimal" operator="greaterThanOrEqual" allowBlank="1" showInputMessage="1" showErrorMessage="1" error="FTE budgeted should be greater than or equal to FTE filled." sqref="E15" xr:uid="{1314D7F0-799C-4145-9FA1-D1A33C95BC50}">
      <formula1>SUM(C21:C290)</formula1>
    </dataValidation>
    <dataValidation type="decimal" operator="greaterThanOrEqual" allowBlank="1" showInputMessage="1" showErrorMessage="1" error="The input must be a positive number or decimal." sqref="C21:C290" xr:uid="{84C9581F-4948-4656-83C4-E6F11729C0A2}">
      <formula1>0</formula1>
    </dataValidation>
    <dataValidation type="list" allowBlank="1" showInputMessage="1" showErrorMessage="1" sqref="G291:G1048576" xr:uid="{B99522DD-B904-4F93-97CD-CF68A9705735}">
      <formula1>Education</formula1>
    </dataValidation>
    <dataValidation type="list" allowBlank="1" showInputMessage="1" showErrorMessage="1" sqref="F291:F1048576" xr:uid="{0929E2F1-6CB0-4F01-BF65-79DE54A7140D}">
      <formula1>Age</formula1>
    </dataValidation>
    <dataValidation type="list" allowBlank="1" showInputMessage="1" showErrorMessage="1" sqref="E291:E1048576" xr:uid="{FA3F12F0-9D49-4D4A-BB36-02C6577EFB5E}">
      <formula1>Ethnicity</formula1>
    </dataValidation>
    <dataValidation type="list" allowBlank="1" showInputMessage="1" showErrorMessage="1" sqref="D291:D1048576" xr:uid="{97A98080-DF17-4739-B5E8-11653D5202A5}">
      <formula1>Race</formula1>
    </dataValidation>
    <dataValidation type="decimal" operator="greaterThanOrEqual" allowBlank="1" showInputMessage="1" showErrorMessage="1" error="Must be a decimal or whole number" sqref="E5:E12" xr:uid="{0AB4FE20-1E1C-4DE7-B18B-0BCE5D8D1A24}">
      <formula1>0</formula1>
    </dataValidation>
    <dataValidation type="decimal" operator="lessThanOrEqual" allowBlank="1" showInputMessage="1" showErrorMessage="1" error="FTE budgeted should be greater than or equal to FTE filled." sqref="E16" xr:uid="{1D8870B8-9D16-4140-B22E-A165CA3534D0}">
      <formula1>SUM(C21:C290)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D7AF0-A280-4869-9D6D-FA80B3555F4D}">
  <dimension ref="A1:O290"/>
  <sheetViews>
    <sheetView tabSelected="1" zoomScale="85" workbookViewId="0">
      <selection activeCell="E2" sqref="E2"/>
    </sheetView>
  </sheetViews>
  <sheetFormatPr defaultColWidth="8.88671875" defaultRowHeight="14.4" x14ac:dyDescent="0.3"/>
  <cols>
    <col min="1" max="1" width="3.3320312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25</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141</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154</v>
      </c>
      <c r="C15" s="27"/>
      <c r="D15" s="27"/>
      <c r="E15" s="6"/>
      <c r="J15" s="31"/>
      <c r="K15" s="32"/>
      <c r="L15" s="32"/>
      <c r="M15" s="32"/>
      <c r="N15" s="32"/>
      <c r="O15" s="33"/>
    </row>
    <row r="16" spans="2:15" ht="16.2" customHeight="1" x14ac:dyDescent="0.3">
      <c r="B16" s="27" t="s">
        <v>153</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25</v>
      </c>
      <c r="C18" s="16"/>
      <c r="D18" s="16"/>
      <c r="E18" s="17"/>
      <c r="F18" s="17"/>
      <c r="G18" s="17"/>
      <c r="H18" s="17"/>
      <c r="J18" s="18"/>
      <c r="K18" s="18"/>
      <c r="L18" s="18"/>
      <c r="M18" s="18"/>
      <c r="N18" s="18"/>
      <c r="O18" s="18"/>
    </row>
    <row r="19" spans="1:15" ht="15.6" x14ac:dyDescent="0.3">
      <c r="B19" s="26" t="s">
        <v>142</v>
      </c>
      <c r="C19" s="26"/>
      <c r="D19" s="26"/>
      <c r="E19" s="26"/>
      <c r="F19" s="26"/>
      <c r="G19" s="26"/>
      <c r="H19" s="26"/>
      <c r="I19" s="19"/>
      <c r="J19" s="18"/>
      <c r="K19" s="18"/>
      <c r="L19" s="18"/>
      <c r="M19" s="18"/>
      <c r="N19" s="18"/>
      <c r="O19" s="18"/>
    </row>
    <row r="20" spans="1:15" ht="47.4" customHeight="1" x14ac:dyDescent="0.3">
      <c r="B20" s="20" t="s">
        <v>216</v>
      </c>
      <c r="C20" s="20" t="s">
        <v>139</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IF(AND(B32="",C32="",D32="",E32="",F32="",G32=""),"",IF(AND(B32&lt;&gt;"",C32&lt;&gt;"",D32&lt;&gt;"",E32&lt;&gt;"",F32&lt;&gt;"",G32&lt;&gt;""),"COMPLETE","Please Respond to Every Question on the Left"))</f>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9jASxJQ+XJSgWCr0JOYf/FgtMT7489fHlREdEM42wXjgP9tYj3WNGtxwqJHDbZ+vwAc87DQ29D4KYYpHDBkKnA==" saltValue="DDdLb4+BXtacVlw+YrEQWg==" spinCount="100000" sheet="1" objects="1" scenarios="1" selectLockedCells="1"/>
  <mergeCells count="15">
    <mergeCell ref="B2:D2"/>
    <mergeCell ref="B19:H19"/>
    <mergeCell ref="B16:D16"/>
    <mergeCell ref="J3:O17"/>
    <mergeCell ref="B4:D4"/>
    <mergeCell ref="B5:D5"/>
    <mergeCell ref="B6:D6"/>
    <mergeCell ref="B7:D7"/>
    <mergeCell ref="B8:D8"/>
    <mergeCell ref="B9:D9"/>
    <mergeCell ref="B10:D10"/>
    <mergeCell ref="B11:D11"/>
    <mergeCell ref="B12:D12"/>
    <mergeCell ref="B13:D13"/>
    <mergeCell ref="B15:D15"/>
  </mergeCells>
  <conditionalFormatting sqref="E16">
    <cfRule type="cellIs" dxfId="29" priority="3" operator="greaterThan">
      <formula>$E$15</formula>
    </cfRule>
  </conditionalFormatting>
  <conditionalFormatting sqref="H21:H290">
    <cfRule type="containsText" dxfId="28" priority="1" operator="containsText" text="COMPLETE">
      <formula>NOT(ISERROR(SEARCH("COMPLETE",H21)))</formula>
    </cfRule>
    <cfRule type="containsText" dxfId="27" priority="2" operator="containsText" text="COMPLETE">
      <formula>NOT(ISERROR(SEARCH("COMPLETE",H21)))</formula>
    </cfRule>
  </conditionalFormatting>
  <dataValidations count="13">
    <dataValidation type="decimal" operator="lessThanOrEqual" allowBlank="1" showInputMessage="1" showErrorMessage="1" error="FTE budgeted should be greater than or equal to FTE filled." sqref="E16" xr:uid="{7BA8C5DE-B7EC-4C5C-B896-3A3C93BC839E}">
      <formula1>SUM(C21:C290)</formula1>
    </dataValidation>
    <dataValidation type="decimal" operator="greaterThanOrEqual" allowBlank="1" showInputMessage="1" showErrorMessage="1" error="Must be a decimal or whole number" sqref="E5:E12" xr:uid="{5334452F-9D55-4C4F-9662-9EEB28F8E19C}">
      <formula1>0</formula1>
    </dataValidation>
    <dataValidation type="list" allowBlank="1" showInputMessage="1" showErrorMessage="1" sqref="D291:D1048576" xr:uid="{22D19154-4D6E-4998-B587-813CE2A92C22}">
      <formula1>Race</formula1>
    </dataValidation>
    <dataValidation type="list" allowBlank="1" showInputMessage="1" showErrorMessage="1" sqref="E291:E1048576" xr:uid="{A7161B36-8139-409D-B2CA-91200953291B}">
      <formula1>Ethnicity</formula1>
    </dataValidation>
    <dataValidation type="list" allowBlank="1" showInputMessage="1" showErrorMessage="1" sqref="F291:F1048576" xr:uid="{A31B1AD1-F531-45F5-BF30-B36490051C0A}">
      <formula1>Age</formula1>
    </dataValidation>
    <dataValidation type="list" allowBlank="1" showInputMessage="1" showErrorMessage="1" sqref="G291:G1048576" xr:uid="{7A500390-D9A5-4DCC-9044-F61D9825E10D}">
      <formula1>Education</formula1>
    </dataValidation>
    <dataValidation type="decimal" operator="greaterThanOrEqual" allowBlank="1" showInputMessage="1" showErrorMessage="1" error="The input must be a positive number or decimal." sqref="C21:C290" xr:uid="{70F2D961-FF1C-427F-9428-329C73F5B05A}">
      <formula1>0</formula1>
    </dataValidation>
    <dataValidation type="decimal" operator="greaterThanOrEqual" allowBlank="1" showInputMessage="1" showErrorMessage="1" error="FTE budgeted should be greater than or equal to FTE filled." sqref="E15" xr:uid="{746E5356-808E-4E11-A715-1D75AD8A7C6A}">
      <formula1>SUM(C21:C290)</formula1>
    </dataValidation>
    <dataValidation type="list" allowBlank="1" showInputMessage="1" showErrorMessage="1" error="Please Select from Drop-down Menu" sqref="D21:D290" xr:uid="{B8674CD7-CDBB-411B-91B2-E03DDEA893DF}">
      <formula1>Race</formula1>
    </dataValidation>
    <dataValidation type="list" allowBlank="1" showInputMessage="1" showErrorMessage="1" error="Please Select from Drop-down Menu" sqref="E21:E290" xr:uid="{A70400DC-EA6A-401C-8333-C258D27E9A62}">
      <formula1>Ethnicity</formula1>
    </dataValidation>
    <dataValidation type="list" allowBlank="1" showInputMessage="1" showErrorMessage="1" error="Please Select from Drop-down Menu" sqref="F21:F290" xr:uid="{1ABC68DE-30CB-45F1-837E-B13FEDB04410}">
      <formula1>Age</formula1>
    </dataValidation>
    <dataValidation type="list" allowBlank="1" showInputMessage="1" showErrorMessage="1" error="Please Select from Drop-down Menu" sqref="G21:G290" xr:uid="{4D3D4ADC-C195-4CB9-B52F-30C6F78E9FC6}">
      <formula1>Education</formula1>
    </dataValidation>
    <dataValidation type="list" allowBlank="1" showInputMessage="1" showErrorMessage="1" error="Please Select from Drop-down Menu" sqref="E2" xr:uid="{FBDBD7FD-591A-4D24-9B29-8FFCDABF8B64}">
      <formula1>County</formula1>
    </dataValidation>
  </dataValidations>
  <pageMargins left="0.7" right="0.7" top="0.75" bottom="0.75" header="0.3" footer="0.3"/>
  <ignoredErrors>
    <ignoredError sqref="H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90BA-0EF4-4D83-8F9F-1699FB3C88DD}">
  <dimension ref="A1:O290"/>
  <sheetViews>
    <sheetView zoomScale="85" workbookViewId="0">
      <selection activeCell="B25" sqref="B25"/>
    </sheetView>
  </sheetViews>
  <sheetFormatPr defaultColWidth="8.88671875" defaultRowHeight="14.4" x14ac:dyDescent="0.3"/>
  <cols>
    <col min="1" max="1" width="3.10937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155</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156</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157</v>
      </c>
      <c r="C15" s="27"/>
      <c r="D15" s="27"/>
      <c r="E15" s="6"/>
      <c r="J15" s="31"/>
      <c r="K15" s="32"/>
      <c r="L15" s="32"/>
      <c r="M15" s="32"/>
      <c r="N15" s="32"/>
      <c r="O15" s="33"/>
    </row>
    <row r="16" spans="2:15" ht="16.2" customHeight="1" x14ac:dyDescent="0.3">
      <c r="B16" s="27" t="s">
        <v>158</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155</v>
      </c>
      <c r="C18" s="16"/>
      <c r="D18" s="16"/>
      <c r="E18" s="17"/>
      <c r="F18" s="17"/>
      <c r="G18" s="17"/>
      <c r="H18" s="17"/>
      <c r="J18" s="18"/>
      <c r="K18" s="18"/>
      <c r="L18" s="18"/>
      <c r="M18" s="18"/>
      <c r="N18" s="18"/>
      <c r="O18" s="18"/>
    </row>
    <row r="19" spans="1:15" ht="15.6" x14ac:dyDescent="0.3">
      <c r="B19" s="26" t="s">
        <v>159</v>
      </c>
      <c r="C19" s="26"/>
      <c r="D19" s="26"/>
      <c r="E19" s="26"/>
      <c r="F19" s="26"/>
      <c r="G19" s="26"/>
      <c r="H19" s="26"/>
      <c r="I19" s="19"/>
      <c r="J19" s="18"/>
      <c r="K19" s="18"/>
      <c r="L19" s="18"/>
      <c r="M19" s="18"/>
      <c r="N19" s="18"/>
      <c r="O19" s="18"/>
    </row>
    <row r="20" spans="1:15" ht="43.8" customHeight="1" x14ac:dyDescent="0.3">
      <c r="B20" s="24" t="s">
        <v>217</v>
      </c>
      <c r="C20" s="20" t="s">
        <v>160</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Gbz6Z0uQvh/2xtEipxdUomZx8k8JXQhRjVP1UJf8SruAL+Tbjs7tgfUw1AvVU/1WI3iIbcgx7N+2gqK0BgqJng==" saltValue="oTEo7VSZXsZU/TmTdxF4ag=="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26" priority="5" operator="greaterThan">
      <formula>$E$15</formula>
    </cfRule>
  </conditionalFormatting>
  <conditionalFormatting sqref="H21:H290">
    <cfRule type="containsText" dxfId="25" priority="1" operator="containsText" text="COMPLETE">
      <formula>NOT(ISERROR(SEARCH("COMPLETE",H21)))</formula>
    </cfRule>
    <cfRule type="containsText" dxfId="24" priority="2" operator="containsText" text="COMPLETE">
      <formula>NOT(ISERROR(SEARCH("COMPLETE",H21)))</formula>
    </cfRule>
  </conditionalFormatting>
  <dataValidations count="13">
    <dataValidation type="list" allowBlank="1" showInputMessage="1" showErrorMessage="1" error="Please Select from Drop-down Menu" sqref="E2" xr:uid="{59E4FA5D-B7A6-42B2-A016-6DDBB940DF84}">
      <formula1>County</formula1>
    </dataValidation>
    <dataValidation type="list" allowBlank="1" showInputMessage="1" showErrorMessage="1" error="Please Select from Drop-down Menu" sqref="G21:G290" xr:uid="{41466D3E-9368-441C-809C-C61F6E5FA0F0}">
      <formula1>Education</formula1>
    </dataValidation>
    <dataValidation type="list" allowBlank="1" showInputMessage="1" showErrorMessage="1" error="Please Select from Drop-down Menu" sqref="F21:F290" xr:uid="{2AC0E173-75DF-4598-989D-EBAFA319F4BD}">
      <formula1>Age</formula1>
    </dataValidation>
    <dataValidation type="list" allowBlank="1" showInputMessage="1" showErrorMessage="1" error="Please Select from Drop-down Menu" sqref="E21:E290" xr:uid="{9A472E80-C294-4C34-8F86-A05BBB46D83A}">
      <formula1>Ethnicity</formula1>
    </dataValidation>
    <dataValidation type="list" allowBlank="1" showInputMessage="1" showErrorMessage="1" error="Please Select from Drop-down Menu" sqref="D21:D290" xr:uid="{B32921BD-3096-452C-91AB-973A25F31269}">
      <formula1>Race</formula1>
    </dataValidation>
    <dataValidation type="decimal" operator="greaterThanOrEqual" allowBlank="1" showInputMessage="1" showErrorMessage="1" error="FTE budgeted should be greater than or equal to FTE filled." sqref="E15" xr:uid="{69EF498A-43D0-4B60-98F7-26C94EED82D7}">
      <formula1>SUM(C21:C290)</formula1>
    </dataValidation>
    <dataValidation type="decimal" operator="greaterThanOrEqual" allowBlank="1" showInputMessage="1" showErrorMessage="1" error="The input must be a positive number or decimal." sqref="C21:C290" xr:uid="{8EEB1805-E674-4953-B4F6-0449F7524828}">
      <formula1>0</formula1>
    </dataValidation>
    <dataValidation type="list" allowBlank="1" showInputMessage="1" showErrorMessage="1" sqref="G291:G1048576" xr:uid="{14272308-5118-40AA-A34A-C9E4AF2DDA36}">
      <formula1>Education</formula1>
    </dataValidation>
    <dataValidation type="list" allowBlank="1" showInputMessage="1" showErrorMessage="1" sqref="F291:F1048576" xr:uid="{0B44D543-6F45-41F6-85E1-8BE75E692A37}">
      <formula1>Age</formula1>
    </dataValidation>
    <dataValidation type="list" allowBlank="1" showInputMessage="1" showErrorMessage="1" sqref="E291:E1048576" xr:uid="{2B0FD66E-20CA-4FE3-B54E-1218185ECBD4}">
      <formula1>Ethnicity</formula1>
    </dataValidation>
    <dataValidation type="list" allowBlank="1" showInputMessage="1" showErrorMessage="1" sqref="D291:D1048576" xr:uid="{73E5C140-CFF8-4F8E-8663-6A6AC86FD99A}">
      <formula1>Race</formula1>
    </dataValidation>
    <dataValidation type="decimal" operator="greaterThanOrEqual" allowBlank="1" showInputMessage="1" showErrorMessage="1" error="Must be a decimal or whole number" sqref="E5:E12" xr:uid="{41CC817D-B545-4995-AFE9-C2151ACFD7DB}">
      <formula1>0</formula1>
    </dataValidation>
    <dataValidation type="decimal" operator="lessThanOrEqual" allowBlank="1" showInputMessage="1" showErrorMessage="1" error="FTE budgeted should be greater than or equal to FTE filled." sqref="E16" xr:uid="{90F8BD5A-CC9C-4B95-B5BE-9AACFC05F234}">
      <formula1>SUM(C21:C290)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2AE2-089C-4B21-893D-8777D7B7B428}">
  <dimension ref="A1:O290"/>
  <sheetViews>
    <sheetView topLeftCell="C4" zoomScale="85" workbookViewId="0">
      <selection activeCell="F24" sqref="F24"/>
    </sheetView>
  </sheetViews>
  <sheetFormatPr defaultColWidth="8.88671875" defaultRowHeight="14.4" x14ac:dyDescent="0.3"/>
  <cols>
    <col min="1" max="1" width="3.4414062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161</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162</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163</v>
      </c>
      <c r="C15" s="27"/>
      <c r="D15" s="27"/>
      <c r="E15" s="6"/>
      <c r="J15" s="31"/>
      <c r="K15" s="32"/>
      <c r="L15" s="32"/>
      <c r="M15" s="32"/>
      <c r="N15" s="32"/>
      <c r="O15" s="33"/>
    </row>
    <row r="16" spans="2:15" ht="16.2" customHeight="1" x14ac:dyDescent="0.3">
      <c r="B16" s="27" t="s">
        <v>164</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161</v>
      </c>
      <c r="C18" s="16"/>
      <c r="D18" s="16"/>
      <c r="E18" s="17"/>
      <c r="F18" s="17"/>
      <c r="G18" s="17"/>
      <c r="H18" s="17"/>
      <c r="J18" s="18"/>
      <c r="K18" s="18"/>
      <c r="L18" s="18"/>
      <c r="M18" s="18"/>
      <c r="N18" s="18"/>
      <c r="O18" s="18"/>
    </row>
    <row r="19" spans="1:15" ht="15.6" x14ac:dyDescent="0.3">
      <c r="B19" s="26" t="s">
        <v>165</v>
      </c>
      <c r="C19" s="26"/>
      <c r="D19" s="26"/>
      <c r="E19" s="26"/>
      <c r="F19" s="26"/>
      <c r="G19" s="26"/>
      <c r="H19" s="26"/>
      <c r="I19" s="19"/>
      <c r="J19" s="18"/>
      <c r="K19" s="18"/>
      <c r="L19" s="18"/>
      <c r="M19" s="18"/>
      <c r="N19" s="18"/>
      <c r="O19" s="18"/>
    </row>
    <row r="20" spans="1:15" ht="43.2" customHeight="1" x14ac:dyDescent="0.3">
      <c r="B20" s="24" t="s">
        <v>218</v>
      </c>
      <c r="C20" s="20" t="s">
        <v>166</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yr1ghFhIkuMpk/OGYpML48Wc49fML2XnU5hET8HzXp9lZtzu4g086X+JdZOJxfyGmxUjR21l4nKlUtcS8n3hDg==" saltValue="EZqky6fL92F6dX9iJnpPpA=="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23" priority="5" operator="greaterThan">
      <formula>$E$15</formula>
    </cfRule>
  </conditionalFormatting>
  <conditionalFormatting sqref="H21:H290">
    <cfRule type="containsText" dxfId="22" priority="1" operator="containsText" text="COMPLETE">
      <formula>NOT(ISERROR(SEARCH("COMPLETE",H21)))</formula>
    </cfRule>
    <cfRule type="containsText" dxfId="21" priority="2" operator="containsText" text="COMPLETE">
      <formula>NOT(ISERROR(SEARCH("COMPLETE",H21)))</formula>
    </cfRule>
  </conditionalFormatting>
  <dataValidations count="13">
    <dataValidation type="decimal" operator="lessThanOrEqual" allowBlank="1" showInputMessage="1" showErrorMessage="1" error="FTE budgeted should be greater than or equal to FTE filled." sqref="E16" xr:uid="{07686DE1-13B9-4E92-AD43-ABDF63D62809}">
      <formula1>SUM(C21:C290)</formula1>
    </dataValidation>
    <dataValidation type="decimal" operator="greaterThanOrEqual" allowBlank="1" showInputMessage="1" showErrorMessage="1" error="Must be a decimal or whole number" sqref="E5:E12" xr:uid="{53BD122B-F53E-493D-A2D3-C9813403BB0B}">
      <formula1>0</formula1>
    </dataValidation>
    <dataValidation type="list" allowBlank="1" showInputMessage="1" showErrorMessage="1" sqref="D291:D1048576" xr:uid="{5D02E30A-B039-44EB-B6B7-C81A38E85216}">
      <formula1>Race</formula1>
    </dataValidation>
    <dataValidation type="list" allowBlank="1" showInputMessage="1" showErrorMessage="1" sqref="E291:E1048576" xr:uid="{F20E3B1C-0FC1-4826-B18F-72E81EBAF84F}">
      <formula1>Ethnicity</formula1>
    </dataValidation>
    <dataValidation type="list" allowBlank="1" showInputMessage="1" showErrorMessage="1" sqref="F291:F1048576" xr:uid="{34657F5A-F436-48EA-8395-9B487779FC5B}">
      <formula1>Age</formula1>
    </dataValidation>
    <dataValidation type="list" allowBlank="1" showInputMessage="1" showErrorMessage="1" sqref="G291:G1048576" xr:uid="{61DCCCB8-052B-4B23-B0C6-96C7105DD302}">
      <formula1>Education</formula1>
    </dataValidation>
    <dataValidation type="decimal" operator="greaterThanOrEqual" allowBlank="1" showInputMessage="1" showErrorMessage="1" error="The input must be a positive number or decimal." sqref="C21:C290" xr:uid="{8BC67BE2-B22E-4F88-BDA4-C1BF43A47F50}">
      <formula1>0</formula1>
    </dataValidation>
    <dataValidation type="decimal" operator="greaterThanOrEqual" allowBlank="1" showInputMessage="1" showErrorMessage="1" error="FTE budgeted should be greater than or equal to FTE filled." sqref="E15" xr:uid="{E646BE65-5309-4DF3-9FE9-E11CF5994831}">
      <formula1>SUM(C21:C290)</formula1>
    </dataValidation>
    <dataValidation type="list" allowBlank="1" showInputMessage="1" showErrorMessage="1" error="Please Select from Drop-down Menu" sqref="D21:D290" xr:uid="{B1D75DA6-45B5-4518-AB83-C41A05D60D00}">
      <formula1>Race</formula1>
    </dataValidation>
    <dataValidation type="list" allowBlank="1" showInputMessage="1" showErrorMessage="1" error="Please Select from Drop-down Menu" sqref="E21:E290" xr:uid="{6591FE37-8186-477E-9F3F-0AC54D65CD0C}">
      <formula1>Ethnicity</formula1>
    </dataValidation>
    <dataValidation type="list" allowBlank="1" showInputMessage="1" showErrorMessage="1" error="Please Select from Drop-down Menu" sqref="F21:F290" xr:uid="{13A1A339-1519-419C-91A8-D4EB8F586075}">
      <formula1>Age</formula1>
    </dataValidation>
    <dataValidation type="list" allowBlank="1" showInputMessage="1" showErrorMessage="1" error="Please Select from Drop-down Menu" sqref="G21:G290" xr:uid="{E5A806E4-649F-40E3-837B-A9E9293F846C}">
      <formula1>Education</formula1>
    </dataValidation>
    <dataValidation type="list" allowBlank="1" showInputMessage="1" showErrorMessage="1" error="Please Select from Drop-down Menu" sqref="E2" xr:uid="{45AF23A4-CA4D-47A2-8E62-FB9115EB12A0}">
      <formula1>County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4F13-F1FF-4214-ACB9-C9AE196987F7}">
  <dimension ref="A1:O290"/>
  <sheetViews>
    <sheetView topLeftCell="C6" zoomScale="85" workbookViewId="0">
      <selection activeCell="C27" sqref="C27"/>
    </sheetView>
  </sheetViews>
  <sheetFormatPr defaultColWidth="8.88671875" defaultRowHeight="14.4" x14ac:dyDescent="0.3"/>
  <cols>
    <col min="1" max="1" width="3"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170</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171</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172</v>
      </c>
      <c r="C15" s="27"/>
      <c r="D15" s="27"/>
      <c r="E15" s="6"/>
      <c r="J15" s="31"/>
      <c r="K15" s="32"/>
      <c r="L15" s="32"/>
      <c r="M15" s="32"/>
      <c r="N15" s="32"/>
      <c r="O15" s="33"/>
    </row>
    <row r="16" spans="2:15" ht="16.2" customHeight="1" x14ac:dyDescent="0.3">
      <c r="B16" s="27" t="s">
        <v>173</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170</v>
      </c>
      <c r="C18" s="16"/>
      <c r="D18" s="16"/>
      <c r="E18" s="17"/>
      <c r="F18" s="17"/>
      <c r="G18" s="17"/>
      <c r="H18" s="17"/>
      <c r="J18" s="18"/>
      <c r="K18" s="18"/>
      <c r="L18" s="18"/>
      <c r="M18" s="18"/>
      <c r="N18" s="18"/>
      <c r="O18" s="18"/>
    </row>
    <row r="19" spans="1:15" ht="15.6" x14ac:dyDescent="0.3">
      <c r="B19" s="26" t="s">
        <v>174</v>
      </c>
      <c r="C19" s="26"/>
      <c r="D19" s="26"/>
      <c r="E19" s="26"/>
      <c r="F19" s="26"/>
      <c r="G19" s="26"/>
      <c r="H19" s="26"/>
      <c r="I19" s="19"/>
      <c r="J19" s="18"/>
      <c r="K19" s="18"/>
      <c r="L19" s="18"/>
      <c r="M19" s="18"/>
      <c r="N19" s="18"/>
      <c r="O19" s="18"/>
    </row>
    <row r="20" spans="1:15" ht="44.4" customHeight="1" x14ac:dyDescent="0.3">
      <c r="B20" s="20" t="s">
        <v>215</v>
      </c>
      <c r="C20" s="20" t="s">
        <v>175</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PNUUOZULFK+XDMgkKT1rFZYzL/FrUTrRKR/SGSxQ405/+eBKnu3M08vHOTXTeQYEmFoqcLArlzX3Hr5sBhfMGA==" saltValue="D50DaAFykLcttFxg7ejq1g=="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20" priority="5" operator="greaterThan">
      <formula>$E$15</formula>
    </cfRule>
  </conditionalFormatting>
  <conditionalFormatting sqref="H21:H290">
    <cfRule type="containsText" dxfId="19" priority="1" operator="containsText" text="COMPLETE">
      <formula>NOT(ISERROR(SEARCH("COMPLETE",H21)))</formula>
    </cfRule>
    <cfRule type="containsText" dxfId="18" priority="2" operator="containsText" text="COMPLETE">
      <formula>NOT(ISERROR(SEARCH("COMPLETE",H21)))</formula>
    </cfRule>
  </conditionalFormatting>
  <dataValidations count="13">
    <dataValidation type="list" allowBlank="1" showInputMessage="1" showErrorMessage="1" error="Please Select from Drop-down Menu" sqref="E2" xr:uid="{65253096-21E7-4274-8347-A0FC5DC7293D}">
      <formula1>County</formula1>
    </dataValidation>
    <dataValidation type="list" allowBlank="1" showInputMessage="1" showErrorMessage="1" error="Please Select from Drop-down Menu" sqref="G21:G290" xr:uid="{FCC9B04F-787D-4853-9E12-97FB72F3A0F1}">
      <formula1>Education</formula1>
    </dataValidation>
    <dataValidation type="list" allowBlank="1" showInputMessage="1" showErrorMessage="1" error="Please Select from Drop-down Menu" sqref="F21:F290" xr:uid="{A8632358-C3E9-4699-AFFD-31EB3497701A}">
      <formula1>Age</formula1>
    </dataValidation>
    <dataValidation type="list" allowBlank="1" showInputMessage="1" showErrorMessage="1" error="Please Select from Drop-down Menu" sqref="E21:E290" xr:uid="{14660E6A-1F4F-4DC5-9EAD-CD13FD450945}">
      <formula1>Ethnicity</formula1>
    </dataValidation>
    <dataValidation type="list" allowBlank="1" showInputMessage="1" showErrorMessage="1" error="Please Select from Drop-down Menu" sqref="D21:D290" xr:uid="{EF70F9BB-DDDE-4FF3-BC0D-36AA0573F5E0}">
      <formula1>Race</formula1>
    </dataValidation>
    <dataValidation type="decimal" operator="greaterThanOrEqual" allowBlank="1" showInputMessage="1" showErrorMessage="1" error="FTE budgeted should be greater than or equal to FTE filled." sqref="E15" xr:uid="{D4BA574D-C670-4611-B0AD-11C42D4F29E0}">
      <formula1>SUM(C21:C290)</formula1>
    </dataValidation>
    <dataValidation type="decimal" operator="greaterThanOrEqual" allowBlank="1" showInputMessage="1" showErrorMessage="1" error="The input must be a positive number or decimal." sqref="C21:C290" xr:uid="{F49B4B7D-0257-44E4-B388-19AFC50542D1}">
      <formula1>0</formula1>
    </dataValidation>
    <dataValidation type="list" allowBlank="1" showInputMessage="1" showErrorMessage="1" sqref="G291:G1048576" xr:uid="{961E58DE-0EA7-4830-8F4D-9E7013773D1E}">
      <formula1>Education</formula1>
    </dataValidation>
    <dataValidation type="list" allowBlank="1" showInputMessage="1" showErrorMessage="1" sqref="F291:F1048576" xr:uid="{4A428953-56FF-46AC-A3BC-7DB1E186788D}">
      <formula1>Age</formula1>
    </dataValidation>
    <dataValidation type="list" allowBlank="1" showInputMessage="1" showErrorMessage="1" sqref="E291:E1048576" xr:uid="{10B416DC-FC09-462F-B235-7B9666A40EBB}">
      <formula1>Ethnicity</formula1>
    </dataValidation>
    <dataValidation type="list" allowBlank="1" showInputMessage="1" showErrorMessage="1" sqref="D291:D1048576" xr:uid="{9F99D5D1-5707-44DE-AFBC-ECB5C3AACAC3}">
      <formula1>Race</formula1>
    </dataValidation>
    <dataValidation type="decimal" operator="greaterThanOrEqual" allowBlank="1" showInputMessage="1" showErrorMessage="1" error="Must be a decimal or whole number" sqref="E5:E12" xr:uid="{4B95627A-212D-46C7-BD63-5D4A6B5740CC}">
      <formula1>0</formula1>
    </dataValidation>
    <dataValidation type="decimal" operator="lessThanOrEqual" allowBlank="1" showInputMessage="1" showErrorMessage="1" error="FTE budgeted should be greater than or equal to FTE filled." sqref="E16" xr:uid="{C6175E87-CE8B-4DA4-A524-CD4A81964FE8}">
      <formula1>SUM(C21:C290)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ECF7-6ACE-4275-9301-380EF2214F5D}">
  <dimension ref="A1:O290"/>
  <sheetViews>
    <sheetView topLeftCell="B1" zoomScale="85" workbookViewId="0">
      <selection activeCell="E22" sqref="E22"/>
    </sheetView>
  </sheetViews>
  <sheetFormatPr defaultColWidth="8.88671875" defaultRowHeight="14.4" x14ac:dyDescent="0.3"/>
  <cols>
    <col min="1" max="1" width="3"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176</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177</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178</v>
      </c>
      <c r="C15" s="27"/>
      <c r="D15" s="27"/>
      <c r="E15" s="6"/>
      <c r="J15" s="31"/>
      <c r="K15" s="32"/>
      <c r="L15" s="32"/>
      <c r="M15" s="32"/>
      <c r="N15" s="32"/>
      <c r="O15" s="33"/>
    </row>
    <row r="16" spans="2:15" ht="16.2" customHeight="1" x14ac:dyDescent="0.3">
      <c r="B16" s="27" t="s">
        <v>179</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176</v>
      </c>
      <c r="C18" s="16"/>
      <c r="D18" s="16"/>
      <c r="E18" s="17"/>
      <c r="F18" s="17"/>
      <c r="G18" s="17"/>
      <c r="H18" s="17"/>
      <c r="J18" s="18"/>
      <c r="K18" s="18"/>
      <c r="L18" s="18"/>
      <c r="M18" s="18"/>
      <c r="N18" s="18"/>
      <c r="O18" s="18"/>
    </row>
    <row r="19" spans="1:15" ht="15.6" x14ac:dyDescent="0.3">
      <c r="B19" s="26" t="s">
        <v>180</v>
      </c>
      <c r="C19" s="26"/>
      <c r="D19" s="26"/>
      <c r="E19" s="26"/>
      <c r="F19" s="26"/>
      <c r="G19" s="26"/>
      <c r="H19" s="26"/>
      <c r="I19" s="19"/>
      <c r="J19" s="18"/>
      <c r="K19" s="18"/>
      <c r="L19" s="18"/>
      <c r="M19" s="18"/>
      <c r="N19" s="18"/>
      <c r="O19" s="18"/>
    </row>
    <row r="20" spans="1:15" ht="45" customHeight="1" x14ac:dyDescent="0.3">
      <c r="B20" s="20" t="s">
        <v>219</v>
      </c>
      <c r="C20" s="20" t="s">
        <v>181</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Qd9O58a0f6t4umnGeX1ee4Us42eGaTpVCiq+rk9cVrfXt50kLihJDNQutLF7qAcp3Yr+g2Kc/hYmtXMu9iEb4w==" saltValue="QZew60a5aSYDdsW20os1PA=="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17" priority="5" operator="greaterThan">
      <formula>$E$15</formula>
    </cfRule>
  </conditionalFormatting>
  <conditionalFormatting sqref="H21:H290">
    <cfRule type="containsText" dxfId="16" priority="1" operator="containsText" text="COMPLETE">
      <formula>NOT(ISERROR(SEARCH("COMPLETE",H21)))</formula>
    </cfRule>
    <cfRule type="containsText" dxfId="15" priority="2" operator="containsText" text="COMPLETE">
      <formula>NOT(ISERROR(SEARCH("COMPLETE",H21)))</formula>
    </cfRule>
  </conditionalFormatting>
  <dataValidations count="13">
    <dataValidation type="decimal" operator="lessThanOrEqual" allowBlank="1" showInputMessage="1" showErrorMessage="1" error="FTE budgeted should be greater than or equal to FTE filled." sqref="E16" xr:uid="{74CD2308-891E-4FE3-B689-DF6EDC197FA0}">
      <formula1>SUM(C21:C290)</formula1>
    </dataValidation>
    <dataValidation type="decimal" operator="greaterThanOrEqual" allowBlank="1" showInputMessage="1" showErrorMessage="1" error="Must be a decimal or whole number" sqref="E5:E12" xr:uid="{E18120DA-3224-4F5F-880B-A4A519C04EBC}">
      <formula1>0</formula1>
    </dataValidation>
    <dataValidation type="list" allowBlank="1" showInputMessage="1" showErrorMessage="1" sqref="D291:D1048576" xr:uid="{321E2A71-EEA6-42E5-A591-0E2FA6E088B6}">
      <formula1>Race</formula1>
    </dataValidation>
    <dataValidation type="list" allowBlank="1" showInputMessage="1" showErrorMessage="1" sqref="E291:E1048576" xr:uid="{71BF3B8D-A792-4941-B6E7-D5521E271665}">
      <formula1>Ethnicity</formula1>
    </dataValidation>
    <dataValidation type="list" allowBlank="1" showInputMessage="1" showErrorMessage="1" sqref="F291:F1048576" xr:uid="{AFAFC519-5B58-4740-BF57-C5798A4E6D05}">
      <formula1>Age</formula1>
    </dataValidation>
    <dataValidation type="list" allowBlank="1" showInputMessage="1" showErrorMessage="1" sqref="G291:G1048576" xr:uid="{69981B9E-0EFC-4F34-86C5-E14C270607C3}">
      <formula1>Education</formula1>
    </dataValidation>
    <dataValidation type="decimal" operator="greaterThanOrEqual" allowBlank="1" showInputMessage="1" showErrorMessage="1" error="The input must be a positive number or decimal." sqref="C21:C290" xr:uid="{74E0317C-316F-4D7B-AA77-329FFC33F3C3}">
      <formula1>0</formula1>
    </dataValidation>
    <dataValidation type="decimal" operator="greaterThanOrEqual" allowBlank="1" showInputMessage="1" showErrorMessage="1" error="FTE budgeted should be greater than or equal to FTE filled." sqref="E15" xr:uid="{6896EBCC-9047-47EC-84EC-525A675C8328}">
      <formula1>SUM(C21:C290)</formula1>
    </dataValidation>
    <dataValidation type="list" allowBlank="1" showInputMessage="1" showErrorMessage="1" error="Please Select from Drop-down Menu" sqref="D21:D290" xr:uid="{5DDCF870-280A-4D53-BA89-240453366DFE}">
      <formula1>Race</formula1>
    </dataValidation>
    <dataValidation type="list" allowBlank="1" showInputMessage="1" showErrorMessage="1" error="Please Select from Drop-down Menu" sqref="E21:E290" xr:uid="{8D9AA0AB-2055-43DA-B73A-1579238106B6}">
      <formula1>Ethnicity</formula1>
    </dataValidation>
    <dataValidation type="list" allowBlank="1" showInputMessage="1" showErrorMessage="1" error="Please Select from Drop-down Menu" sqref="F21:F290" xr:uid="{1832E970-B9A7-434A-B29E-EA3E4B28D1E7}">
      <formula1>Age</formula1>
    </dataValidation>
    <dataValidation type="list" allowBlank="1" showInputMessage="1" showErrorMessage="1" error="Please Select from Drop-down Menu" sqref="G21:G290" xr:uid="{6AFA3564-9B40-4F68-8001-FEC48B23E15A}">
      <formula1>Education</formula1>
    </dataValidation>
    <dataValidation type="list" allowBlank="1" showInputMessage="1" showErrorMessage="1" error="Please Select from Drop-down Menu" sqref="E2" xr:uid="{1673EAA4-B858-4F3B-ABBC-89E1DC69AE16}">
      <formula1>County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CA395-68B4-45DA-BAB8-C0868255C0FD}">
  <dimension ref="A1:O290"/>
  <sheetViews>
    <sheetView topLeftCell="D1" zoomScale="85" workbookViewId="0">
      <selection activeCell="G24" sqref="G24"/>
    </sheetView>
  </sheetViews>
  <sheetFormatPr defaultColWidth="8.88671875" defaultRowHeight="14.4" x14ac:dyDescent="0.3"/>
  <cols>
    <col min="1" max="1" width="3.4414062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182</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183</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184</v>
      </c>
      <c r="C15" s="27"/>
      <c r="D15" s="27"/>
      <c r="E15" s="6"/>
      <c r="J15" s="31"/>
      <c r="K15" s="32"/>
      <c r="L15" s="32"/>
      <c r="M15" s="32"/>
      <c r="N15" s="32"/>
      <c r="O15" s="33"/>
    </row>
    <row r="16" spans="2:15" ht="16.2" customHeight="1" x14ac:dyDescent="0.3">
      <c r="B16" s="27" t="s">
        <v>185</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182</v>
      </c>
      <c r="C18" s="16"/>
      <c r="D18" s="16"/>
      <c r="E18" s="17"/>
      <c r="F18" s="17"/>
      <c r="G18" s="17"/>
      <c r="H18" s="17"/>
      <c r="J18" s="18"/>
      <c r="K18" s="18"/>
      <c r="L18" s="18"/>
      <c r="M18" s="18"/>
      <c r="N18" s="18"/>
      <c r="O18" s="18"/>
    </row>
    <row r="19" spans="1:15" ht="15.6" x14ac:dyDescent="0.3">
      <c r="B19" s="26" t="s">
        <v>186</v>
      </c>
      <c r="C19" s="26"/>
      <c r="D19" s="26"/>
      <c r="E19" s="26"/>
      <c r="F19" s="26"/>
      <c r="G19" s="26"/>
      <c r="H19" s="26"/>
      <c r="I19" s="19"/>
      <c r="J19" s="18"/>
      <c r="K19" s="18"/>
      <c r="L19" s="18"/>
      <c r="M19" s="18"/>
      <c r="N19" s="18"/>
      <c r="O19" s="18"/>
    </row>
    <row r="20" spans="1:15" ht="45" customHeight="1" x14ac:dyDescent="0.3">
      <c r="B20" s="20" t="s">
        <v>220</v>
      </c>
      <c r="C20" s="20" t="s">
        <v>187</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E5/yUXTojuotBiLyi+XmhjNT8bL6TWeksGsWuzwQ/CKaU4FpnEGMRUeYkbO483dGfGvS6rkyolRZO35hSfhsyQ==" saltValue="xCjg8k0rxgF56muBCtNmKQ=="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14" priority="5" operator="greaterThan">
      <formula>$E$15</formula>
    </cfRule>
  </conditionalFormatting>
  <conditionalFormatting sqref="H21:H290">
    <cfRule type="containsText" dxfId="13" priority="1" operator="containsText" text="COMPLETE">
      <formula>NOT(ISERROR(SEARCH("COMPLETE",H21)))</formula>
    </cfRule>
    <cfRule type="containsText" dxfId="12" priority="2" operator="containsText" text="COMPLETE">
      <formula>NOT(ISERROR(SEARCH("COMPLETE",H21)))</formula>
    </cfRule>
  </conditionalFormatting>
  <dataValidations count="13">
    <dataValidation type="list" allowBlank="1" showInputMessage="1" showErrorMessage="1" error="Please Select from Drop-down Menu" sqref="E2" xr:uid="{535251C1-3195-4A67-9D99-58E5103B4486}">
      <formula1>County</formula1>
    </dataValidation>
    <dataValidation type="list" allowBlank="1" showInputMessage="1" showErrorMessage="1" error="Please Select from Drop-down Menu" sqref="G21:G290" xr:uid="{30CE811E-55A8-417C-8380-95C6D9FD9290}">
      <formula1>Education</formula1>
    </dataValidation>
    <dataValidation type="list" allowBlank="1" showInputMessage="1" showErrorMessage="1" error="Please Select from Drop-down Menu" sqref="F21:F290" xr:uid="{271B6393-3FA5-410A-9A9E-73E87B91DD1F}">
      <formula1>Age</formula1>
    </dataValidation>
    <dataValidation type="list" allowBlank="1" showInputMessage="1" showErrorMessage="1" error="Please Select from Drop-down Menu" sqref="E21:E290" xr:uid="{D40B882E-E513-4C03-96DE-D9132F0514DC}">
      <formula1>Ethnicity</formula1>
    </dataValidation>
    <dataValidation type="list" allowBlank="1" showInputMessage="1" showErrorMessage="1" error="Please Select from Drop-down Menu" sqref="D21:D290" xr:uid="{F8A56A06-EC54-4551-BB3A-3C437BD6BD6A}">
      <formula1>Race</formula1>
    </dataValidation>
    <dataValidation type="decimal" operator="greaterThanOrEqual" allowBlank="1" showInputMessage="1" showErrorMessage="1" error="FTE budgeted should be greater than or equal to FTE filled." sqref="E15" xr:uid="{3F3CFEFD-BCFB-4B8A-B2D9-E5AE212C2C25}">
      <formula1>SUM(C21:C290)</formula1>
    </dataValidation>
    <dataValidation type="decimal" operator="greaterThanOrEqual" allowBlank="1" showInputMessage="1" showErrorMessage="1" error="The input must be a positive number or decimal." sqref="C21:C290" xr:uid="{32C9619F-A8BE-4EEC-A0AF-CA06FF54C6DC}">
      <formula1>0</formula1>
    </dataValidation>
    <dataValidation type="list" allowBlank="1" showInputMessage="1" showErrorMessage="1" sqref="G291:G1048576" xr:uid="{885DB9A7-53A3-4DB7-A57B-4D279ABA5CF1}">
      <formula1>Education</formula1>
    </dataValidation>
    <dataValidation type="list" allowBlank="1" showInputMessage="1" showErrorMessage="1" sqref="F291:F1048576" xr:uid="{45EB34F6-853A-49FF-804D-C2BF7BC63699}">
      <formula1>Age</formula1>
    </dataValidation>
    <dataValidation type="list" allowBlank="1" showInputMessage="1" showErrorMessage="1" sqref="E291:E1048576" xr:uid="{D2114D95-817A-416E-9A03-EAC59911451C}">
      <formula1>Ethnicity</formula1>
    </dataValidation>
    <dataValidation type="list" allowBlank="1" showInputMessage="1" showErrorMessage="1" sqref="D291:D1048576" xr:uid="{9B3DE5E8-59F0-4148-8845-728981EEEADF}">
      <formula1>Race</formula1>
    </dataValidation>
    <dataValidation type="decimal" operator="greaterThanOrEqual" allowBlank="1" showInputMessage="1" showErrorMessage="1" error="Must be a decimal or whole number" sqref="E5:E12" xr:uid="{CED7E2F7-C849-44C3-97B5-923E983265D8}">
      <formula1>0</formula1>
    </dataValidation>
    <dataValidation type="decimal" operator="lessThanOrEqual" allowBlank="1" showInputMessage="1" showErrorMessage="1" error="FTE budgeted should be greater than or equal to FTE filled." sqref="E16" xr:uid="{6D43D2B2-7511-4376-B80D-AAF2C0972B3E}">
      <formula1>SUM(C21:C290)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D988-CE33-4E03-840F-102A58FBDD94}">
  <dimension ref="A1:O290"/>
  <sheetViews>
    <sheetView topLeftCell="B1" zoomScale="85" workbookViewId="0">
      <selection activeCell="E12" sqref="E12"/>
    </sheetView>
  </sheetViews>
  <sheetFormatPr defaultColWidth="8.88671875" defaultRowHeight="14.4" x14ac:dyDescent="0.3"/>
  <cols>
    <col min="1" max="1" width="3.2187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188</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189</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190</v>
      </c>
      <c r="C15" s="27"/>
      <c r="D15" s="27"/>
      <c r="E15" s="6"/>
      <c r="J15" s="31"/>
      <c r="K15" s="32"/>
      <c r="L15" s="32"/>
      <c r="M15" s="32"/>
      <c r="N15" s="32"/>
      <c r="O15" s="33"/>
    </row>
    <row r="16" spans="2:15" ht="16.2" customHeight="1" x14ac:dyDescent="0.3">
      <c r="B16" s="27" t="s">
        <v>191</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188</v>
      </c>
      <c r="C18" s="16"/>
      <c r="D18" s="16"/>
      <c r="E18" s="17"/>
      <c r="F18" s="17"/>
      <c r="G18" s="17"/>
      <c r="H18" s="17"/>
      <c r="J18" s="18"/>
      <c r="K18" s="18"/>
      <c r="L18" s="18"/>
      <c r="M18" s="18"/>
      <c r="N18" s="18"/>
      <c r="O18" s="18"/>
    </row>
    <row r="19" spans="1:15" ht="15.6" x14ac:dyDescent="0.3">
      <c r="B19" s="26" t="s">
        <v>192</v>
      </c>
      <c r="C19" s="26"/>
      <c r="D19" s="26"/>
      <c r="E19" s="26"/>
      <c r="F19" s="26"/>
      <c r="G19" s="26"/>
      <c r="H19" s="26"/>
      <c r="I19" s="19"/>
      <c r="J19" s="18"/>
      <c r="K19" s="18"/>
      <c r="L19" s="18"/>
      <c r="M19" s="18"/>
      <c r="N19" s="18"/>
      <c r="O19" s="18"/>
    </row>
    <row r="20" spans="1:15" ht="44.4" customHeight="1" x14ac:dyDescent="0.3">
      <c r="B20" s="20" t="s">
        <v>221</v>
      </c>
      <c r="C20" s="20" t="s">
        <v>193</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isAcyjXZ+1+bldxZMs3U6WfLmmdnacAhs52HHstPH2O8oBUk437PSPwfFmLCJvO4cioTNWhliebkOYraG20/tg==" saltValue="PlFF9Iwe+YcVoOhSRNQj6Q=="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11" priority="5" operator="greaterThan">
      <formula>$E$15</formula>
    </cfRule>
  </conditionalFormatting>
  <conditionalFormatting sqref="H21:H290">
    <cfRule type="containsText" dxfId="10" priority="1" operator="containsText" text="COMPLETE">
      <formula>NOT(ISERROR(SEARCH("COMPLETE",H21)))</formula>
    </cfRule>
    <cfRule type="containsText" dxfId="9" priority="2" operator="containsText" text="COMPLETE">
      <formula>NOT(ISERROR(SEARCH("COMPLETE",H21)))</formula>
    </cfRule>
  </conditionalFormatting>
  <dataValidations count="13">
    <dataValidation type="decimal" operator="lessThanOrEqual" allowBlank="1" showInputMessage="1" showErrorMessage="1" error="FTE budgeted should be greater than or equal to FTE filled." sqref="E16" xr:uid="{A84D3A26-A5B3-4F1B-8C37-0BF55E785637}">
      <formula1>SUM(C21:C290)</formula1>
    </dataValidation>
    <dataValidation type="decimal" operator="greaterThanOrEqual" allowBlank="1" showInputMessage="1" showErrorMessage="1" error="Must be a decimal or whole number" sqref="E5:E12" xr:uid="{C1459271-7A0E-4F07-9D8C-36F5334AFFE9}">
      <formula1>0</formula1>
    </dataValidation>
    <dataValidation type="list" allowBlank="1" showInputMessage="1" showErrorMessage="1" sqref="D291:D1048576" xr:uid="{9FBEE1F8-BCF6-48A5-8EEC-2070C19D5BC6}">
      <formula1>Race</formula1>
    </dataValidation>
    <dataValidation type="list" allowBlank="1" showInputMessage="1" showErrorMessage="1" sqref="E291:E1048576" xr:uid="{779A8A05-CE56-432A-98B5-FE98C118C0EE}">
      <formula1>Ethnicity</formula1>
    </dataValidation>
    <dataValidation type="list" allowBlank="1" showInputMessage="1" showErrorMessage="1" sqref="F291:F1048576" xr:uid="{192DC4B3-3134-4059-903D-CA575F650BC1}">
      <formula1>Age</formula1>
    </dataValidation>
    <dataValidation type="list" allowBlank="1" showInputMessage="1" showErrorMessage="1" sqref="G291:G1048576" xr:uid="{6A680610-6BFF-4B98-ADE5-0594CB063A24}">
      <formula1>Education</formula1>
    </dataValidation>
    <dataValidation type="decimal" operator="greaterThanOrEqual" allowBlank="1" showInputMessage="1" showErrorMessage="1" error="The input must be a positive number or decimal." sqref="C21:C290" xr:uid="{CBC7B190-FAFA-441E-B204-14B1B3BC45C2}">
      <formula1>0</formula1>
    </dataValidation>
    <dataValidation type="decimal" operator="greaterThanOrEqual" allowBlank="1" showInputMessage="1" showErrorMessage="1" error="FTE budgeted should be greater than or equal to FTE filled." sqref="E15" xr:uid="{C4A10814-CC80-4D55-8D84-C26A3289E996}">
      <formula1>SUM(C21:C290)</formula1>
    </dataValidation>
    <dataValidation type="list" allowBlank="1" showInputMessage="1" showErrorMessage="1" error="Please Select from Drop-down Menu" sqref="D21:D290" xr:uid="{0A2D765C-F401-40E9-BA3F-66B0902C15A7}">
      <formula1>Race</formula1>
    </dataValidation>
    <dataValidation type="list" allowBlank="1" showInputMessage="1" showErrorMessage="1" error="Please Select from Drop-down Menu" sqref="E21:E290" xr:uid="{14D25D9E-B1C2-4F86-9784-EDEF3EBFE338}">
      <formula1>Ethnicity</formula1>
    </dataValidation>
    <dataValidation type="list" allowBlank="1" showInputMessage="1" showErrorMessage="1" error="Please Select from Drop-down Menu" sqref="F21:F290" xr:uid="{10D37C34-0DFA-4638-9F1B-DAF3D079337A}">
      <formula1>Age</formula1>
    </dataValidation>
    <dataValidation type="list" allowBlank="1" showInputMessage="1" showErrorMessage="1" error="Please Select from Drop-down Menu" sqref="G21:G290" xr:uid="{C894A77B-59C2-4351-9E3E-CD9118CDAE1B}">
      <formula1>Education</formula1>
    </dataValidation>
    <dataValidation type="list" allowBlank="1" showInputMessage="1" showErrorMessage="1" error="Please Select from Drop-down Menu" sqref="E2" xr:uid="{86AF32EE-1ED8-4586-AE66-FD06CC1D4AB4}">
      <formula1>County</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5BB6-7512-4C28-801D-1CB8AA103B1A}">
  <dimension ref="A1:O290"/>
  <sheetViews>
    <sheetView zoomScale="85" workbookViewId="0">
      <selection activeCell="E23" sqref="E23"/>
    </sheetView>
  </sheetViews>
  <sheetFormatPr defaultColWidth="8.88671875" defaultRowHeight="14.4" x14ac:dyDescent="0.3"/>
  <cols>
    <col min="1" max="1" width="3.33203125" style="8" customWidth="1"/>
    <col min="2" max="7" width="35.6640625" style="8" customWidth="1"/>
    <col min="8" max="8" width="40.6640625" style="8" customWidth="1"/>
    <col min="9" max="9" width="5.109375" style="8" customWidth="1"/>
    <col min="10" max="12" width="8.88671875" style="8" customWidth="1"/>
    <col min="13" max="14" width="8.88671875" style="8"/>
    <col min="15" max="15" width="8.88671875" style="8" customWidth="1"/>
    <col min="16" max="16384" width="8.88671875" style="5"/>
  </cols>
  <sheetData>
    <row r="1" spans="2:15" ht="18" x14ac:dyDescent="0.35">
      <c r="B1" s="9" t="s">
        <v>194</v>
      </c>
      <c r="C1" s="23" t="s">
        <v>138</v>
      </c>
      <c r="I1" s="8" t="s">
        <v>137</v>
      </c>
    </row>
    <row r="2" spans="2:15" ht="18.600000000000001" thickBot="1" x14ac:dyDescent="0.4">
      <c r="B2" s="25" t="s">
        <v>213</v>
      </c>
      <c r="C2" s="25"/>
      <c r="D2" s="25"/>
      <c r="E2" s="6"/>
    </row>
    <row r="3" spans="2:15" ht="14.4" customHeight="1" x14ac:dyDescent="0.3">
      <c r="B3"/>
      <c r="C3"/>
      <c r="D3"/>
      <c r="E3"/>
      <c r="F3"/>
      <c r="G3"/>
      <c r="H3"/>
      <c r="J3" s="28" t="s">
        <v>140</v>
      </c>
      <c r="K3" s="29"/>
      <c r="L3" s="29"/>
      <c r="M3" s="29"/>
      <c r="N3" s="29"/>
      <c r="O3" s="30"/>
    </row>
    <row r="4" spans="2:15" ht="15" customHeight="1" x14ac:dyDescent="0.3">
      <c r="B4" s="37" t="s">
        <v>195</v>
      </c>
      <c r="C4" s="37"/>
      <c r="D4" s="37"/>
      <c r="E4" s="10"/>
      <c r="F4" s="10"/>
      <c r="G4" s="10"/>
      <c r="H4" s="10"/>
      <c r="J4" s="31"/>
      <c r="K4" s="32"/>
      <c r="L4" s="32"/>
      <c r="M4" s="32"/>
      <c r="N4" s="32"/>
      <c r="O4" s="33"/>
    </row>
    <row r="5" spans="2:15" x14ac:dyDescent="0.3">
      <c r="B5" s="38" t="s">
        <v>145</v>
      </c>
      <c r="C5" s="38"/>
      <c r="D5" s="38"/>
      <c r="E5" s="6"/>
      <c r="J5" s="31"/>
      <c r="K5" s="32"/>
      <c r="L5" s="32"/>
      <c r="M5" s="32"/>
      <c r="N5" s="32"/>
      <c r="O5" s="33"/>
    </row>
    <row r="6" spans="2:15" x14ac:dyDescent="0.3">
      <c r="B6" s="38" t="s">
        <v>146</v>
      </c>
      <c r="C6" s="38"/>
      <c r="D6" s="38"/>
      <c r="E6" s="6"/>
      <c r="J6" s="31"/>
      <c r="K6" s="32"/>
      <c r="L6" s="32"/>
      <c r="M6" s="32"/>
      <c r="N6" s="32"/>
      <c r="O6" s="33"/>
    </row>
    <row r="7" spans="2:15" x14ac:dyDescent="0.3">
      <c r="B7" s="38" t="s">
        <v>147</v>
      </c>
      <c r="C7" s="38"/>
      <c r="D7" s="38"/>
      <c r="E7" s="6"/>
      <c r="J7" s="31"/>
      <c r="K7" s="32"/>
      <c r="L7" s="32"/>
      <c r="M7" s="32"/>
      <c r="N7" s="32"/>
      <c r="O7" s="33"/>
    </row>
    <row r="8" spans="2:15" x14ac:dyDescent="0.3">
      <c r="B8" s="38" t="s">
        <v>148</v>
      </c>
      <c r="C8" s="38"/>
      <c r="D8" s="38"/>
      <c r="E8" s="6"/>
      <c r="J8" s="31"/>
      <c r="K8" s="32"/>
      <c r="L8" s="32"/>
      <c r="M8" s="32"/>
      <c r="N8" s="32"/>
      <c r="O8" s="33"/>
    </row>
    <row r="9" spans="2:15" x14ac:dyDescent="0.3">
      <c r="B9" s="38" t="s">
        <v>149</v>
      </c>
      <c r="C9" s="38"/>
      <c r="D9" s="38"/>
      <c r="E9" s="6"/>
      <c r="J9" s="31"/>
      <c r="K9" s="32"/>
      <c r="L9" s="32"/>
      <c r="M9" s="32"/>
      <c r="N9" s="32"/>
      <c r="O9" s="33"/>
    </row>
    <row r="10" spans="2:15" x14ac:dyDescent="0.3">
      <c r="B10" s="38" t="s">
        <v>150</v>
      </c>
      <c r="C10" s="38"/>
      <c r="D10" s="38"/>
      <c r="E10" s="6"/>
      <c r="J10" s="31"/>
      <c r="K10" s="32"/>
      <c r="L10" s="32"/>
      <c r="M10" s="32"/>
      <c r="N10" s="32"/>
      <c r="O10" s="33"/>
    </row>
    <row r="11" spans="2:15" x14ac:dyDescent="0.3">
      <c r="B11" s="38" t="s">
        <v>151</v>
      </c>
      <c r="C11" s="38"/>
      <c r="D11" s="38"/>
      <c r="E11" s="6"/>
      <c r="J11" s="31"/>
      <c r="K11" s="32"/>
      <c r="L11" s="32"/>
      <c r="M11" s="32"/>
      <c r="N11" s="32"/>
      <c r="O11" s="33"/>
    </row>
    <row r="12" spans="2:15" x14ac:dyDescent="0.3">
      <c r="B12" s="38" t="s">
        <v>152</v>
      </c>
      <c r="C12" s="38"/>
      <c r="D12" s="38"/>
      <c r="E12" s="6"/>
      <c r="J12" s="31"/>
      <c r="K12" s="32"/>
      <c r="L12" s="32"/>
      <c r="M12" s="32"/>
      <c r="N12" s="32"/>
      <c r="O12" s="33"/>
    </row>
    <row r="13" spans="2:15" ht="29.25" customHeight="1" x14ac:dyDescent="0.3">
      <c r="B13" s="27" t="s">
        <v>143</v>
      </c>
      <c r="C13" s="27"/>
      <c r="D13" s="27"/>
      <c r="E13" s="11">
        <f>SUM(E5:E12)</f>
        <v>0</v>
      </c>
      <c r="J13" s="31"/>
      <c r="K13" s="32"/>
      <c r="L13" s="32"/>
      <c r="M13" s="32"/>
      <c r="N13" s="32"/>
      <c r="O13" s="33"/>
    </row>
    <row r="14" spans="2:15" x14ac:dyDescent="0.3">
      <c r="B14" s="12"/>
      <c r="C14" s="12"/>
      <c r="D14" s="12"/>
      <c r="J14" s="31"/>
      <c r="K14" s="32"/>
      <c r="L14" s="32"/>
      <c r="M14" s="32"/>
      <c r="N14" s="32"/>
      <c r="O14" s="33"/>
    </row>
    <row r="15" spans="2:15" ht="29.4" customHeight="1" x14ac:dyDescent="0.3">
      <c r="B15" s="27" t="s">
        <v>196</v>
      </c>
      <c r="C15" s="27"/>
      <c r="D15" s="27"/>
      <c r="E15" s="6"/>
      <c r="J15" s="31"/>
      <c r="K15" s="32"/>
      <c r="L15" s="32"/>
      <c r="M15" s="32"/>
      <c r="N15" s="32"/>
      <c r="O15" s="33"/>
    </row>
    <row r="16" spans="2:15" ht="16.2" customHeight="1" x14ac:dyDescent="0.3">
      <c r="B16" s="27" t="s">
        <v>197</v>
      </c>
      <c r="C16" s="27"/>
      <c r="D16" s="27"/>
      <c r="E16" s="13">
        <f>SUM(C21:C290)</f>
        <v>0</v>
      </c>
      <c r="J16" s="31"/>
      <c r="K16" s="32"/>
      <c r="L16" s="32"/>
      <c r="M16" s="32"/>
      <c r="N16" s="32"/>
      <c r="O16" s="33"/>
    </row>
    <row r="17" spans="1:15" s="7" customFormat="1" ht="15" thickBot="1" x14ac:dyDescent="0.35">
      <c r="A17" s="14"/>
      <c r="B17" s="15"/>
      <c r="C17" s="15"/>
      <c r="D17" s="15"/>
      <c r="E17" s="14"/>
      <c r="F17" s="8"/>
      <c r="G17" s="8"/>
      <c r="H17" s="8"/>
      <c r="I17" s="8"/>
      <c r="J17" s="34"/>
      <c r="K17" s="35"/>
      <c r="L17" s="35"/>
      <c r="M17" s="35"/>
      <c r="N17" s="35"/>
      <c r="O17" s="36"/>
    </row>
    <row r="18" spans="1:15" ht="15.6" customHeight="1" x14ac:dyDescent="0.35">
      <c r="B18" s="9" t="s">
        <v>194</v>
      </c>
      <c r="C18" s="16"/>
      <c r="D18" s="16"/>
      <c r="E18" s="17"/>
      <c r="F18" s="17"/>
      <c r="G18" s="17"/>
      <c r="H18" s="17"/>
      <c r="J18" s="18"/>
      <c r="K18" s="18"/>
      <c r="L18" s="18"/>
      <c r="M18" s="18"/>
      <c r="N18" s="18"/>
      <c r="O18" s="18"/>
    </row>
    <row r="19" spans="1:15" ht="15.6" x14ac:dyDescent="0.3">
      <c r="B19" s="26" t="s">
        <v>198</v>
      </c>
      <c r="C19" s="26"/>
      <c r="D19" s="26"/>
      <c r="E19" s="26"/>
      <c r="F19" s="26"/>
      <c r="G19" s="26"/>
      <c r="H19" s="26"/>
      <c r="I19" s="19"/>
      <c r="J19" s="18"/>
      <c r="K19" s="18"/>
      <c r="L19" s="18"/>
      <c r="M19" s="18"/>
      <c r="N19" s="18"/>
      <c r="O19" s="18"/>
    </row>
    <row r="20" spans="1:15" ht="43.2" customHeight="1" x14ac:dyDescent="0.3">
      <c r="B20" s="20" t="s">
        <v>222</v>
      </c>
      <c r="C20" s="20" t="s">
        <v>199</v>
      </c>
      <c r="D20" s="20" t="s">
        <v>167</v>
      </c>
      <c r="E20" s="20" t="s">
        <v>168</v>
      </c>
      <c r="F20" s="20" t="s">
        <v>212</v>
      </c>
      <c r="G20" s="20" t="s">
        <v>169</v>
      </c>
      <c r="H20" s="21" t="s">
        <v>214</v>
      </c>
      <c r="J20" s="18"/>
      <c r="K20" s="18"/>
      <c r="L20" s="18"/>
      <c r="M20" s="18"/>
      <c r="N20" s="18"/>
      <c r="O20" s="18"/>
    </row>
    <row r="21" spans="1:15" x14ac:dyDescent="0.3">
      <c r="B21" s="6"/>
      <c r="C21" s="6"/>
      <c r="D21" s="6"/>
      <c r="E21" s="6"/>
      <c r="F21" s="6"/>
      <c r="G21" s="6"/>
      <c r="H21" s="22" t="str">
        <f>IF(AND($E$2="",$E$5="",$E$6="",$E$7="",$E$8="",$E$9="",$E$10="",$E$11="",$E$12="",$E$15="",B21="",C21="",D21="",E21="",F21="",G21=""),"",IF(AND($E$2&lt;&gt;"",$E$5&lt;&gt;"",$E$6&lt;&gt;"",$E$7&lt;&gt;"",$E$8&lt;&gt;"",$E$9&lt;&gt;"",$E$10&lt;&gt;"",$E$11&lt;&gt;"",$E$12&lt;&gt;"",$E$15&lt;&gt;"",B21&lt;&gt;"",C21&lt;&gt;"",D21&lt;&gt;"",E21&lt;&gt;"",F21&lt;&gt;"",G21&lt;&gt;""),"COMPLETE","Please Respond to Every Question on the Left"))</f>
        <v/>
      </c>
      <c r="J21" s="18"/>
      <c r="K21" s="18"/>
      <c r="L21" s="18"/>
      <c r="M21" s="18"/>
      <c r="N21" s="18"/>
      <c r="O21" s="18"/>
    </row>
    <row r="22" spans="1:15" x14ac:dyDescent="0.3">
      <c r="B22" s="6"/>
      <c r="C22" s="6"/>
      <c r="D22" s="6"/>
      <c r="E22" s="6"/>
      <c r="F22" s="6"/>
      <c r="G22" s="6"/>
      <c r="H22" s="22" t="str">
        <f>IF(AND(B22="",C22="",D22="",E22="",F22="",G22=""),"",IF(AND(B22&lt;&gt;"",C22&lt;&gt;"",D22&lt;&gt;"",E22&lt;&gt;"",F22&lt;&gt;"",G22&lt;&gt;""),"COMPLETE","Please Respond to Every Question on the Left"))</f>
        <v/>
      </c>
      <c r="J22" s="18"/>
      <c r="K22" s="18"/>
      <c r="L22" s="18"/>
      <c r="M22" s="18"/>
      <c r="N22" s="18"/>
      <c r="O22" s="18"/>
    </row>
    <row r="23" spans="1:15" x14ac:dyDescent="0.3">
      <c r="B23" s="6"/>
      <c r="C23" s="6"/>
      <c r="D23" s="6"/>
      <c r="E23" s="6"/>
      <c r="F23" s="6"/>
      <c r="G23" s="6"/>
      <c r="H23" s="22" t="str">
        <f t="shared" ref="H23:H86" si="0">IF(AND(B23="",C23="",D23="",E23="",F23="",G23=""),"",IF(AND(B23&lt;&gt;"",C23&lt;&gt;"",D23&lt;&gt;"",E23&lt;&gt;"",F23&lt;&gt;"",G23&lt;&gt;""),"COMPLETE","Please Respond to Every Question on the Left"))</f>
        <v/>
      </c>
      <c r="J23" s="18"/>
      <c r="K23" s="18"/>
      <c r="L23" s="18"/>
      <c r="M23" s="18"/>
      <c r="N23" s="18"/>
      <c r="O23" s="18"/>
    </row>
    <row r="24" spans="1:15" x14ac:dyDescent="0.3">
      <c r="B24" s="6"/>
      <c r="C24" s="6"/>
      <c r="D24" s="6"/>
      <c r="E24" s="6"/>
      <c r="F24" s="6"/>
      <c r="G24" s="6"/>
      <c r="H24" s="22" t="str">
        <f t="shared" si="0"/>
        <v/>
      </c>
      <c r="J24" s="18"/>
      <c r="K24" s="18"/>
      <c r="L24" s="18"/>
      <c r="M24" s="18"/>
      <c r="N24" s="18"/>
      <c r="O24" s="18"/>
    </row>
    <row r="25" spans="1:15" x14ac:dyDescent="0.3">
      <c r="B25" s="6"/>
      <c r="C25" s="6"/>
      <c r="D25" s="6"/>
      <c r="E25" s="6"/>
      <c r="F25" s="6"/>
      <c r="G25" s="6"/>
      <c r="H25" s="22" t="str">
        <f t="shared" si="0"/>
        <v/>
      </c>
      <c r="J25" s="18"/>
      <c r="K25" s="18"/>
      <c r="L25" s="18"/>
      <c r="M25" s="18"/>
      <c r="N25" s="18"/>
      <c r="O25" s="18"/>
    </row>
    <row r="26" spans="1:15" x14ac:dyDescent="0.3">
      <c r="B26" s="6"/>
      <c r="C26" s="6"/>
      <c r="D26" s="6"/>
      <c r="E26" s="6"/>
      <c r="F26" s="6"/>
      <c r="G26" s="6"/>
      <c r="H26" s="22" t="str">
        <f t="shared" si="0"/>
        <v/>
      </c>
      <c r="J26" s="18"/>
      <c r="K26" s="18"/>
      <c r="L26" s="18"/>
      <c r="M26" s="18"/>
      <c r="N26" s="18"/>
      <c r="O26" s="18"/>
    </row>
    <row r="27" spans="1:15" x14ac:dyDescent="0.3">
      <c r="B27" s="6"/>
      <c r="C27" s="6"/>
      <c r="D27" s="6"/>
      <c r="E27" s="6"/>
      <c r="F27" s="6"/>
      <c r="G27" s="6"/>
      <c r="H27" s="22" t="str">
        <f t="shared" si="0"/>
        <v/>
      </c>
      <c r="J27" s="18"/>
      <c r="K27" s="18"/>
      <c r="L27" s="18"/>
      <c r="M27" s="18"/>
      <c r="N27" s="18"/>
      <c r="O27" s="18"/>
    </row>
    <row r="28" spans="1:15" x14ac:dyDescent="0.3">
      <c r="B28" s="6"/>
      <c r="C28" s="6"/>
      <c r="D28" s="6"/>
      <c r="E28" s="6"/>
      <c r="F28" s="6"/>
      <c r="G28" s="6"/>
      <c r="H28" s="22" t="str">
        <f t="shared" si="0"/>
        <v/>
      </c>
      <c r="J28" s="18"/>
      <c r="K28" s="18"/>
      <c r="L28" s="18"/>
      <c r="M28" s="18"/>
      <c r="N28" s="18"/>
      <c r="O28" s="18"/>
    </row>
    <row r="29" spans="1:15" x14ac:dyDescent="0.3">
      <c r="B29" s="6"/>
      <c r="C29" s="6"/>
      <c r="D29" s="6"/>
      <c r="E29" s="6"/>
      <c r="F29" s="6"/>
      <c r="G29" s="6"/>
      <c r="H29" s="22" t="str">
        <f t="shared" si="0"/>
        <v/>
      </c>
      <c r="J29" s="18"/>
      <c r="K29" s="18"/>
      <c r="L29" s="18"/>
      <c r="M29" s="18"/>
      <c r="N29" s="18"/>
      <c r="O29" s="18"/>
    </row>
    <row r="30" spans="1:15" x14ac:dyDescent="0.3">
      <c r="B30" s="6"/>
      <c r="C30" s="6"/>
      <c r="D30" s="6"/>
      <c r="E30" s="6"/>
      <c r="F30" s="6"/>
      <c r="G30" s="6"/>
      <c r="H30" s="22" t="str">
        <f t="shared" si="0"/>
        <v/>
      </c>
      <c r="J30" s="18"/>
      <c r="K30" s="18"/>
      <c r="L30" s="18"/>
      <c r="M30" s="18"/>
      <c r="N30" s="18"/>
      <c r="O30" s="18"/>
    </row>
    <row r="31" spans="1:15" x14ac:dyDescent="0.3">
      <c r="B31" s="6"/>
      <c r="C31" s="6"/>
      <c r="D31" s="6"/>
      <c r="E31" s="6"/>
      <c r="F31" s="6"/>
      <c r="G31" s="6"/>
      <c r="H31" s="22" t="str">
        <f t="shared" si="0"/>
        <v/>
      </c>
      <c r="J31" s="18"/>
      <c r="K31" s="18"/>
      <c r="L31" s="18"/>
      <c r="M31" s="18"/>
      <c r="N31" s="18"/>
      <c r="O31" s="18"/>
    </row>
    <row r="32" spans="1:15" x14ac:dyDescent="0.3">
      <c r="B32" s="6"/>
      <c r="C32" s="6"/>
      <c r="D32" s="6"/>
      <c r="E32" s="6"/>
      <c r="F32" s="6"/>
      <c r="G32" s="6"/>
      <c r="H32" s="22" t="str">
        <f t="shared" si="0"/>
        <v/>
      </c>
      <c r="J32" s="18"/>
      <c r="K32" s="18"/>
      <c r="L32" s="18"/>
      <c r="M32" s="18"/>
      <c r="N32" s="18"/>
      <c r="O32" s="18"/>
    </row>
    <row r="33" spans="2:8" x14ac:dyDescent="0.3">
      <c r="B33" s="6"/>
      <c r="C33" s="6"/>
      <c r="D33" s="6"/>
      <c r="E33" s="6"/>
      <c r="F33" s="6"/>
      <c r="G33" s="6"/>
      <c r="H33" s="22" t="str">
        <f t="shared" si="0"/>
        <v/>
      </c>
    </row>
    <row r="34" spans="2:8" x14ac:dyDescent="0.3">
      <c r="B34" s="6"/>
      <c r="C34" s="6"/>
      <c r="D34" s="6"/>
      <c r="E34" s="6"/>
      <c r="F34" s="6"/>
      <c r="G34" s="6"/>
      <c r="H34" s="22" t="str">
        <f t="shared" si="0"/>
        <v/>
      </c>
    </row>
    <row r="35" spans="2:8" x14ac:dyDescent="0.3">
      <c r="B35" s="6"/>
      <c r="C35" s="6"/>
      <c r="D35" s="6"/>
      <c r="E35" s="6"/>
      <c r="F35" s="6"/>
      <c r="G35" s="6"/>
      <c r="H35" s="22" t="str">
        <f t="shared" si="0"/>
        <v/>
      </c>
    </row>
    <row r="36" spans="2:8" x14ac:dyDescent="0.3">
      <c r="B36" s="6"/>
      <c r="C36" s="6"/>
      <c r="D36" s="6"/>
      <c r="E36" s="6"/>
      <c r="F36" s="6"/>
      <c r="G36" s="6"/>
      <c r="H36" s="22" t="str">
        <f t="shared" si="0"/>
        <v/>
      </c>
    </row>
    <row r="37" spans="2:8" x14ac:dyDescent="0.3">
      <c r="B37" s="6"/>
      <c r="C37" s="6"/>
      <c r="D37" s="6"/>
      <c r="E37" s="6"/>
      <c r="F37" s="6"/>
      <c r="G37" s="6"/>
      <c r="H37" s="22" t="str">
        <f t="shared" si="0"/>
        <v/>
      </c>
    </row>
    <row r="38" spans="2:8" x14ac:dyDescent="0.3">
      <c r="B38" s="6"/>
      <c r="C38" s="6"/>
      <c r="D38" s="6"/>
      <c r="E38" s="6"/>
      <c r="F38" s="6"/>
      <c r="G38" s="6"/>
      <c r="H38" s="22" t="str">
        <f t="shared" si="0"/>
        <v/>
      </c>
    </row>
    <row r="39" spans="2:8" x14ac:dyDescent="0.3">
      <c r="B39" s="6"/>
      <c r="C39" s="6"/>
      <c r="D39" s="6"/>
      <c r="E39" s="6"/>
      <c r="F39" s="6"/>
      <c r="G39" s="6"/>
      <c r="H39" s="22" t="str">
        <f t="shared" si="0"/>
        <v/>
      </c>
    </row>
    <row r="40" spans="2:8" x14ac:dyDescent="0.3">
      <c r="B40" s="6"/>
      <c r="C40" s="6"/>
      <c r="D40" s="6"/>
      <c r="E40" s="6"/>
      <c r="F40" s="6"/>
      <c r="G40" s="6"/>
      <c r="H40" s="22" t="str">
        <f t="shared" si="0"/>
        <v/>
      </c>
    </row>
    <row r="41" spans="2:8" x14ac:dyDescent="0.3">
      <c r="B41" s="6"/>
      <c r="C41" s="6"/>
      <c r="D41" s="6"/>
      <c r="E41" s="6"/>
      <c r="F41" s="6"/>
      <c r="G41" s="6"/>
      <c r="H41" s="22" t="str">
        <f t="shared" si="0"/>
        <v/>
      </c>
    </row>
    <row r="42" spans="2:8" x14ac:dyDescent="0.3">
      <c r="B42" s="6"/>
      <c r="C42" s="6"/>
      <c r="D42" s="6"/>
      <c r="E42" s="6"/>
      <c r="F42" s="6"/>
      <c r="G42" s="6"/>
      <c r="H42" s="22" t="str">
        <f t="shared" si="0"/>
        <v/>
      </c>
    </row>
    <row r="43" spans="2:8" x14ac:dyDescent="0.3">
      <c r="B43" s="6"/>
      <c r="C43" s="6"/>
      <c r="D43" s="6"/>
      <c r="E43" s="6"/>
      <c r="F43" s="6"/>
      <c r="G43" s="6"/>
      <c r="H43" s="22" t="str">
        <f t="shared" si="0"/>
        <v/>
      </c>
    </row>
    <row r="44" spans="2:8" x14ac:dyDescent="0.3">
      <c r="B44" s="6"/>
      <c r="C44" s="6"/>
      <c r="D44" s="6"/>
      <c r="E44" s="6"/>
      <c r="F44" s="6"/>
      <c r="G44" s="6"/>
      <c r="H44" s="22" t="str">
        <f t="shared" si="0"/>
        <v/>
      </c>
    </row>
    <row r="45" spans="2:8" x14ac:dyDescent="0.3">
      <c r="B45" s="6"/>
      <c r="C45" s="6"/>
      <c r="D45" s="6"/>
      <c r="E45" s="6"/>
      <c r="F45" s="6"/>
      <c r="G45" s="6"/>
      <c r="H45" s="22" t="str">
        <f t="shared" si="0"/>
        <v/>
      </c>
    </row>
    <row r="46" spans="2:8" x14ac:dyDescent="0.3">
      <c r="B46" s="6"/>
      <c r="C46" s="6"/>
      <c r="D46" s="6"/>
      <c r="E46" s="6"/>
      <c r="F46" s="6"/>
      <c r="G46" s="6"/>
      <c r="H46" s="22" t="str">
        <f t="shared" si="0"/>
        <v/>
      </c>
    </row>
    <row r="47" spans="2:8" x14ac:dyDescent="0.3">
      <c r="B47" s="6"/>
      <c r="C47" s="6"/>
      <c r="D47" s="6"/>
      <c r="E47" s="6"/>
      <c r="F47" s="6"/>
      <c r="G47" s="6"/>
      <c r="H47" s="22" t="str">
        <f t="shared" si="0"/>
        <v/>
      </c>
    </row>
    <row r="48" spans="2:8" x14ac:dyDescent="0.3">
      <c r="B48" s="6"/>
      <c r="C48" s="6"/>
      <c r="D48" s="6"/>
      <c r="E48" s="6"/>
      <c r="F48" s="6"/>
      <c r="G48" s="6"/>
      <c r="H48" s="22" t="str">
        <f t="shared" si="0"/>
        <v/>
      </c>
    </row>
    <row r="49" spans="2:8" x14ac:dyDescent="0.3">
      <c r="B49" s="6"/>
      <c r="C49" s="6"/>
      <c r="D49" s="6"/>
      <c r="E49" s="6"/>
      <c r="F49" s="6"/>
      <c r="G49" s="6"/>
      <c r="H49" s="22" t="str">
        <f t="shared" si="0"/>
        <v/>
      </c>
    </row>
    <row r="50" spans="2:8" x14ac:dyDescent="0.3">
      <c r="B50" s="6"/>
      <c r="C50" s="6"/>
      <c r="D50" s="6"/>
      <c r="E50" s="6"/>
      <c r="F50" s="6"/>
      <c r="G50" s="6"/>
      <c r="H50" s="22" t="str">
        <f t="shared" si="0"/>
        <v/>
      </c>
    </row>
    <row r="51" spans="2:8" x14ac:dyDescent="0.3">
      <c r="B51" s="6"/>
      <c r="C51" s="6"/>
      <c r="D51" s="6"/>
      <c r="E51" s="6"/>
      <c r="F51" s="6"/>
      <c r="G51" s="6"/>
      <c r="H51" s="22" t="str">
        <f t="shared" si="0"/>
        <v/>
      </c>
    </row>
    <row r="52" spans="2:8" x14ac:dyDescent="0.3">
      <c r="B52" s="6"/>
      <c r="C52" s="6"/>
      <c r="D52" s="6"/>
      <c r="E52" s="6"/>
      <c r="F52" s="6"/>
      <c r="G52" s="6"/>
      <c r="H52" s="22" t="str">
        <f t="shared" si="0"/>
        <v/>
      </c>
    </row>
    <row r="53" spans="2:8" x14ac:dyDescent="0.3">
      <c r="B53" s="6"/>
      <c r="C53" s="6"/>
      <c r="D53" s="6"/>
      <c r="E53" s="6"/>
      <c r="F53" s="6"/>
      <c r="G53" s="6"/>
      <c r="H53" s="22" t="str">
        <f t="shared" si="0"/>
        <v/>
      </c>
    </row>
    <row r="54" spans="2:8" x14ac:dyDescent="0.3">
      <c r="B54" s="6"/>
      <c r="C54" s="6"/>
      <c r="D54" s="6"/>
      <c r="E54" s="6"/>
      <c r="F54" s="6"/>
      <c r="G54" s="6"/>
      <c r="H54" s="22" t="str">
        <f t="shared" si="0"/>
        <v/>
      </c>
    </row>
    <row r="55" spans="2:8" x14ac:dyDescent="0.3">
      <c r="B55" s="6"/>
      <c r="C55" s="6"/>
      <c r="D55" s="6"/>
      <c r="E55" s="6"/>
      <c r="F55" s="6"/>
      <c r="G55" s="6"/>
      <c r="H55" s="22" t="str">
        <f t="shared" si="0"/>
        <v/>
      </c>
    </row>
    <row r="56" spans="2:8" x14ac:dyDescent="0.3">
      <c r="B56" s="6"/>
      <c r="C56" s="6"/>
      <c r="D56" s="6"/>
      <c r="E56" s="6"/>
      <c r="F56" s="6"/>
      <c r="G56" s="6"/>
      <c r="H56" s="22" t="str">
        <f t="shared" si="0"/>
        <v/>
      </c>
    </row>
    <row r="57" spans="2:8" x14ac:dyDescent="0.3">
      <c r="B57" s="6"/>
      <c r="C57" s="6"/>
      <c r="D57" s="6"/>
      <c r="E57" s="6"/>
      <c r="F57" s="6"/>
      <c r="G57" s="6"/>
      <c r="H57" s="22" t="str">
        <f t="shared" si="0"/>
        <v/>
      </c>
    </row>
    <row r="58" spans="2:8" x14ac:dyDescent="0.3">
      <c r="B58" s="6"/>
      <c r="C58" s="6"/>
      <c r="D58" s="6"/>
      <c r="E58" s="6"/>
      <c r="F58" s="6"/>
      <c r="G58" s="6"/>
      <c r="H58" s="22" t="str">
        <f t="shared" si="0"/>
        <v/>
      </c>
    </row>
    <row r="59" spans="2:8" x14ac:dyDescent="0.3">
      <c r="B59" s="6"/>
      <c r="C59" s="6"/>
      <c r="D59" s="6"/>
      <c r="E59" s="6"/>
      <c r="F59" s="6"/>
      <c r="G59" s="6"/>
      <c r="H59" s="22" t="str">
        <f t="shared" si="0"/>
        <v/>
      </c>
    </row>
    <row r="60" spans="2:8" x14ac:dyDescent="0.3">
      <c r="B60" s="6"/>
      <c r="C60" s="6"/>
      <c r="D60" s="6"/>
      <c r="E60" s="6"/>
      <c r="F60" s="6"/>
      <c r="G60" s="6"/>
      <c r="H60" s="22" t="str">
        <f t="shared" si="0"/>
        <v/>
      </c>
    </row>
    <row r="61" spans="2:8" x14ac:dyDescent="0.3">
      <c r="B61" s="6"/>
      <c r="C61" s="6"/>
      <c r="D61" s="6"/>
      <c r="E61" s="6"/>
      <c r="F61" s="6"/>
      <c r="G61" s="6"/>
      <c r="H61" s="22" t="str">
        <f t="shared" si="0"/>
        <v/>
      </c>
    </row>
    <row r="62" spans="2:8" x14ac:dyDescent="0.3">
      <c r="B62" s="6"/>
      <c r="C62" s="6"/>
      <c r="D62" s="6"/>
      <c r="E62" s="6"/>
      <c r="F62" s="6"/>
      <c r="G62" s="6"/>
      <c r="H62" s="22" t="str">
        <f t="shared" si="0"/>
        <v/>
      </c>
    </row>
    <row r="63" spans="2:8" x14ac:dyDescent="0.3">
      <c r="B63" s="6"/>
      <c r="C63" s="6"/>
      <c r="D63" s="6"/>
      <c r="E63" s="6"/>
      <c r="F63" s="6"/>
      <c r="G63" s="6"/>
      <c r="H63" s="22" t="str">
        <f t="shared" si="0"/>
        <v/>
      </c>
    </row>
    <row r="64" spans="2:8" x14ac:dyDescent="0.3">
      <c r="B64" s="6"/>
      <c r="C64" s="6"/>
      <c r="D64" s="6"/>
      <c r="E64" s="6"/>
      <c r="F64" s="6"/>
      <c r="G64" s="6"/>
      <c r="H64" s="22" t="str">
        <f t="shared" si="0"/>
        <v/>
      </c>
    </row>
    <row r="65" spans="2:8" x14ac:dyDescent="0.3">
      <c r="B65" s="6"/>
      <c r="C65" s="6"/>
      <c r="D65" s="6"/>
      <c r="E65" s="6"/>
      <c r="F65" s="6"/>
      <c r="G65" s="6"/>
      <c r="H65" s="22" t="str">
        <f t="shared" si="0"/>
        <v/>
      </c>
    </row>
    <row r="66" spans="2:8" x14ac:dyDescent="0.3">
      <c r="B66" s="6"/>
      <c r="C66" s="6"/>
      <c r="D66" s="6"/>
      <c r="E66" s="6"/>
      <c r="F66" s="6"/>
      <c r="G66" s="6"/>
      <c r="H66" s="22" t="str">
        <f t="shared" si="0"/>
        <v/>
      </c>
    </row>
    <row r="67" spans="2:8" x14ac:dyDescent="0.3">
      <c r="B67" s="6"/>
      <c r="C67" s="6"/>
      <c r="D67" s="6"/>
      <c r="E67" s="6"/>
      <c r="F67" s="6"/>
      <c r="G67" s="6"/>
      <c r="H67" s="22" t="str">
        <f t="shared" si="0"/>
        <v/>
      </c>
    </row>
    <row r="68" spans="2:8" x14ac:dyDescent="0.3">
      <c r="B68" s="6"/>
      <c r="C68" s="6"/>
      <c r="D68" s="6"/>
      <c r="E68" s="6"/>
      <c r="F68" s="6"/>
      <c r="G68" s="6"/>
      <c r="H68" s="22" t="str">
        <f t="shared" si="0"/>
        <v/>
      </c>
    </row>
    <row r="69" spans="2:8" x14ac:dyDescent="0.3">
      <c r="B69" s="6"/>
      <c r="C69" s="6"/>
      <c r="D69" s="6"/>
      <c r="E69" s="6"/>
      <c r="F69" s="6"/>
      <c r="G69" s="6"/>
      <c r="H69" s="22" t="str">
        <f t="shared" si="0"/>
        <v/>
      </c>
    </row>
    <row r="70" spans="2:8" x14ac:dyDescent="0.3">
      <c r="B70" s="6"/>
      <c r="C70" s="6"/>
      <c r="D70" s="6"/>
      <c r="E70" s="6"/>
      <c r="F70" s="6"/>
      <c r="G70" s="6"/>
      <c r="H70" s="22" t="str">
        <f t="shared" si="0"/>
        <v/>
      </c>
    </row>
    <row r="71" spans="2:8" x14ac:dyDescent="0.3">
      <c r="B71" s="6"/>
      <c r="C71" s="6"/>
      <c r="D71" s="6"/>
      <c r="E71" s="6"/>
      <c r="F71" s="6"/>
      <c r="G71" s="6"/>
      <c r="H71" s="22" t="str">
        <f t="shared" si="0"/>
        <v/>
      </c>
    </row>
    <row r="72" spans="2:8" x14ac:dyDescent="0.3">
      <c r="B72" s="6"/>
      <c r="C72" s="6"/>
      <c r="D72" s="6"/>
      <c r="E72" s="6"/>
      <c r="F72" s="6"/>
      <c r="G72" s="6"/>
      <c r="H72" s="22" t="str">
        <f t="shared" si="0"/>
        <v/>
      </c>
    </row>
    <row r="73" spans="2:8" x14ac:dyDescent="0.3">
      <c r="B73" s="6"/>
      <c r="C73" s="6"/>
      <c r="D73" s="6"/>
      <c r="E73" s="6"/>
      <c r="F73" s="6"/>
      <c r="G73" s="6"/>
      <c r="H73" s="22" t="str">
        <f t="shared" si="0"/>
        <v/>
      </c>
    </row>
    <row r="74" spans="2:8" x14ac:dyDescent="0.3">
      <c r="B74" s="6"/>
      <c r="C74" s="6"/>
      <c r="D74" s="6"/>
      <c r="E74" s="6"/>
      <c r="F74" s="6"/>
      <c r="G74" s="6"/>
      <c r="H74" s="22" t="str">
        <f t="shared" si="0"/>
        <v/>
      </c>
    </row>
    <row r="75" spans="2:8" x14ac:dyDescent="0.3">
      <c r="B75" s="6"/>
      <c r="C75" s="6"/>
      <c r="D75" s="6"/>
      <c r="E75" s="6"/>
      <c r="F75" s="6"/>
      <c r="G75" s="6"/>
      <c r="H75" s="22" t="str">
        <f t="shared" si="0"/>
        <v/>
      </c>
    </row>
    <row r="76" spans="2:8" x14ac:dyDescent="0.3">
      <c r="B76" s="6"/>
      <c r="C76" s="6"/>
      <c r="D76" s="6"/>
      <c r="E76" s="6"/>
      <c r="F76" s="6"/>
      <c r="G76" s="6"/>
      <c r="H76" s="22" t="str">
        <f t="shared" si="0"/>
        <v/>
      </c>
    </row>
    <row r="77" spans="2:8" x14ac:dyDescent="0.3">
      <c r="B77" s="6"/>
      <c r="C77" s="6"/>
      <c r="D77" s="6"/>
      <c r="E77" s="6"/>
      <c r="F77" s="6"/>
      <c r="G77" s="6"/>
      <c r="H77" s="22" t="str">
        <f t="shared" si="0"/>
        <v/>
      </c>
    </row>
    <row r="78" spans="2:8" x14ac:dyDescent="0.3">
      <c r="B78" s="6"/>
      <c r="C78" s="6"/>
      <c r="D78" s="6"/>
      <c r="E78" s="6"/>
      <c r="F78" s="6"/>
      <c r="G78" s="6"/>
      <c r="H78" s="22" t="str">
        <f t="shared" si="0"/>
        <v/>
      </c>
    </row>
    <row r="79" spans="2:8" x14ac:dyDescent="0.3">
      <c r="B79" s="6"/>
      <c r="C79" s="6"/>
      <c r="D79" s="6"/>
      <c r="E79" s="6"/>
      <c r="F79" s="6"/>
      <c r="G79" s="6"/>
      <c r="H79" s="22" t="str">
        <f t="shared" si="0"/>
        <v/>
      </c>
    </row>
    <row r="80" spans="2:8" x14ac:dyDescent="0.3">
      <c r="B80" s="6"/>
      <c r="C80" s="6"/>
      <c r="D80" s="6"/>
      <c r="E80" s="6"/>
      <c r="F80" s="6"/>
      <c r="G80" s="6"/>
      <c r="H80" s="22" t="str">
        <f t="shared" si="0"/>
        <v/>
      </c>
    </row>
    <row r="81" spans="2:8" x14ac:dyDescent="0.3">
      <c r="B81" s="6"/>
      <c r="C81" s="6"/>
      <c r="D81" s="6"/>
      <c r="E81" s="6"/>
      <c r="F81" s="6"/>
      <c r="G81" s="6"/>
      <c r="H81" s="22" t="str">
        <f t="shared" si="0"/>
        <v/>
      </c>
    </row>
    <row r="82" spans="2:8" x14ac:dyDescent="0.3">
      <c r="B82" s="6"/>
      <c r="C82" s="6"/>
      <c r="D82" s="6"/>
      <c r="E82" s="6"/>
      <c r="F82" s="6"/>
      <c r="G82" s="6"/>
      <c r="H82" s="22" t="str">
        <f t="shared" si="0"/>
        <v/>
      </c>
    </row>
    <row r="83" spans="2:8" x14ac:dyDescent="0.3">
      <c r="B83" s="6"/>
      <c r="C83" s="6"/>
      <c r="D83" s="6"/>
      <c r="E83" s="6"/>
      <c r="F83" s="6"/>
      <c r="G83" s="6"/>
      <c r="H83" s="22" t="str">
        <f t="shared" si="0"/>
        <v/>
      </c>
    </row>
    <row r="84" spans="2:8" x14ac:dyDescent="0.3">
      <c r="B84" s="6"/>
      <c r="C84" s="6"/>
      <c r="D84" s="6"/>
      <c r="E84" s="6"/>
      <c r="F84" s="6"/>
      <c r="G84" s="6"/>
      <c r="H84" s="22" t="str">
        <f t="shared" si="0"/>
        <v/>
      </c>
    </row>
    <row r="85" spans="2:8" x14ac:dyDescent="0.3">
      <c r="B85" s="6"/>
      <c r="C85" s="6"/>
      <c r="D85" s="6"/>
      <c r="E85" s="6"/>
      <c r="F85" s="6"/>
      <c r="G85" s="6"/>
      <c r="H85" s="22" t="str">
        <f t="shared" si="0"/>
        <v/>
      </c>
    </row>
    <row r="86" spans="2:8" x14ac:dyDescent="0.3">
      <c r="B86" s="6"/>
      <c r="C86" s="6"/>
      <c r="D86" s="6"/>
      <c r="E86" s="6"/>
      <c r="F86" s="6"/>
      <c r="G86" s="6"/>
      <c r="H86" s="22" t="str">
        <f t="shared" si="0"/>
        <v/>
      </c>
    </row>
    <row r="87" spans="2:8" x14ac:dyDescent="0.3">
      <c r="B87" s="6"/>
      <c r="C87" s="6"/>
      <c r="D87" s="6"/>
      <c r="E87" s="6"/>
      <c r="F87" s="6"/>
      <c r="G87" s="6"/>
      <c r="H87" s="22" t="str">
        <f t="shared" ref="H87:H150" si="1">IF(AND(B87="",C87="",D87="",E87="",F87="",G87=""),"",IF(AND(B87&lt;&gt;"",C87&lt;&gt;"",D87&lt;&gt;"",E87&lt;&gt;"",F87&lt;&gt;"",G87&lt;&gt;""),"COMPLETE","Please Respond to Every Question on the Left"))</f>
        <v/>
      </c>
    </row>
    <row r="88" spans="2:8" x14ac:dyDescent="0.3">
      <c r="B88" s="6"/>
      <c r="C88" s="6"/>
      <c r="D88" s="6"/>
      <c r="E88" s="6"/>
      <c r="F88" s="6"/>
      <c r="G88" s="6"/>
      <c r="H88" s="22" t="str">
        <f t="shared" si="1"/>
        <v/>
      </c>
    </row>
    <row r="89" spans="2:8" x14ac:dyDescent="0.3">
      <c r="B89" s="6"/>
      <c r="C89" s="6"/>
      <c r="D89" s="6"/>
      <c r="E89" s="6"/>
      <c r="F89" s="6"/>
      <c r="G89" s="6"/>
      <c r="H89" s="22" t="str">
        <f t="shared" si="1"/>
        <v/>
      </c>
    </row>
    <row r="90" spans="2:8" x14ac:dyDescent="0.3">
      <c r="B90" s="6"/>
      <c r="C90" s="6"/>
      <c r="D90" s="6"/>
      <c r="E90" s="6"/>
      <c r="F90" s="6"/>
      <c r="G90" s="6"/>
      <c r="H90" s="22" t="str">
        <f t="shared" si="1"/>
        <v/>
      </c>
    </row>
    <row r="91" spans="2:8" x14ac:dyDescent="0.3">
      <c r="B91" s="6"/>
      <c r="C91" s="6"/>
      <c r="D91" s="6"/>
      <c r="E91" s="6"/>
      <c r="F91" s="6"/>
      <c r="G91" s="6"/>
      <c r="H91" s="22" t="str">
        <f t="shared" si="1"/>
        <v/>
      </c>
    </row>
    <row r="92" spans="2:8" x14ac:dyDescent="0.3">
      <c r="B92" s="6"/>
      <c r="C92" s="6"/>
      <c r="D92" s="6"/>
      <c r="E92" s="6"/>
      <c r="F92" s="6"/>
      <c r="G92" s="6"/>
      <c r="H92" s="22" t="str">
        <f t="shared" si="1"/>
        <v/>
      </c>
    </row>
    <row r="93" spans="2:8" x14ac:dyDescent="0.3">
      <c r="B93" s="6"/>
      <c r="C93" s="6"/>
      <c r="D93" s="6"/>
      <c r="E93" s="6"/>
      <c r="F93" s="6"/>
      <c r="G93" s="6"/>
      <c r="H93" s="22" t="str">
        <f t="shared" si="1"/>
        <v/>
      </c>
    </row>
    <row r="94" spans="2:8" x14ac:dyDescent="0.3">
      <c r="B94" s="6"/>
      <c r="C94" s="6"/>
      <c r="D94" s="6"/>
      <c r="E94" s="6"/>
      <c r="F94" s="6"/>
      <c r="G94" s="6"/>
      <c r="H94" s="22" t="str">
        <f t="shared" si="1"/>
        <v/>
      </c>
    </row>
    <row r="95" spans="2:8" x14ac:dyDescent="0.3">
      <c r="B95" s="6"/>
      <c r="C95" s="6"/>
      <c r="D95" s="6"/>
      <c r="E95" s="6"/>
      <c r="F95" s="6"/>
      <c r="G95" s="6"/>
      <c r="H95" s="22" t="str">
        <f t="shared" si="1"/>
        <v/>
      </c>
    </row>
    <row r="96" spans="2:8" x14ac:dyDescent="0.3">
      <c r="B96" s="6"/>
      <c r="C96" s="6"/>
      <c r="D96" s="6"/>
      <c r="E96" s="6"/>
      <c r="F96" s="6"/>
      <c r="G96" s="6"/>
      <c r="H96" s="22" t="str">
        <f t="shared" si="1"/>
        <v/>
      </c>
    </row>
    <row r="97" spans="2:8" x14ac:dyDescent="0.3">
      <c r="B97" s="6"/>
      <c r="C97" s="6"/>
      <c r="D97" s="6"/>
      <c r="E97" s="6"/>
      <c r="F97" s="6"/>
      <c r="G97" s="6"/>
      <c r="H97" s="22" t="str">
        <f t="shared" si="1"/>
        <v/>
      </c>
    </row>
    <row r="98" spans="2:8" x14ac:dyDescent="0.3">
      <c r="B98" s="6"/>
      <c r="C98" s="6"/>
      <c r="D98" s="6"/>
      <c r="E98" s="6"/>
      <c r="F98" s="6"/>
      <c r="G98" s="6"/>
      <c r="H98" s="22" t="str">
        <f t="shared" si="1"/>
        <v/>
      </c>
    </row>
    <row r="99" spans="2:8" x14ac:dyDescent="0.3">
      <c r="B99" s="6"/>
      <c r="C99" s="6"/>
      <c r="D99" s="6"/>
      <c r="E99" s="6"/>
      <c r="F99" s="6"/>
      <c r="G99" s="6"/>
      <c r="H99" s="22" t="str">
        <f t="shared" si="1"/>
        <v/>
      </c>
    </row>
    <row r="100" spans="2:8" x14ac:dyDescent="0.3">
      <c r="B100" s="6"/>
      <c r="C100" s="6"/>
      <c r="D100" s="6"/>
      <c r="E100" s="6"/>
      <c r="F100" s="6"/>
      <c r="G100" s="6"/>
      <c r="H100" s="22" t="str">
        <f t="shared" si="1"/>
        <v/>
      </c>
    </row>
    <row r="101" spans="2:8" x14ac:dyDescent="0.3">
      <c r="B101" s="6"/>
      <c r="C101" s="6"/>
      <c r="D101" s="6"/>
      <c r="E101" s="6"/>
      <c r="F101" s="6"/>
      <c r="G101" s="6"/>
      <c r="H101" s="22" t="str">
        <f t="shared" si="1"/>
        <v/>
      </c>
    </row>
    <row r="102" spans="2:8" x14ac:dyDescent="0.3">
      <c r="B102" s="6"/>
      <c r="C102" s="6"/>
      <c r="D102" s="6"/>
      <c r="E102" s="6"/>
      <c r="F102" s="6"/>
      <c r="G102" s="6"/>
      <c r="H102" s="22" t="str">
        <f t="shared" si="1"/>
        <v/>
      </c>
    </row>
    <row r="103" spans="2:8" x14ac:dyDescent="0.3">
      <c r="B103" s="6"/>
      <c r="C103" s="6"/>
      <c r="D103" s="6"/>
      <c r="E103" s="6"/>
      <c r="F103" s="6"/>
      <c r="G103" s="6"/>
      <c r="H103" s="22" t="str">
        <f t="shared" si="1"/>
        <v/>
      </c>
    </row>
    <row r="104" spans="2:8" x14ac:dyDescent="0.3">
      <c r="B104" s="6"/>
      <c r="C104" s="6"/>
      <c r="D104" s="6"/>
      <c r="E104" s="6"/>
      <c r="F104" s="6"/>
      <c r="G104" s="6"/>
      <c r="H104" s="22" t="str">
        <f t="shared" si="1"/>
        <v/>
      </c>
    </row>
    <row r="105" spans="2:8" x14ac:dyDescent="0.3">
      <c r="B105" s="6"/>
      <c r="C105" s="6"/>
      <c r="D105" s="6"/>
      <c r="E105" s="6"/>
      <c r="F105" s="6"/>
      <c r="G105" s="6"/>
      <c r="H105" s="22" t="str">
        <f t="shared" si="1"/>
        <v/>
      </c>
    </row>
    <row r="106" spans="2:8" x14ac:dyDescent="0.3">
      <c r="B106" s="6"/>
      <c r="C106" s="6"/>
      <c r="D106" s="6"/>
      <c r="E106" s="6"/>
      <c r="F106" s="6"/>
      <c r="G106" s="6"/>
      <c r="H106" s="22" t="str">
        <f t="shared" si="1"/>
        <v/>
      </c>
    </row>
    <row r="107" spans="2:8" x14ac:dyDescent="0.3">
      <c r="B107" s="6"/>
      <c r="C107" s="6"/>
      <c r="D107" s="6"/>
      <c r="E107" s="6"/>
      <c r="F107" s="6"/>
      <c r="G107" s="6"/>
      <c r="H107" s="22" t="str">
        <f t="shared" si="1"/>
        <v/>
      </c>
    </row>
    <row r="108" spans="2:8" x14ac:dyDescent="0.3">
      <c r="B108" s="6"/>
      <c r="C108" s="6"/>
      <c r="D108" s="6"/>
      <c r="E108" s="6"/>
      <c r="F108" s="6"/>
      <c r="G108" s="6"/>
      <c r="H108" s="22" t="str">
        <f t="shared" si="1"/>
        <v/>
      </c>
    </row>
    <row r="109" spans="2:8" x14ac:dyDescent="0.3">
      <c r="B109" s="6"/>
      <c r="C109" s="6"/>
      <c r="D109" s="6"/>
      <c r="E109" s="6"/>
      <c r="F109" s="6"/>
      <c r="G109" s="6"/>
      <c r="H109" s="22" t="str">
        <f t="shared" si="1"/>
        <v/>
      </c>
    </row>
    <row r="110" spans="2:8" x14ac:dyDescent="0.3">
      <c r="B110" s="6"/>
      <c r="C110" s="6"/>
      <c r="D110" s="6"/>
      <c r="E110" s="6"/>
      <c r="F110" s="6"/>
      <c r="G110" s="6"/>
      <c r="H110" s="22" t="str">
        <f t="shared" si="1"/>
        <v/>
      </c>
    </row>
    <row r="111" spans="2:8" x14ac:dyDescent="0.3">
      <c r="B111" s="6"/>
      <c r="C111" s="6"/>
      <c r="D111" s="6"/>
      <c r="E111" s="6"/>
      <c r="F111" s="6"/>
      <c r="G111" s="6"/>
      <c r="H111" s="22" t="str">
        <f t="shared" si="1"/>
        <v/>
      </c>
    </row>
    <row r="112" spans="2:8" x14ac:dyDescent="0.3">
      <c r="B112" s="6"/>
      <c r="C112" s="6"/>
      <c r="D112" s="6"/>
      <c r="E112" s="6"/>
      <c r="F112" s="6"/>
      <c r="G112" s="6"/>
      <c r="H112" s="22" t="str">
        <f t="shared" si="1"/>
        <v/>
      </c>
    </row>
    <row r="113" spans="2:8" x14ac:dyDescent="0.3">
      <c r="B113" s="6"/>
      <c r="C113" s="6"/>
      <c r="D113" s="6"/>
      <c r="E113" s="6"/>
      <c r="F113" s="6"/>
      <c r="G113" s="6"/>
      <c r="H113" s="22" t="str">
        <f t="shared" si="1"/>
        <v/>
      </c>
    </row>
    <row r="114" spans="2:8" x14ac:dyDescent="0.3">
      <c r="B114" s="6"/>
      <c r="C114" s="6"/>
      <c r="D114" s="6"/>
      <c r="E114" s="6"/>
      <c r="F114" s="6"/>
      <c r="G114" s="6"/>
      <c r="H114" s="22" t="str">
        <f t="shared" si="1"/>
        <v/>
      </c>
    </row>
    <row r="115" spans="2:8" x14ac:dyDescent="0.3">
      <c r="B115" s="6"/>
      <c r="C115" s="6"/>
      <c r="D115" s="6"/>
      <c r="E115" s="6"/>
      <c r="F115" s="6"/>
      <c r="G115" s="6"/>
      <c r="H115" s="22" t="str">
        <f t="shared" si="1"/>
        <v/>
      </c>
    </row>
    <row r="116" spans="2:8" x14ac:dyDescent="0.3">
      <c r="B116" s="6"/>
      <c r="C116" s="6"/>
      <c r="D116" s="6"/>
      <c r="E116" s="6"/>
      <c r="F116" s="6"/>
      <c r="G116" s="6"/>
      <c r="H116" s="22" t="str">
        <f t="shared" si="1"/>
        <v/>
      </c>
    </row>
    <row r="117" spans="2:8" x14ac:dyDescent="0.3">
      <c r="B117" s="6"/>
      <c r="C117" s="6"/>
      <c r="D117" s="6"/>
      <c r="E117" s="6"/>
      <c r="F117" s="6"/>
      <c r="G117" s="6"/>
      <c r="H117" s="22" t="str">
        <f t="shared" si="1"/>
        <v/>
      </c>
    </row>
    <row r="118" spans="2:8" x14ac:dyDescent="0.3">
      <c r="B118" s="6"/>
      <c r="C118" s="6"/>
      <c r="D118" s="6"/>
      <c r="E118" s="6"/>
      <c r="F118" s="6"/>
      <c r="G118" s="6"/>
      <c r="H118" s="22" t="str">
        <f t="shared" si="1"/>
        <v/>
      </c>
    </row>
    <row r="119" spans="2:8" x14ac:dyDescent="0.3">
      <c r="B119" s="6"/>
      <c r="C119" s="6"/>
      <c r="D119" s="6"/>
      <c r="E119" s="6"/>
      <c r="F119" s="6"/>
      <c r="G119" s="6"/>
      <c r="H119" s="22" t="str">
        <f t="shared" si="1"/>
        <v/>
      </c>
    </row>
    <row r="120" spans="2:8" x14ac:dyDescent="0.3">
      <c r="B120" s="6"/>
      <c r="C120" s="6"/>
      <c r="D120" s="6"/>
      <c r="E120" s="6"/>
      <c r="F120" s="6"/>
      <c r="G120" s="6"/>
      <c r="H120" s="22" t="str">
        <f t="shared" si="1"/>
        <v/>
      </c>
    </row>
    <row r="121" spans="2:8" x14ac:dyDescent="0.3">
      <c r="B121" s="6"/>
      <c r="C121" s="6"/>
      <c r="D121" s="6"/>
      <c r="E121" s="6"/>
      <c r="F121" s="6"/>
      <c r="G121" s="6"/>
      <c r="H121" s="22" t="str">
        <f t="shared" si="1"/>
        <v/>
      </c>
    </row>
    <row r="122" spans="2:8" x14ac:dyDescent="0.3">
      <c r="B122" s="6"/>
      <c r="C122" s="6"/>
      <c r="D122" s="6"/>
      <c r="E122" s="6"/>
      <c r="F122" s="6"/>
      <c r="G122" s="6"/>
      <c r="H122" s="22" t="str">
        <f t="shared" si="1"/>
        <v/>
      </c>
    </row>
    <row r="123" spans="2:8" x14ac:dyDescent="0.3">
      <c r="B123" s="6"/>
      <c r="C123" s="6"/>
      <c r="D123" s="6"/>
      <c r="E123" s="6"/>
      <c r="F123" s="6"/>
      <c r="G123" s="6"/>
      <c r="H123" s="22" t="str">
        <f t="shared" si="1"/>
        <v/>
      </c>
    </row>
    <row r="124" spans="2:8" x14ac:dyDescent="0.3">
      <c r="B124" s="6"/>
      <c r="C124" s="6"/>
      <c r="D124" s="6"/>
      <c r="E124" s="6"/>
      <c r="F124" s="6"/>
      <c r="G124" s="6"/>
      <c r="H124" s="22" t="str">
        <f t="shared" si="1"/>
        <v/>
      </c>
    </row>
    <row r="125" spans="2:8" x14ac:dyDescent="0.3">
      <c r="B125" s="6"/>
      <c r="C125" s="6"/>
      <c r="D125" s="6"/>
      <c r="E125" s="6"/>
      <c r="F125" s="6"/>
      <c r="G125" s="6"/>
      <c r="H125" s="22" t="str">
        <f t="shared" si="1"/>
        <v/>
      </c>
    </row>
    <row r="126" spans="2:8" x14ac:dyDescent="0.3">
      <c r="B126" s="6"/>
      <c r="C126" s="6"/>
      <c r="D126" s="6"/>
      <c r="E126" s="6"/>
      <c r="F126" s="6"/>
      <c r="G126" s="6"/>
      <c r="H126" s="22" t="str">
        <f t="shared" si="1"/>
        <v/>
      </c>
    </row>
    <row r="127" spans="2:8" x14ac:dyDescent="0.3">
      <c r="B127" s="6"/>
      <c r="C127" s="6"/>
      <c r="D127" s="6"/>
      <c r="E127" s="6"/>
      <c r="F127" s="6"/>
      <c r="G127" s="6"/>
      <c r="H127" s="22" t="str">
        <f t="shared" si="1"/>
        <v/>
      </c>
    </row>
    <row r="128" spans="2:8" x14ac:dyDescent="0.3">
      <c r="B128" s="6"/>
      <c r="C128" s="6"/>
      <c r="D128" s="6"/>
      <c r="E128" s="6"/>
      <c r="F128" s="6"/>
      <c r="G128" s="6"/>
      <c r="H128" s="22" t="str">
        <f t="shared" si="1"/>
        <v/>
      </c>
    </row>
    <row r="129" spans="2:8" x14ac:dyDescent="0.3">
      <c r="B129" s="6"/>
      <c r="C129" s="6"/>
      <c r="D129" s="6"/>
      <c r="E129" s="6"/>
      <c r="F129" s="6"/>
      <c r="G129" s="6"/>
      <c r="H129" s="22" t="str">
        <f t="shared" si="1"/>
        <v/>
      </c>
    </row>
    <row r="130" spans="2:8" x14ac:dyDescent="0.3">
      <c r="B130" s="6"/>
      <c r="C130" s="6"/>
      <c r="D130" s="6"/>
      <c r="E130" s="6"/>
      <c r="F130" s="6"/>
      <c r="G130" s="6"/>
      <c r="H130" s="22" t="str">
        <f t="shared" si="1"/>
        <v/>
      </c>
    </row>
    <row r="131" spans="2:8" x14ac:dyDescent="0.3">
      <c r="B131" s="6"/>
      <c r="C131" s="6"/>
      <c r="D131" s="6"/>
      <c r="E131" s="6"/>
      <c r="F131" s="6"/>
      <c r="G131" s="6"/>
      <c r="H131" s="22" t="str">
        <f t="shared" si="1"/>
        <v/>
      </c>
    </row>
    <row r="132" spans="2:8" x14ac:dyDescent="0.3">
      <c r="B132" s="6"/>
      <c r="C132" s="6"/>
      <c r="D132" s="6"/>
      <c r="E132" s="6"/>
      <c r="F132" s="6"/>
      <c r="G132" s="6"/>
      <c r="H132" s="22" t="str">
        <f t="shared" si="1"/>
        <v/>
      </c>
    </row>
    <row r="133" spans="2:8" x14ac:dyDescent="0.3">
      <c r="B133" s="6"/>
      <c r="C133" s="6"/>
      <c r="D133" s="6"/>
      <c r="E133" s="6"/>
      <c r="F133" s="6"/>
      <c r="G133" s="6"/>
      <c r="H133" s="22" t="str">
        <f t="shared" si="1"/>
        <v/>
      </c>
    </row>
    <row r="134" spans="2:8" x14ac:dyDescent="0.3">
      <c r="B134" s="6"/>
      <c r="C134" s="6"/>
      <c r="D134" s="6"/>
      <c r="E134" s="6"/>
      <c r="F134" s="6"/>
      <c r="G134" s="6"/>
      <c r="H134" s="22" t="str">
        <f t="shared" si="1"/>
        <v/>
      </c>
    </row>
    <row r="135" spans="2:8" x14ac:dyDescent="0.3">
      <c r="B135" s="6"/>
      <c r="C135" s="6"/>
      <c r="D135" s="6"/>
      <c r="E135" s="6"/>
      <c r="F135" s="6"/>
      <c r="G135" s="6"/>
      <c r="H135" s="22" t="str">
        <f t="shared" si="1"/>
        <v/>
      </c>
    </row>
    <row r="136" spans="2:8" x14ac:dyDescent="0.3">
      <c r="B136" s="6"/>
      <c r="C136" s="6"/>
      <c r="D136" s="6"/>
      <c r="E136" s="6"/>
      <c r="F136" s="6"/>
      <c r="G136" s="6"/>
      <c r="H136" s="22" t="str">
        <f t="shared" si="1"/>
        <v/>
      </c>
    </row>
    <row r="137" spans="2:8" x14ac:dyDescent="0.3">
      <c r="B137" s="6"/>
      <c r="C137" s="6"/>
      <c r="D137" s="6"/>
      <c r="E137" s="6"/>
      <c r="F137" s="6"/>
      <c r="G137" s="6"/>
      <c r="H137" s="22" t="str">
        <f t="shared" si="1"/>
        <v/>
      </c>
    </row>
    <row r="138" spans="2:8" x14ac:dyDescent="0.3">
      <c r="B138" s="6"/>
      <c r="C138" s="6"/>
      <c r="D138" s="6"/>
      <c r="E138" s="6"/>
      <c r="F138" s="6"/>
      <c r="G138" s="6"/>
      <c r="H138" s="22" t="str">
        <f t="shared" si="1"/>
        <v/>
      </c>
    </row>
    <row r="139" spans="2:8" x14ac:dyDescent="0.3">
      <c r="B139" s="6"/>
      <c r="C139" s="6"/>
      <c r="D139" s="6"/>
      <c r="E139" s="6"/>
      <c r="F139" s="6"/>
      <c r="G139" s="6"/>
      <c r="H139" s="22" t="str">
        <f t="shared" si="1"/>
        <v/>
      </c>
    </row>
    <row r="140" spans="2:8" x14ac:dyDescent="0.3">
      <c r="B140" s="6"/>
      <c r="C140" s="6"/>
      <c r="D140" s="6"/>
      <c r="E140" s="6"/>
      <c r="F140" s="6"/>
      <c r="G140" s="6"/>
      <c r="H140" s="22" t="str">
        <f t="shared" si="1"/>
        <v/>
      </c>
    </row>
    <row r="141" spans="2:8" x14ac:dyDescent="0.3">
      <c r="B141" s="6"/>
      <c r="C141" s="6"/>
      <c r="D141" s="6"/>
      <c r="E141" s="6"/>
      <c r="F141" s="6"/>
      <c r="G141" s="6"/>
      <c r="H141" s="22" t="str">
        <f t="shared" si="1"/>
        <v/>
      </c>
    </row>
    <row r="142" spans="2:8" x14ac:dyDescent="0.3">
      <c r="B142" s="6"/>
      <c r="C142" s="6"/>
      <c r="D142" s="6"/>
      <c r="E142" s="6"/>
      <c r="F142" s="6"/>
      <c r="G142" s="6"/>
      <c r="H142" s="22" t="str">
        <f t="shared" si="1"/>
        <v/>
      </c>
    </row>
    <row r="143" spans="2:8" x14ac:dyDescent="0.3">
      <c r="B143" s="6"/>
      <c r="C143" s="6"/>
      <c r="D143" s="6"/>
      <c r="E143" s="6"/>
      <c r="F143" s="6"/>
      <c r="G143" s="6"/>
      <c r="H143" s="22" t="str">
        <f t="shared" si="1"/>
        <v/>
      </c>
    </row>
    <row r="144" spans="2:8" x14ac:dyDescent="0.3">
      <c r="B144" s="6"/>
      <c r="C144" s="6"/>
      <c r="D144" s="6"/>
      <c r="E144" s="6"/>
      <c r="F144" s="6"/>
      <c r="G144" s="6"/>
      <c r="H144" s="22" t="str">
        <f t="shared" si="1"/>
        <v/>
      </c>
    </row>
    <row r="145" spans="2:8" x14ac:dyDescent="0.3">
      <c r="B145" s="6"/>
      <c r="C145" s="6"/>
      <c r="D145" s="6"/>
      <c r="E145" s="6"/>
      <c r="F145" s="6"/>
      <c r="G145" s="6"/>
      <c r="H145" s="22" t="str">
        <f t="shared" si="1"/>
        <v/>
      </c>
    </row>
    <row r="146" spans="2:8" x14ac:dyDescent="0.3">
      <c r="B146" s="6"/>
      <c r="C146" s="6"/>
      <c r="D146" s="6"/>
      <c r="E146" s="6"/>
      <c r="F146" s="6"/>
      <c r="G146" s="6"/>
      <c r="H146" s="22" t="str">
        <f t="shared" si="1"/>
        <v/>
      </c>
    </row>
    <row r="147" spans="2:8" x14ac:dyDescent="0.3">
      <c r="B147" s="6"/>
      <c r="C147" s="6"/>
      <c r="D147" s="6"/>
      <c r="E147" s="6"/>
      <c r="F147" s="6"/>
      <c r="G147" s="6"/>
      <c r="H147" s="22" t="str">
        <f t="shared" si="1"/>
        <v/>
      </c>
    </row>
    <row r="148" spans="2:8" x14ac:dyDescent="0.3">
      <c r="B148" s="6"/>
      <c r="C148" s="6"/>
      <c r="D148" s="6"/>
      <c r="E148" s="6"/>
      <c r="F148" s="6"/>
      <c r="G148" s="6"/>
      <c r="H148" s="22" t="str">
        <f t="shared" si="1"/>
        <v/>
      </c>
    </row>
    <row r="149" spans="2:8" x14ac:dyDescent="0.3">
      <c r="B149" s="6"/>
      <c r="C149" s="6"/>
      <c r="D149" s="6"/>
      <c r="E149" s="6"/>
      <c r="F149" s="6"/>
      <c r="G149" s="6"/>
      <c r="H149" s="22" t="str">
        <f t="shared" si="1"/>
        <v/>
      </c>
    </row>
    <row r="150" spans="2:8" x14ac:dyDescent="0.3">
      <c r="B150" s="6"/>
      <c r="C150" s="6"/>
      <c r="D150" s="6"/>
      <c r="E150" s="6"/>
      <c r="F150" s="6"/>
      <c r="G150" s="6"/>
      <c r="H150" s="22" t="str">
        <f t="shared" si="1"/>
        <v/>
      </c>
    </row>
    <row r="151" spans="2:8" x14ac:dyDescent="0.3">
      <c r="B151" s="6"/>
      <c r="C151" s="6"/>
      <c r="D151" s="6"/>
      <c r="E151" s="6"/>
      <c r="F151" s="6"/>
      <c r="G151" s="6"/>
      <c r="H151" s="22" t="str">
        <f t="shared" ref="H151:H214" si="2">IF(AND(B151="",C151="",D151="",E151="",F151="",G151=""),"",IF(AND(B151&lt;&gt;"",C151&lt;&gt;"",D151&lt;&gt;"",E151&lt;&gt;"",F151&lt;&gt;"",G151&lt;&gt;""),"COMPLETE","Please Respond to Every Question on the Left"))</f>
        <v/>
      </c>
    </row>
    <row r="152" spans="2:8" x14ac:dyDescent="0.3">
      <c r="B152" s="6"/>
      <c r="C152" s="6"/>
      <c r="D152" s="6"/>
      <c r="E152" s="6"/>
      <c r="F152" s="6"/>
      <c r="G152" s="6"/>
      <c r="H152" s="22" t="str">
        <f t="shared" si="2"/>
        <v/>
      </c>
    </row>
    <row r="153" spans="2:8" x14ac:dyDescent="0.3">
      <c r="B153" s="6"/>
      <c r="C153" s="6"/>
      <c r="D153" s="6"/>
      <c r="E153" s="6"/>
      <c r="F153" s="6"/>
      <c r="G153" s="6"/>
      <c r="H153" s="22" t="str">
        <f t="shared" si="2"/>
        <v/>
      </c>
    </row>
    <row r="154" spans="2:8" x14ac:dyDescent="0.3">
      <c r="B154" s="6"/>
      <c r="C154" s="6"/>
      <c r="D154" s="6"/>
      <c r="E154" s="6"/>
      <c r="F154" s="6"/>
      <c r="G154" s="6"/>
      <c r="H154" s="22" t="str">
        <f t="shared" si="2"/>
        <v/>
      </c>
    </row>
    <row r="155" spans="2:8" x14ac:dyDescent="0.3">
      <c r="B155" s="6"/>
      <c r="C155" s="6"/>
      <c r="D155" s="6"/>
      <c r="E155" s="6"/>
      <c r="F155" s="6"/>
      <c r="G155" s="6"/>
      <c r="H155" s="22" t="str">
        <f t="shared" si="2"/>
        <v/>
      </c>
    </row>
    <row r="156" spans="2:8" x14ac:dyDescent="0.3">
      <c r="B156" s="6"/>
      <c r="C156" s="6"/>
      <c r="D156" s="6"/>
      <c r="E156" s="6"/>
      <c r="F156" s="6"/>
      <c r="G156" s="6"/>
      <c r="H156" s="22" t="str">
        <f t="shared" si="2"/>
        <v/>
      </c>
    </row>
    <row r="157" spans="2:8" x14ac:dyDescent="0.3">
      <c r="B157" s="6"/>
      <c r="C157" s="6"/>
      <c r="D157" s="6"/>
      <c r="E157" s="6"/>
      <c r="F157" s="6"/>
      <c r="G157" s="6"/>
      <c r="H157" s="22" t="str">
        <f t="shared" si="2"/>
        <v/>
      </c>
    </row>
    <row r="158" spans="2:8" x14ac:dyDescent="0.3">
      <c r="B158" s="6"/>
      <c r="C158" s="6"/>
      <c r="D158" s="6"/>
      <c r="E158" s="6"/>
      <c r="F158" s="6"/>
      <c r="G158" s="6"/>
      <c r="H158" s="22" t="str">
        <f t="shared" si="2"/>
        <v/>
      </c>
    </row>
    <row r="159" spans="2:8" x14ac:dyDescent="0.3">
      <c r="B159" s="6"/>
      <c r="C159" s="6"/>
      <c r="D159" s="6"/>
      <c r="E159" s="6"/>
      <c r="F159" s="6"/>
      <c r="G159" s="6"/>
      <c r="H159" s="22" t="str">
        <f t="shared" si="2"/>
        <v/>
      </c>
    </row>
    <row r="160" spans="2:8" x14ac:dyDescent="0.3">
      <c r="B160" s="6"/>
      <c r="C160" s="6"/>
      <c r="D160" s="6"/>
      <c r="E160" s="6"/>
      <c r="F160" s="6"/>
      <c r="G160" s="6"/>
      <c r="H160" s="22" t="str">
        <f t="shared" si="2"/>
        <v/>
      </c>
    </row>
    <row r="161" spans="2:8" x14ac:dyDescent="0.3">
      <c r="B161" s="6"/>
      <c r="C161" s="6"/>
      <c r="D161" s="6"/>
      <c r="E161" s="6"/>
      <c r="F161" s="6"/>
      <c r="G161" s="6"/>
      <c r="H161" s="22" t="str">
        <f t="shared" si="2"/>
        <v/>
      </c>
    </row>
    <row r="162" spans="2:8" x14ac:dyDescent="0.3">
      <c r="B162" s="6"/>
      <c r="C162" s="6"/>
      <c r="D162" s="6"/>
      <c r="E162" s="6"/>
      <c r="F162" s="6"/>
      <c r="G162" s="6"/>
      <c r="H162" s="22" t="str">
        <f t="shared" si="2"/>
        <v/>
      </c>
    </row>
    <row r="163" spans="2:8" x14ac:dyDescent="0.3">
      <c r="B163" s="6"/>
      <c r="C163" s="6"/>
      <c r="D163" s="6"/>
      <c r="E163" s="6"/>
      <c r="F163" s="6"/>
      <c r="G163" s="6"/>
      <c r="H163" s="22" t="str">
        <f t="shared" si="2"/>
        <v/>
      </c>
    </row>
    <row r="164" spans="2:8" x14ac:dyDescent="0.3">
      <c r="B164" s="6"/>
      <c r="C164" s="6"/>
      <c r="D164" s="6"/>
      <c r="E164" s="6"/>
      <c r="F164" s="6"/>
      <c r="G164" s="6"/>
      <c r="H164" s="22" t="str">
        <f t="shared" si="2"/>
        <v/>
      </c>
    </row>
    <row r="165" spans="2:8" x14ac:dyDescent="0.3">
      <c r="B165" s="6"/>
      <c r="C165" s="6"/>
      <c r="D165" s="6"/>
      <c r="E165" s="6"/>
      <c r="F165" s="6"/>
      <c r="G165" s="6"/>
      <c r="H165" s="22" t="str">
        <f t="shared" si="2"/>
        <v/>
      </c>
    </row>
    <row r="166" spans="2:8" x14ac:dyDescent="0.3">
      <c r="B166" s="6"/>
      <c r="C166" s="6"/>
      <c r="D166" s="6"/>
      <c r="E166" s="6"/>
      <c r="F166" s="6"/>
      <c r="G166" s="6"/>
      <c r="H166" s="22" t="str">
        <f t="shared" si="2"/>
        <v/>
      </c>
    </row>
    <row r="167" spans="2:8" x14ac:dyDescent="0.3">
      <c r="B167" s="6"/>
      <c r="C167" s="6"/>
      <c r="D167" s="6"/>
      <c r="E167" s="6"/>
      <c r="F167" s="6"/>
      <c r="G167" s="6"/>
      <c r="H167" s="22" t="str">
        <f t="shared" si="2"/>
        <v/>
      </c>
    </row>
    <row r="168" spans="2:8" x14ac:dyDescent="0.3">
      <c r="B168" s="6"/>
      <c r="C168" s="6"/>
      <c r="D168" s="6"/>
      <c r="E168" s="6"/>
      <c r="F168" s="6"/>
      <c r="G168" s="6"/>
      <c r="H168" s="22" t="str">
        <f t="shared" si="2"/>
        <v/>
      </c>
    </row>
    <row r="169" spans="2:8" x14ac:dyDescent="0.3">
      <c r="B169" s="6"/>
      <c r="C169" s="6"/>
      <c r="D169" s="6"/>
      <c r="E169" s="6"/>
      <c r="F169" s="6"/>
      <c r="G169" s="6"/>
      <c r="H169" s="22" t="str">
        <f t="shared" si="2"/>
        <v/>
      </c>
    </row>
    <row r="170" spans="2:8" x14ac:dyDescent="0.3">
      <c r="B170" s="6"/>
      <c r="C170" s="6"/>
      <c r="D170" s="6"/>
      <c r="E170" s="6"/>
      <c r="F170" s="6"/>
      <c r="G170" s="6"/>
      <c r="H170" s="22" t="str">
        <f t="shared" si="2"/>
        <v/>
      </c>
    </row>
    <row r="171" spans="2:8" x14ac:dyDescent="0.3">
      <c r="B171" s="6"/>
      <c r="C171" s="6"/>
      <c r="D171" s="6"/>
      <c r="E171" s="6"/>
      <c r="F171" s="6"/>
      <c r="G171" s="6"/>
      <c r="H171" s="22" t="str">
        <f t="shared" si="2"/>
        <v/>
      </c>
    </row>
    <row r="172" spans="2:8" x14ac:dyDescent="0.3">
      <c r="B172" s="6"/>
      <c r="C172" s="6"/>
      <c r="D172" s="6"/>
      <c r="E172" s="6"/>
      <c r="F172" s="6"/>
      <c r="G172" s="6"/>
      <c r="H172" s="22" t="str">
        <f t="shared" si="2"/>
        <v/>
      </c>
    </row>
    <row r="173" spans="2:8" x14ac:dyDescent="0.3">
      <c r="B173" s="6"/>
      <c r="C173" s="6"/>
      <c r="D173" s="6"/>
      <c r="E173" s="6"/>
      <c r="F173" s="6"/>
      <c r="G173" s="6"/>
      <c r="H173" s="22" t="str">
        <f t="shared" si="2"/>
        <v/>
      </c>
    </row>
    <row r="174" spans="2:8" x14ac:dyDescent="0.3">
      <c r="B174" s="6"/>
      <c r="C174" s="6"/>
      <c r="D174" s="6"/>
      <c r="E174" s="6"/>
      <c r="F174" s="6"/>
      <c r="G174" s="6"/>
      <c r="H174" s="22" t="str">
        <f t="shared" si="2"/>
        <v/>
      </c>
    </row>
    <row r="175" spans="2:8" x14ac:dyDescent="0.3">
      <c r="B175" s="6"/>
      <c r="C175" s="6"/>
      <c r="D175" s="6"/>
      <c r="E175" s="6"/>
      <c r="F175" s="6"/>
      <c r="G175" s="6"/>
      <c r="H175" s="22" t="str">
        <f t="shared" si="2"/>
        <v/>
      </c>
    </row>
    <row r="176" spans="2:8" x14ac:dyDescent="0.3">
      <c r="B176" s="6"/>
      <c r="C176" s="6"/>
      <c r="D176" s="6"/>
      <c r="E176" s="6"/>
      <c r="F176" s="6"/>
      <c r="G176" s="6"/>
      <c r="H176" s="22" t="str">
        <f t="shared" si="2"/>
        <v/>
      </c>
    </row>
    <row r="177" spans="2:8" x14ac:dyDescent="0.3">
      <c r="B177" s="6"/>
      <c r="C177" s="6"/>
      <c r="D177" s="6"/>
      <c r="E177" s="6"/>
      <c r="F177" s="6"/>
      <c r="G177" s="6"/>
      <c r="H177" s="22" t="str">
        <f t="shared" si="2"/>
        <v/>
      </c>
    </row>
    <row r="178" spans="2:8" x14ac:dyDescent="0.3">
      <c r="B178" s="6"/>
      <c r="C178" s="6"/>
      <c r="D178" s="6"/>
      <c r="E178" s="6"/>
      <c r="F178" s="6"/>
      <c r="G178" s="6"/>
      <c r="H178" s="22" t="str">
        <f t="shared" si="2"/>
        <v/>
      </c>
    </row>
    <row r="179" spans="2:8" x14ac:dyDescent="0.3">
      <c r="B179" s="6"/>
      <c r="C179" s="6"/>
      <c r="D179" s="6"/>
      <c r="E179" s="6"/>
      <c r="F179" s="6"/>
      <c r="G179" s="6"/>
      <c r="H179" s="22" t="str">
        <f t="shared" si="2"/>
        <v/>
      </c>
    </row>
    <row r="180" spans="2:8" x14ac:dyDescent="0.3">
      <c r="B180" s="6"/>
      <c r="C180" s="6"/>
      <c r="D180" s="6"/>
      <c r="E180" s="6"/>
      <c r="F180" s="6"/>
      <c r="G180" s="6"/>
      <c r="H180" s="22" t="str">
        <f t="shared" si="2"/>
        <v/>
      </c>
    </row>
    <row r="181" spans="2:8" x14ac:dyDescent="0.3">
      <c r="B181" s="6"/>
      <c r="C181" s="6"/>
      <c r="D181" s="6"/>
      <c r="E181" s="6"/>
      <c r="F181" s="6"/>
      <c r="G181" s="6"/>
      <c r="H181" s="22" t="str">
        <f t="shared" si="2"/>
        <v/>
      </c>
    </row>
    <row r="182" spans="2:8" x14ac:dyDescent="0.3">
      <c r="B182" s="6"/>
      <c r="C182" s="6"/>
      <c r="D182" s="6"/>
      <c r="E182" s="6"/>
      <c r="F182" s="6"/>
      <c r="G182" s="6"/>
      <c r="H182" s="22" t="str">
        <f t="shared" si="2"/>
        <v/>
      </c>
    </row>
    <row r="183" spans="2:8" x14ac:dyDescent="0.3">
      <c r="B183" s="6"/>
      <c r="C183" s="6"/>
      <c r="D183" s="6"/>
      <c r="E183" s="6"/>
      <c r="F183" s="6"/>
      <c r="G183" s="6"/>
      <c r="H183" s="22" t="str">
        <f t="shared" si="2"/>
        <v/>
      </c>
    </row>
    <row r="184" spans="2:8" x14ac:dyDescent="0.3">
      <c r="B184" s="6"/>
      <c r="C184" s="6"/>
      <c r="D184" s="6"/>
      <c r="E184" s="6"/>
      <c r="F184" s="6"/>
      <c r="G184" s="6"/>
      <c r="H184" s="22" t="str">
        <f t="shared" si="2"/>
        <v/>
      </c>
    </row>
    <row r="185" spans="2:8" x14ac:dyDescent="0.3">
      <c r="B185" s="6"/>
      <c r="C185" s="6"/>
      <c r="D185" s="6"/>
      <c r="E185" s="6"/>
      <c r="F185" s="6"/>
      <c r="G185" s="6"/>
      <c r="H185" s="22" t="str">
        <f t="shared" si="2"/>
        <v/>
      </c>
    </row>
    <row r="186" spans="2:8" x14ac:dyDescent="0.3">
      <c r="B186" s="6"/>
      <c r="C186" s="6"/>
      <c r="D186" s="6"/>
      <c r="E186" s="6"/>
      <c r="F186" s="6"/>
      <c r="G186" s="6"/>
      <c r="H186" s="22" t="str">
        <f t="shared" si="2"/>
        <v/>
      </c>
    </row>
    <row r="187" spans="2:8" x14ac:dyDescent="0.3">
      <c r="B187" s="6"/>
      <c r="C187" s="6"/>
      <c r="D187" s="6"/>
      <c r="E187" s="6"/>
      <c r="F187" s="6"/>
      <c r="G187" s="6"/>
      <c r="H187" s="22" t="str">
        <f t="shared" si="2"/>
        <v/>
      </c>
    </row>
    <row r="188" spans="2:8" x14ac:dyDescent="0.3">
      <c r="B188" s="6"/>
      <c r="C188" s="6"/>
      <c r="D188" s="6"/>
      <c r="E188" s="6"/>
      <c r="F188" s="6"/>
      <c r="G188" s="6"/>
      <c r="H188" s="22" t="str">
        <f t="shared" si="2"/>
        <v/>
      </c>
    </row>
    <row r="189" spans="2:8" x14ac:dyDescent="0.3">
      <c r="B189" s="6"/>
      <c r="C189" s="6"/>
      <c r="D189" s="6"/>
      <c r="E189" s="6"/>
      <c r="F189" s="6"/>
      <c r="G189" s="6"/>
      <c r="H189" s="22" t="str">
        <f t="shared" si="2"/>
        <v/>
      </c>
    </row>
    <row r="190" spans="2:8" x14ac:dyDescent="0.3">
      <c r="B190" s="6"/>
      <c r="C190" s="6"/>
      <c r="D190" s="6"/>
      <c r="E190" s="6"/>
      <c r="F190" s="6"/>
      <c r="G190" s="6"/>
      <c r="H190" s="22" t="str">
        <f t="shared" si="2"/>
        <v/>
      </c>
    </row>
    <row r="191" spans="2:8" x14ac:dyDescent="0.3">
      <c r="B191" s="6"/>
      <c r="C191" s="6"/>
      <c r="D191" s="6"/>
      <c r="E191" s="6"/>
      <c r="F191" s="6"/>
      <c r="G191" s="6"/>
      <c r="H191" s="22" t="str">
        <f t="shared" si="2"/>
        <v/>
      </c>
    </row>
    <row r="192" spans="2:8" x14ac:dyDescent="0.3">
      <c r="B192" s="6"/>
      <c r="C192" s="6"/>
      <c r="D192" s="6"/>
      <c r="E192" s="6"/>
      <c r="F192" s="6"/>
      <c r="G192" s="6"/>
      <c r="H192" s="22" t="str">
        <f t="shared" si="2"/>
        <v/>
      </c>
    </row>
    <row r="193" spans="2:8" x14ac:dyDescent="0.3">
      <c r="B193" s="6"/>
      <c r="C193" s="6"/>
      <c r="D193" s="6"/>
      <c r="E193" s="6"/>
      <c r="F193" s="6"/>
      <c r="G193" s="6"/>
      <c r="H193" s="22" t="str">
        <f t="shared" si="2"/>
        <v/>
      </c>
    </row>
    <row r="194" spans="2:8" x14ac:dyDescent="0.3">
      <c r="B194" s="6"/>
      <c r="C194" s="6"/>
      <c r="D194" s="6"/>
      <c r="E194" s="6"/>
      <c r="F194" s="6"/>
      <c r="G194" s="6"/>
      <c r="H194" s="22" t="str">
        <f t="shared" si="2"/>
        <v/>
      </c>
    </row>
    <row r="195" spans="2:8" x14ac:dyDescent="0.3">
      <c r="B195" s="6"/>
      <c r="C195" s="6"/>
      <c r="D195" s="6"/>
      <c r="E195" s="6"/>
      <c r="F195" s="6"/>
      <c r="G195" s="6"/>
      <c r="H195" s="22" t="str">
        <f t="shared" si="2"/>
        <v/>
      </c>
    </row>
    <row r="196" spans="2:8" x14ac:dyDescent="0.3">
      <c r="B196" s="6"/>
      <c r="C196" s="6"/>
      <c r="D196" s="6"/>
      <c r="E196" s="6"/>
      <c r="F196" s="6"/>
      <c r="G196" s="6"/>
      <c r="H196" s="22" t="str">
        <f t="shared" si="2"/>
        <v/>
      </c>
    </row>
    <row r="197" spans="2:8" x14ac:dyDescent="0.3">
      <c r="B197" s="6"/>
      <c r="C197" s="6"/>
      <c r="D197" s="6"/>
      <c r="E197" s="6"/>
      <c r="F197" s="6"/>
      <c r="G197" s="6"/>
      <c r="H197" s="22" t="str">
        <f t="shared" si="2"/>
        <v/>
      </c>
    </row>
    <row r="198" spans="2:8" x14ac:dyDescent="0.3">
      <c r="B198" s="6"/>
      <c r="C198" s="6"/>
      <c r="D198" s="6"/>
      <c r="E198" s="6"/>
      <c r="F198" s="6"/>
      <c r="G198" s="6"/>
      <c r="H198" s="22" t="str">
        <f t="shared" si="2"/>
        <v/>
      </c>
    </row>
    <row r="199" spans="2:8" x14ac:dyDescent="0.3">
      <c r="B199" s="6"/>
      <c r="C199" s="6"/>
      <c r="D199" s="6"/>
      <c r="E199" s="6"/>
      <c r="F199" s="6"/>
      <c r="G199" s="6"/>
      <c r="H199" s="22" t="str">
        <f t="shared" si="2"/>
        <v/>
      </c>
    </row>
    <row r="200" spans="2:8" x14ac:dyDescent="0.3">
      <c r="B200" s="6"/>
      <c r="C200" s="6"/>
      <c r="D200" s="6"/>
      <c r="E200" s="6"/>
      <c r="F200" s="6"/>
      <c r="G200" s="6"/>
      <c r="H200" s="22" t="str">
        <f t="shared" si="2"/>
        <v/>
      </c>
    </row>
    <row r="201" spans="2:8" x14ac:dyDescent="0.3">
      <c r="B201" s="6"/>
      <c r="C201" s="6"/>
      <c r="D201" s="6"/>
      <c r="E201" s="6"/>
      <c r="F201" s="6"/>
      <c r="G201" s="6"/>
      <c r="H201" s="22" t="str">
        <f t="shared" si="2"/>
        <v/>
      </c>
    </row>
    <row r="202" spans="2:8" x14ac:dyDescent="0.3">
      <c r="B202" s="6"/>
      <c r="C202" s="6"/>
      <c r="D202" s="6"/>
      <c r="E202" s="6"/>
      <c r="F202" s="6"/>
      <c r="G202" s="6"/>
      <c r="H202" s="22" t="str">
        <f t="shared" si="2"/>
        <v/>
      </c>
    </row>
    <row r="203" spans="2:8" x14ac:dyDescent="0.3">
      <c r="B203" s="6"/>
      <c r="C203" s="6"/>
      <c r="D203" s="6"/>
      <c r="E203" s="6"/>
      <c r="F203" s="6"/>
      <c r="G203" s="6"/>
      <c r="H203" s="22" t="str">
        <f t="shared" si="2"/>
        <v/>
      </c>
    </row>
    <row r="204" spans="2:8" x14ac:dyDescent="0.3">
      <c r="B204" s="6"/>
      <c r="C204" s="6"/>
      <c r="D204" s="6"/>
      <c r="E204" s="6"/>
      <c r="F204" s="6"/>
      <c r="G204" s="6"/>
      <c r="H204" s="22" t="str">
        <f t="shared" si="2"/>
        <v/>
      </c>
    </row>
    <row r="205" spans="2:8" x14ac:dyDescent="0.3">
      <c r="B205" s="6"/>
      <c r="C205" s="6"/>
      <c r="D205" s="6"/>
      <c r="E205" s="6"/>
      <c r="F205" s="6"/>
      <c r="G205" s="6"/>
      <c r="H205" s="22" t="str">
        <f t="shared" si="2"/>
        <v/>
      </c>
    </row>
    <row r="206" spans="2:8" x14ac:dyDescent="0.3">
      <c r="B206" s="6"/>
      <c r="C206" s="6"/>
      <c r="D206" s="6"/>
      <c r="E206" s="6"/>
      <c r="F206" s="6"/>
      <c r="G206" s="6"/>
      <c r="H206" s="22" t="str">
        <f t="shared" si="2"/>
        <v/>
      </c>
    </row>
    <row r="207" spans="2:8" x14ac:dyDescent="0.3">
      <c r="B207" s="6"/>
      <c r="C207" s="6"/>
      <c r="D207" s="6"/>
      <c r="E207" s="6"/>
      <c r="F207" s="6"/>
      <c r="G207" s="6"/>
      <c r="H207" s="22" t="str">
        <f t="shared" si="2"/>
        <v/>
      </c>
    </row>
    <row r="208" spans="2:8" x14ac:dyDescent="0.3">
      <c r="B208" s="6"/>
      <c r="C208" s="6"/>
      <c r="D208" s="6"/>
      <c r="E208" s="6"/>
      <c r="F208" s="6"/>
      <c r="G208" s="6"/>
      <c r="H208" s="22" t="str">
        <f t="shared" si="2"/>
        <v/>
      </c>
    </row>
    <row r="209" spans="2:8" x14ac:dyDescent="0.3">
      <c r="B209" s="6"/>
      <c r="C209" s="6"/>
      <c r="D209" s="6"/>
      <c r="E209" s="6"/>
      <c r="F209" s="6"/>
      <c r="G209" s="6"/>
      <c r="H209" s="22" t="str">
        <f t="shared" si="2"/>
        <v/>
      </c>
    </row>
    <row r="210" spans="2:8" x14ac:dyDescent="0.3">
      <c r="B210" s="6"/>
      <c r="C210" s="6"/>
      <c r="D210" s="6"/>
      <c r="E210" s="6"/>
      <c r="F210" s="6"/>
      <c r="G210" s="6"/>
      <c r="H210" s="22" t="str">
        <f t="shared" si="2"/>
        <v/>
      </c>
    </row>
    <row r="211" spans="2:8" x14ac:dyDescent="0.3">
      <c r="B211" s="6"/>
      <c r="C211" s="6"/>
      <c r="D211" s="6"/>
      <c r="E211" s="6"/>
      <c r="F211" s="6"/>
      <c r="G211" s="6"/>
      <c r="H211" s="22" t="str">
        <f t="shared" si="2"/>
        <v/>
      </c>
    </row>
    <row r="212" spans="2:8" x14ac:dyDescent="0.3">
      <c r="B212" s="6"/>
      <c r="C212" s="6"/>
      <c r="D212" s="6"/>
      <c r="E212" s="6"/>
      <c r="F212" s="6"/>
      <c r="G212" s="6"/>
      <c r="H212" s="22" t="str">
        <f t="shared" si="2"/>
        <v/>
      </c>
    </row>
    <row r="213" spans="2:8" x14ac:dyDescent="0.3">
      <c r="B213" s="6"/>
      <c r="C213" s="6"/>
      <c r="D213" s="6"/>
      <c r="E213" s="6"/>
      <c r="F213" s="6"/>
      <c r="G213" s="6"/>
      <c r="H213" s="22" t="str">
        <f t="shared" si="2"/>
        <v/>
      </c>
    </row>
    <row r="214" spans="2:8" x14ac:dyDescent="0.3">
      <c r="B214" s="6"/>
      <c r="C214" s="6"/>
      <c r="D214" s="6"/>
      <c r="E214" s="6"/>
      <c r="F214" s="6"/>
      <c r="G214" s="6"/>
      <c r="H214" s="22" t="str">
        <f t="shared" si="2"/>
        <v/>
      </c>
    </row>
    <row r="215" spans="2:8" x14ac:dyDescent="0.3">
      <c r="B215" s="6"/>
      <c r="C215" s="6"/>
      <c r="D215" s="6"/>
      <c r="E215" s="6"/>
      <c r="F215" s="6"/>
      <c r="G215" s="6"/>
      <c r="H215" s="22" t="str">
        <f t="shared" ref="H215:H278" si="3">IF(AND(B215="",C215="",D215="",E215="",F215="",G215=""),"",IF(AND(B215&lt;&gt;"",C215&lt;&gt;"",D215&lt;&gt;"",E215&lt;&gt;"",F215&lt;&gt;"",G215&lt;&gt;""),"COMPLETE","Please Respond to Every Question on the Left"))</f>
        <v/>
      </c>
    </row>
    <row r="216" spans="2:8" x14ac:dyDescent="0.3">
      <c r="B216" s="6"/>
      <c r="C216" s="6"/>
      <c r="D216" s="6"/>
      <c r="E216" s="6"/>
      <c r="F216" s="6"/>
      <c r="G216" s="6"/>
      <c r="H216" s="22" t="str">
        <f t="shared" si="3"/>
        <v/>
      </c>
    </row>
    <row r="217" spans="2:8" x14ac:dyDescent="0.3">
      <c r="B217" s="6"/>
      <c r="C217" s="6"/>
      <c r="D217" s="6"/>
      <c r="E217" s="6"/>
      <c r="F217" s="6"/>
      <c r="G217" s="6"/>
      <c r="H217" s="22" t="str">
        <f t="shared" si="3"/>
        <v/>
      </c>
    </row>
    <row r="218" spans="2:8" x14ac:dyDescent="0.3">
      <c r="B218" s="6"/>
      <c r="C218" s="6"/>
      <c r="D218" s="6"/>
      <c r="E218" s="6"/>
      <c r="F218" s="6"/>
      <c r="G218" s="6"/>
      <c r="H218" s="22" t="str">
        <f t="shared" si="3"/>
        <v/>
      </c>
    </row>
    <row r="219" spans="2:8" x14ac:dyDescent="0.3">
      <c r="B219" s="6"/>
      <c r="C219" s="6"/>
      <c r="D219" s="6"/>
      <c r="E219" s="6"/>
      <c r="F219" s="6"/>
      <c r="G219" s="6"/>
      <c r="H219" s="22" t="str">
        <f t="shared" si="3"/>
        <v/>
      </c>
    </row>
    <row r="220" spans="2:8" x14ac:dyDescent="0.3">
      <c r="B220" s="6"/>
      <c r="C220" s="6"/>
      <c r="D220" s="6"/>
      <c r="E220" s="6"/>
      <c r="F220" s="6"/>
      <c r="G220" s="6"/>
      <c r="H220" s="22" t="str">
        <f t="shared" si="3"/>
        <v/>
      </c>
    </row>
    <row r="221" spans="2:8" x14ac:dyDescent="0.3">
      <c r="B221" s="6"/>
      <c r="C221" s="6"/>
      <c r="D221" s="6"/>
      <c r="E221" s="6"/>
      <c r="F221" s="6"/>
      <c r="G221" s="6"/>
      <c r="H221" s="22" t="str">
        <f t="shared" si="3"/>
        <v/>
      </c>
    </row>
    <row r="222" spans="2:8" x14ac:dyDescent="0.3">
      <c r="B222" s="6"/>
      <c r="C222" s="6"/>
      <c r="D222" s="6"/>
      <c r="E222" s="6"/>
      <c r="F222" s="6"/>
      <c r="G222" s="6"/>
      <c r="H222" s="22" t="str">
        <f t="shared" si="3"/>
        <v/>
      </c>
    </row>
    <row r="223" spans="2:8" x14ac:dyDescent="0.3">
      <c r="B223" s="6"/>
      <c r="C223" s="6"/>
      <c r="D223" s="6"/>
      <c r="E223" s="6"/>
      <c r="F223" s="6"/>
      <c r="G223" s="6"/>
      <c r="H223" s="22" t="str">
        <f t="shared" si="3"/>
        <v/>
      </c>
    </row>
    <row r="224" spans="2:8" x14ac:dyDescent="0.3">
      <c r="B224" s="6"/>
      <c r="C224" s="6"/>
      <c r="D224" s="6"/>
      <c r="E224" s="6"/>
      <c r="F224" s="6"/>
      <c r="G224" s="6"/>
      <c r="H224" s="22" t="str">
        <f t="shared" si="3"/>
        <v/>
      </c>
    </row>
    <row r="225" spans="2:8" x14ac:dyDescent="0.3">
      <c r="B225" s="6"/>
      <c r="C225" s="6"/>
      <c r="D225" s="6"/>
      <c r="E225" s="6"/>
      <c r="F225" s="6"/>
      <c r="G225" s="6"/>
      <c r="H225" s="22" t="str">
        <f t="shared" si="3"/>
        <v/>
      </c>
    </row>
    <row r="226" spans="2:8" x14ac:dyDescent="0.3">
      <c r="B226" s="6"/>
      <c r="C226" s="6"/>
      <c r="D226" s="6"/>
      <c r="E226" s="6"/>
      <c r="F226" s="6"/>
      <c r="G226" s="6"/>
      <c r="H226" s="22" t="str">
        <f t="shared" si="3"/>
        <v/>
      </c>
    </row>
    <row r="227" spans="2:8" x14ac:dyDescent="0.3">
      <c r="B227" s="6"/>
      <c r="C227" s="6"/>
      <c r="D227" s="6"/>
      <c r="E227" s="6"/>
      <c r="F227" s="6"/>
      <c r="G227" s="6"/>
      <c r="H227" s="22" t="str">
        <f t="shared" si="3"/>
        <v/>
      </c>
    </row>
    <row r="228" spans="2:8" x14ac:dyDescent="0.3">
      <c r="B228" s="6"/>
      <c r="C228" s="6"/>
      <c r="D228" s="6"/>
      <c r="E228" s="6"/>
      <c r="F228" s="6"/>
      <c r="G228" s="6"/>
      <c r="H228" s="22" t="str">
        <f t="shared" si="3"/>
        <v/>
      </c>
    </row>
    <row r="229" spans="2:8" x14ac:dyDescent="0.3">
      <c r="B229" s="6"/>
      <c r="C229" s="6"/>
      <c r="D229" s="6"/>
      <c r="E229" s="6"/>
      <c r="F229" s="6"/>
      <c r="G229" s="6"/>
      <c r="H229" s="22" t="str">
        <f t="shared" si="3"/>
        <v/>
      </c>
    </row>
    <row r="230" spans="2:8" x14ac:dyDescent="0.3">
      <c r="B230" s="6"/>
      <c r="C230" s="6"/>
      <c r="D230" s="6"/>
      <c r="E230" s="6"/>
      <c r="F230" s="6"/>
      <c r="G230" s="6"/>
      <c r="H230" s="22" t="str">
        <f t="shared" si="3"/>
        <v/>
      </c>
    </row>
    <row r="231" spans="2:8" x14ac:dyDescent="0.3">
      <c r="B231" s="6"/>
      <c r="C231" s="6"/>
      <c r="D231" s="6"/>
      <c r="E231" s="6"/>
      <c r="F231" s="6"/>
      <c r="G231" s="6"/>
      <c r="H231" s="22" t="str">
        <f t="shared" si="3"/>
        <v/>
      </c>
    </row>
    <row r="232" spans="2:8" x14ac:dyDescent="0.3">
      <c r="B232" s="6"/>
      <c r="C232" s="6"/>
      <c r="D232" s="6"/>
      <c r="E232" s="6"/>
      <c r="F232" s="6"/>
      <c r="G232" s="6"/>
      <c r="H232" s="22" t="str">
        <f t="shared" si="3"/>
        <v/>
      </c>
    </row>
    <row r="233" spans="2:8" x14ac:dyDescent="0.3">
      <c r="B233" s="6"/>
      <c r="C233" s="6"/>
      <c r="D233" s="6"/>
      <c r="E233" s="6"/>
      <c r="F233" s="6"/>
      <c r="G233" s="6"/>
      <c r="H233" s="22" t="str">
        <f t="shared" si="3"/>
        <v/>
      </c>
    </row>
    <row r="234" spans="2:8" x14ac:dyDescent="0.3">
      <c r="B234" s="6"/>
      <c r="C234" s="6"/>
      <c r="D234" s="6"/>
      <c r="E234" s="6"/>
      <c r="F234" s="6"/>
      <c r="G234" s="6"/>
      <c r="H234" s="22" t="str">
        <f t="shared" si="3"/>
        <v/>
      </c>
    </row>
    <row r="235" spans="2:8" x14ac:dyDescent="0.3">
      <c r="B235" s="6"/>
      <c r="C235" s="6"/>
      <c r="D235" s="6"/>
      <c r="E235" s="6"/>
      <c r="F235" s="6"/>
      <c r="G235" s="6"/>
      <c r="H235" s="22" t="str">
        <f t="shared" si="3"/>
        <v/>
      </c>
    </row>
    <row r="236" spans="2:8" x14ac:dyDescent="0.3">
      <c r="B236" s="6"/>
      <c r="C236" s="6"/>
      <c r="D236" s="6"/>
      <c r="E236" s="6"/>
      <c r="F236" s="6"/>
      <c r="G236" s="6"/>
      <c r="H236" s="22" t="str">
        <f t="shared" si="3"/>
        <v/>
      </c>
    </row>
    <row r="237" spans="2:8" x14ac:dyDescent="0.3">
      <c r="B237" s="6"/>
      <c r="C237" s="6"/>
      <c r="D237" s="6"/>
      <c r="E237" s="6"/>
      <c r="F237" s="6"/>
      <c r="G237" s="6"/>
      <c r="H237" s="22" t="str">
        <f t="shared" si="3"/>
        <v/>
      </c>
    </row>
    <row r="238" spans="2:8" x14ac:dyDescent="0.3">
      <c r="B238" s="6"/>
      <c r="C238" s="6"/>
      <c r="D238" s="6"/>
      <c r="E238" s="6"/>
      <c r="F238" s="6"/>
      <c r="G238" s="6"/>
      <c r="H238" s="22" t="str">
        <f t="shared" si="3"/>
        <v/>
      </c>
    </row>
    <row r="239" spans="2:8" x14ac:dyDescent="0.3">
      <c r="B239" s="6"/>
      <c r="C239" s="6"/>
      <c r="D239" s="6"/>
      <c r="E239" s="6"/>
      <c r="F239" s="6"/>
      <c r="G239" s="6"/>
      <c r="H239" s="22" t="str">
        <f t="shared" si="3"/>
        <v/>
      </c>
    </row>
    <row r="240" spans="2:8" x14ac:dyDescent="0.3">
      <c r="B240" s="6"/>
      <c r="C240" s="6"/>
      <c r="D240" s="6"/>
      <c r="E240" s="6"/>
      <c r="F240" s="6"/>
      <c r="G240" s="6"/>
      <c r="H240" s="22" t="str">
        <f t="shared" si="3"/>
        <v/>
      </c>
    </row>
    <row r="241" spans="2:8" x14ac:dyDescent="0.3">
      <c r="B241" s="6"/>
      <c r="C241" s="6"/>
      <c r="D241" s="6"/>
      <c r="E241" s="6"/>
      <c r="F241" s="6"/>
      <c r="G241" s="6"/>
      <c r="H241" s="22" t="str">
        <f t="shared" si="3"/>
        <v/>
      </c>
    </row>
    <row r="242" spans="2:8" x14ac:dyDescent="0.3">
      <c r="B242" s="6"/>
      <c r="C242" s="6"/>
      <c r="D242" s="6"/>
      <c r="E242" s="6"/>
      <c r="F242" s="6"/>
      <c r="G242" s="6"/>
      <c r="H242" s="22" t="str">
        <f t="shared" si="3"/>
        <v/>
      </c>
    </row>
    <row r="243" spans="2:8" x14ac:dyDescent="0.3">
      <c r="B243" s="6"/>
      <c r="C243" s="6"/>
      <c r="D243" s="6"/>
      <c r="E243" s="6"/>
      <c r="F243" s="6"/>
      <c r="G243" s="6"/>
      <c r="H243" s="22" t="str">
        <f t="shared" si="3"/>
        <v/>
      </c>
    </row>
    <row r="244" spans="2:8" x14ac:dyDescent="0.3">
      <c r="B244" s="6"/>
      <c r="C244" s="6"/>
      <c r="D244" s="6"/>
      <c r="E244" s="6"/>
      <c r="F244" s="6"/>
      <c r="G244" s="6"/>
      <c r="H244" s="22" t="str">
        <f t="shared" si="3"/>
        <v/>
      </c>
    </row>
    <row r="245" spans="2:8" x14ac:dyDescent="0.3">
      <c r="B245" s="6"/>
      <c r="C245" s="6"/>
      <c r="D245" s="6"/>
      <c r="E245" s="6"/>
      <c r="F245" s="6"/>
      <c r="G245" s="6"/>
      <c r="H245" s="22" t="str">
        <f t="shared" si="3"/>
        <v/>
      </c>
    </row>
    <row r="246" spans="2:8" x14ac:dyDescent="0.3">
      <c r="B246" s="6"/>
      <c r="C246" s="6"/>
      <c r="D246" s="6"/>
      <c r="E246" s="6"/>
      <c r="F246" s="6"/>
      <c r="G246" s="6"/>
      <c r="H246" s="22" t="str">
        <f t="shared" si="3"/>
        <v/>
      </c>
    </row>
    <row r="247" spans="2:8" x14ac:dyDescent="0.3">
      <c r="B247" s="6"/>
      <c r="C247" s="6"/>
      <c r="D247" s="6"/>
      <c r="E247" s="6"/>
      <c r="F247" s="6"/>
      <c r="G247" s="6"/>
      <c r="H247" s="22" t="str">
        <f t="shared" si="3"/>
        <v/>
      </c>
    </row>
    <row r="248" spans="2:8" x14ac:dyDescent="0.3">
      <c r="B248" s="6"/>
      <c r="C248" s="6"/>
      <c r="D248" s="6"/>
      <c r="E248" s="6"/>
      <c r="F248" s="6"/>
      <c r="G248" s="6"/>
      <c r="H248" s="22" t="str">
        <f t="shared" si="3"/>
        <v/>
      </c>
    </row>
    <row r="249" spans="2:8" x14ac:dyDescent="0.3">
      <c r="B249" s="6"/>
      <c r="C249" s="6"/>
      <c r="D249" s="6"/>
      <c r="E249" s="6"/>
      <c r="F249" s="6"/>
      <c r="G249" s="6"/>
      <c r="H249" s="22" t="str">
        <f t="shared" si="3"/>
        <v/>
      </c>
    </row>
    <row r="250" spans="2:8" x14ac:dyDescent="0.3">
      <c r="B250" s="6"/>
      <c r="C250" s="6"/>
      <c r="D250" s="6"/>
      <c r="E250" s="6"/>
      <c r="F250" s="6"/>
      <c r="G250" s="6"/>
      <c r="H250" s="22" t="str">
        <f t="shared" si="3"/>
        <v/>
      </c>
    </row>
    <row r="251" spans="2:8" x14ac:dyDescent="0.3">
      <c r="B251" s="6"/>
      <c r="C251" s="6"/>
      <c r="D251" s="6"/>
      <c r="E251" s="6"/>
      <c r="F251" s="6"/>
      <c r="G251" s="6"/>
      <c r="H251" s="22" t="str">
        <f t="shared" si="3"/>
        <v/>
      </c>
    </row>
    <row r="252" spans="2:8" x14ac:dyDescent="0.3">
      <c r="B252" s="6"/>
      <c r="C252" s="6"/>
      <c r="D252" s="6"/>
      <c r="E252" s="6"/>
      <c r="F252" s="6"/>
      <c r="G252" s="6"/>
      <c r="H252" s="22" t="str">
        <f t="shared" si="3"/>
        <v/>
      </c>
    </row>
    <row r="253" spans="2:8" x14ac:dyDescent="0.3">
      <c r="B253" s="6"/>
      <c r="C253" s="6"/>
      <c r="D253" s="6"/>
      <c r="E253" s="6"/>
      <c r="F253" s="6"/>
      <c r="G253" s="6"/>
      <c r="H253" s="22" t="str">
        <f t="shared" si="3"/>
        <v/>
      </c>
    </row>
    <row r="254" spans="2:8" x14ac:dyDescent="0.3">
      <c r="B254" s="6"/>
      <c r="C254" s="6"/>
      <c r="D254" s="6"/>
      <c r="E254" s="6"/>
      <c r="F254" s="6"/>
      <c r="G254" s="6"/>
      <c r="H254" s="22" t="str">
        <f t="shared" si="3"/>
        <v/>
      </c>
    </row>
    <row r="255" spans="2:8" x14ac:dyDescent="0.3">
      <c r="B255" s="6"/>
      <c r="C255" s="6"/>
      <c r="D255" s="6"/>
      <c r="E255" s="6"/>
      <c r="F255" s="6"/>
      <c r="G255" s="6"/>
      <c r="H255" s="22" t="str">
        <f t="shared" si="3"/>
        <v/>
      </c>
    </row>
    <row r="256" spans="2:8" x14ac:dyDescent="0.3">
      <c r="B256" s="6"/>
      <c r="C256" s="6"/>
      <c r="D256" s="6"/>
      <c r="E256" s="6"/>
      <c r="F256" s="6"/>
      <c r="G256" s="6"/>
      <c r="H256" s="22" t="str">
        <f t="shared" si="3"/>
        <v/>
      </c>
    </row>
    <row r="257" spans="2:8" x14ac:dyDescent="0.3">
      <c r="B257" s="6"/>
      <c r="C257" s="6"/>
      <c r="D257" s="6"/>
      <c r="E257" s="6"/>
      <c r="F257" s="6"/>
      <c r="G257" s="6"/>
      <c r="H257" s="22" t="str">
        <f t="shared" si="3"/>
        <v/>
      </c>
    </row>
    <row r="258" spans="2:8" x14ac:dyDescent="0.3">
      <c r="B258" s="6"/>
      <c r="C258" s="6"/>
      <c r="D258" s="6"/>
      <c r="E258" s="6"/>
      <c r="F258" s="6"/>
      <c r="G258" s="6"/>
      <c r="H258" s="22" t="str">
        <f t="shared" si="3"/>
        <v/>
      </c>
    </row>
    <row r="259" spans="2:8" x14ac:dyDescent="0.3">
      <c r="B259" s="6"/>
      <c r="C259" s="6"/>
      <c r="D259" s="6"/>
      <c r="E259" s="6"/>
      <c r="F259" s="6"/>
      <c r="G259" s="6"/>
      <c r="H259" s="22" t="str">
        <f t="shared" si="3"/>
        <v/>
      </c>
    </row>
    <row r="260" spans="2:8" x14ac:dyDescent="0.3">
      <c r="B260" s="6"/>
      <c r="C260" s="6"/>
      <c r="D260" s="6"/>
      <c r="E260" s="6"/>
      <c r="F260" s="6"/>
      <c r="G260" s="6"/>
      <c r="H260" s="22" t="str">
        <f t="shared" si="3"/>
        <v/>
      </c>
    </row>
    <row r="261" spans="2:8" x14ac:dyDescent="0.3">
      <c r="B261" s="6"/>
      <c r="C261" s="6"/>
      <c r="D261" s="6"/>
      <c r="E261" s="6"/>
      <c r="F261" s="6"/>
      <c r="G261" s="6"/>
      <c r="H261" s="22" t="str">
        <f t="shared" si="3"/>
        <v/>
      </c>
    </row>
    <row r="262" spans="2:8" x14ac:dyDescent="0.3">
      <c r="B262" s="6"/>
      <c r="C262" s="6"/>
      <c r="D262" s="6"/>
      <c r="E262" s="6"/>
      <c r="F262" s="6"/>
      <c r="G262" s="6"/>
      <c r="H262" s="22" t="str">
        <f t="shared" si="3"/>
        <v/>
      </c>
    </row>
    <row r="263" spans="2:8" x14ac:dyDescent="0.3">
      <c r="B263" s="6"/>
      <c r="C263" s="6"/>
      <c r="D263" s="6"/>
      <c r="E263" s="6"/>
      <c r="F263" s="6"/>
      <c r="G263" s="6"/>
      <c r="H263" s="22" t="str">
        <f t="shared" si="3"/>
        <v/>
      </c>
    </row>
    <row r="264" spans="2:8" x14ac:dyDescent="0.3">
      <c r="B264" s="6"/>
      <c r="C264" s="6"/>
      <c r="D264" s="6"/>
      <c r="E264" s="6"/>
      <c r="F264" s="6"/>
      <c r="G264" s="6"/>
      <c r="H264" s="22" t="str">
        <f t="shared" si="3"/>
        <v/>
      </c>
    </row>
    <row r="265" spans="2:8" x14ac:dyDescent="0.3">
      <c r="B265" s="6"/>
      <c r="C265" s="6"/>
      <c r="D265" s="6"/>
      <c r="E265" s="6"/>
      <c r="F265" s="6"/>
      <c r="G265" s="6"/>
      <c r="H265" s="22" t="str">
        <f t="shared" si="3"/>
        <v/>
      </c>
    </row>
    <row r="266" spans="2:8" x14ac:dyDescent="0.3">
      <c r="B266" s="6"/>
      <c r="C266" s="6"/>
      <c r="D266" s="6"/>
      <c r="E266" s="6"/>
      <c r="F266" s="6"/>
      <c r="G266" s="6"/>
      <c r="H266" s="22" t="str">
        <f t="shared" si="3"/>
        <v/>
      </c>
    </row>
    <row r="267" spans="2:8" x14ac:dyDescent="0.3">
      <c r="B267" s="6"/>
      <c r="C267" s="6"/>
      <c r="D267" s="6"/>
      <c r="E267" s="6"/>
      <c r="F267" s="6"/>
      <c r="G267" s="6"/>
      <c r="H267" s="22" t="str">
        <f t="shared" si="3"/>
        <v/>
      </c>
    </row>
    <row r="268" spans="2:8" x14ac:dyDescent="0.3">
      <c r="B268" s="6"/>
      <c r="C268" s="6"/>
      <c r="D268" s="6"/>
      <c r="E268" s="6"/>
      <c r="F268" s="6"/>
      <c r="G268" s="6"/>
      <c r="H268" s="22" t="str">
        <f t="shared" si="3"/>
        <v/>
      </c>
    </row>
    <row r="269" spans="2:8" x14ac:dyDescent="0.3">
      <c r="B269" s="6"/>
      <c r="C269" s="6"/>
      <c r="D269" s="6"/>
      <c r="E269" s="6"/>
      <c r="F269" s="6"/>
      <c r="G269" s="6"/>
      <c r="H269" s="22" t="str">
        <f t="shared" si="3"/>
        <v/>
      </c>
    </row>
    <row r="270" spans="2:8" x14ac:dyDescent="0.3">
      <c r="B270" s="6"/>
      <c r="C270" s="6"/>
      <c r="D270" s="6"/>
      <c r="E270" s="6"/>
      <c r="F270" s="6"/>
      <c r="G270" s="6"/>
      <c r="H270" s="22" t="str">
        <f t="shared" si="3"/>
        <v/>
      </c>
    </row>
    <row r="271" spans="2:8" x14ac:dyDescent="0.3">
      <c r="B271" s="6"/>
      <c r="C271" s="6"/>
      <c r="D271" s="6"/>
      <c r="E271" s="6"/>
      <c r="F271" s="6"/>
      <c r="G271" s="6"/>
      <c r="H271" s="22" t="str">
        <f t="shared" si="3"/>
        <v/>
      </c>
    </row>
    <row r="272" spans="2:8" x14ac:dyDescent="0.3">
      <c r="B272" s="6"/>
      <c r="C272" s="6"/>
      <c r="D272" s="6"/>
      <c r="E272" s="6"/>
      <c r="F272" s="6"/>
      <c r="G272" s="6"/>
      <c r="H272" s="22" t="str">
        <f t="shared" si="3"/>
        <v/>
      </c>
    </row>
    <row r="273" spans="2:8" x14ac:dyDescent="0.3">
      <c r="B273" s="6"/>
      <c r="C273" s="6"/>
      <c r="D273" s="6"/>
      <c r="E273" s="6"/>
      <c r="F273" s="6"/>
      <c r="G273" s="6"/>
      <c r="H273" s="22" t="str">
        <f t="shared" si="3"/>
        <v/>
      </c>
    </row>
    <row r="274" spans="2:8" x14ac:dyDescent="0.3">
      <c r="B274" s="6"/>
      <c r="C274" s="6"/>
      <c r="D274" s="6"/>
      <c r="E274" s="6"/>
      <c r="F274" s="6"/>
      <c r="G274" s="6"/>
      <c r="H274" s="22" t="str">
        <f t="shared" si="3"/>
        <v/>
      </c>
    </row>
    <row r="275" spans="2:8" x14ac:dyDescent="0.3">
      <c r="B275" s="6"/>
      <c r="C275" s="6"/>
      <c r="D275" s="6"/>
      <c r="E275" s="6"/>
      <c r="F275" s="6"/>
      <c r="G275" s="6"/>
      <c r="H275" s="22" t="str">
        <f t="shared" si="3"/>
        <v/>
      </c>
    </row>
    <row r="276" spans="2:8" x14ac:dyDescent="0.3">
      <c r="B276" s="6"/>
      <c r="C276" s="6"/>
      <c r="D276" s="6"/>
      <c r="E276" s="6"/>
      <c r="F276" s="6"/>
      <c r="G276" s="6"/>
      <c r="H276" s="22" t="str">
        <f t="shared" si="3"/>
        <v/>
      </c>
    </row>
    <row r="277" spans="2:8" x14ac:dyDescent="0.3">
      <c r="B277" s="6"/>
      <c r="C277" s="6"/>
      <c r="D277" s="6"/>
      <c r="E277" s="6"/>
      <c r="F277" s="6"/>
      <c r="G277" s="6"/>
      <c r="H277" s="22" t="str">
        <f t="shared" si="3"/>
        <v/>
      </c>
    </row>
    <row r="278" spans="2:8" x14ac:dyDescent="0.3">
      <c r="B278" s="6"/>
      <c r="C278" s="6"/>
      <c r="D278" s="6"/>
      <c r="E278" s="6"/>
      <c r="F278" s="6"/>
      <c r="G278" s="6"/>
      <c r="H278" s="22" t="str">
        <f t="shared" si="3"/>
        <v/>
      </c>
    </row>
    <row r="279" spans="2:8" x14ac:dyDescent="0.3">
      <c r="B279" s="6"/>
      <c r="C279" s="6"/>
      <c r="D279" s="6"/>
      <c r="E279" s="6"/>
      <c r="F279" s="6"/>
      <c r="G279" s="6"/>
      <c r="H279" s="22" t="str">
        <f t="shared" ref="H279:H290" si="4">IF(AND(B279="",C279="",D279="",E279="",F279="",G279=""),"",IF(AND(B279&lt;&gt;"",C279&lt;&gt;"",D279&lt;&gt;"",E279&lt;&gt;"",F279&lt;&gt;"",G279&lt;&gt;""),"COMPLETE","Please Respond to Every Question on the Left"))</f>
        <v/>
      </c>
    </row>
    <row r="280" spans="2:8" x14ac:dyDescent="0.3">
      <c r="B280" s="6"/>
      <c r="C280" s="6"/>
      <c r="D280" s="6"/>
      <c r="E280" s="6"/>
      <c r="F280" s="6"/>
      <c r="G280" s="6"/>
      <c r="H280" s="22" t="str">
        <f t="shared" si="4"/>
        <v/>
      </c>
    </row>
    <row r="281" spans="2:8" x14ac:dyDescent="0.3">
      <c r="B281" s="6"/>
      <c r="C281" s="6"/>
      <c r="D281" s="6"/>
      <c r="E281" s="6"/>
      <c r="F281" s="6"/>
      <c r="G281" s="6"/>
      <c r="H281" s="22" t="str">
        <f t="shared" si="4"/>
        <v/>
      </c>
    </row>
    <row r="282" spans="2:8" x14ac:dyDescent="0.3">
      <c r="B282" s="6"/>
      <c r="C282" s="6"/>
      <c r="D282" s="6"/>
      <c r="E282" s="6"/>
      <c r="F282" s="6"/>
      <c r="G282" s="6"/>
      <c r="H282" s="22" t="str">
        <f t="shared" si="4"/>
        <v/>
      </c>
    </row>
    <row r="283" spans="2:8" x14ac:dyDescent="0.3">
      <c r="B283" s="6"/>
      <c r="C283" s="6"/>
      <c r="D283" s="6"/>
      <c r="E283" s="6"/>
      <c r="F283" s="6"/>
      <c r="G283" s="6"/>
      <c r="H283" s="22" t="str">
        <f t="shared" si="4"/>
        <v/>
      </c>
    </row>
    <row r="284" spans="2:8" x14ac:dyDescent="0.3">
      <c r="B284" s="6"/>
      <c r="C284" s="6"/>
      <c r="D284" s="6"/>
      <c r="E284" s="6"/>
      <c r="F284" s="6"/>
      <c r="G284" s="6"/>
      <c r="H284" s="22" t="str">
        <f t="shared" si="4"/>
        <v/>
      </c>
    </row>
    <row r="285" spans="2:8" x14ac:dyDescent="0.3">
      <c r="B285" s="6"/>
      <c r="C285" s="6"/>
      <c r="D285" s="6"/>
      <c r="E285" s="6"/>
      <c r="F285" s="6"/>
      <c r="G285" s="6"/>
      <c r="H285" s="22" t="str">
        <f t="shared" si="4"/>
        <v/>
      </c>
    </row>
    <row r="286" spans="2:8" x14ac:dyDescent="0.3">
      <c r="B286" s="6"/>
      <c r="C286" s="6"/>
      <c r="D286" s="6"/>
      <c r="E286" s="6"/>
      <c r="F286" s="6"/>
      <c r="G286" s="6"/>
      <c r="H286" s="22" t="str">
        <f t="shared" si="4"/>
        <v/>
      </c>
    </row>
    <row r="287" spans="2:8" x14ac:dyDescent="0.3">
      <c r="B287" s="6"/>
      <c r="C287" s="6"/>
      <c r="D287" s="6"/>
      <c r="E287" s="6"/>
      <c r="F287" s="6"/>
      <c r="G287" s="6"/>
      <c r="H287" s="22" t="str">
        <f t="shared" si="4"/>
        <v/>
      </c>
    </row>
    <row r="288" spans="2:8" x14ac:dyDescent="0.3">
      <c r="B288" s="6"/>
      <c r="C288" s="6"/>
      <c r="D288" s="6"/>
      <c r="E288" s="6"/>
      <c r="F288" s="6"/>
      <c r="G288" s="6"/>
      <c r="H288" s="22" t="str">
        <f t="shared" si="4"/>
        <v/>
      </c>
    </row>
    <row r="289" spans="2:8" x14ac:dyDescent="0.3">
      <c r="B289" s="6"/>
      <c r="C289" s="6"/>
      <c r="D289" s="6"/>
      <c r="E289" s="6"/>
      <c r="F289" s="6"/>
      <c r="G289" s="6"/>
      <c r="H289" s="22" t="str">
        <f t="shared" si="4"/>
        <v/>
      </c>
    </row>
    <row r="290" spans="2:8" x14ac:dyDescent="0.3">
      <c r="B290" s="6"/>
      <c r="C290" s="6"/>
      <c r="D290" s="6"/>
      <c r="E290" s="6"/>
      <c r="F290" s="6"/>
      <c r="G290" s="6"/>
      <c r="H290" s="22" t="str">
        <f t="shared" si="4"/>
        <v/>
      </c>
    </row>
  </sheetData>
  <sheetProtection algorithmName="SHA-512" hashValue="aOTxmeI+COwlZxbLpJn/9E1f+N8ccKffh3b5KmNcZKY78kJ/7hbCMapT+5uj8rLPjh4xZ8fqo9SQhHpEHGUwQQ==" saltValue="S5kZjE3XDBgpEkFYAFjOpw==" spinCount="100000" sheet="1" objects="1" scenarios="1" selectLockedCells="1"/>
  <mergeCells count="15">
    <mergeCell ref="B19:H19"/>
    <mergeCell ref="B2:D2"/>
    <mergeCell ref="J3:O17"/>
    <mergeCell ref="B4:D4"/>
    <mergeCell ref="B5:D5"/>
    <mergeCell ref="B6:D6"/>
    <mergeCell ref="B7:D7"/>
    <mergeCell ref="B8:D8"/>
    <mergeCell ref="B9:D9"/>
    <mergeCell ref="B10:D10"/>
    <mergeCell ref="B11:D11"/>
    <mergeCell ref="B12:D12"/>
    <mergeCell ref="B13:D13"/>
    <mergeCell ref="B15:D15"/>
    <mergeCell ref="B16:D16"/>
  </mergeCells>
  <conditionalFormatting sqref="E16">
    <cfRule type="cellIs" dxfId="8" priority="5" operator="greaterThan">
      <formula>$E$15</formula>
    </cfRule>
  </conditionalFormatting>
  <conditionalFormatting sqref="H21:H290">
    <cfRule type="containsText" dxfId="7" priority="1" operator="containsText" text="COMPLETE">
      <formula>NOT(ISERROR(SEARCH("COMPLETE",H21)))</formula>
    </cfRule>
    <cfRule type="containsText" dxfId="6" priority="2" operator="containsText" text="COMPLETE">
      <formula>NOT(ISERROR(SEARCH("COMPLETE",H21)))</formula>
    </cfRule>
  </conditionalFormatting>
  <dataValidations count="13">
    <dataValidation type="list" allowBlank="1" showInputMessage="1" showErrorMessage="1" error="Please Select from Drop-down Menu" sqref="E2" xr:uid="{88797CCA-1FD2-41ED-90B9-1BBE6F7B3DC4}">
      <formula1>County</formula1>
    </dataValidation>
    <dataValidation type="list" allowBlank="1" showInputMessage="1" showErrorMessage="1" error="Please Select from Drop-down Menu" sqref="G21:G290" xr:uid="{E4A15520-DA77-4C88-8B59-DF50DC888CC4}">
      <formula1>Education</formula1>
    </dataValidation>
    <dataValidation type="list" allowBlank="1" showInputMessage="1" showErrorMessage="1" error="Please Select from Drop-down Menu" sqref="F21:F290" xr:uid="{96B03AF8-1A7D-4015-A134-6343212C692E}">
      <formula1>Age</formula1>
    </dataValidation>
    <dataValidation type="list" allowBlank="1" showInputMessage="1" showErrorMessage="1" error="Please Select from Drop-down Menu" sqref="E21:E290" xr:uid="{56E7E7F9-8E6A-4704-8525-45AFE1D651AE}">
      <formula1>Ethnicity</formula1>
    </dataValidation>
    <dataValidation type="list" allowBlank="1" showInputMessage="1" showErrorMessage="1" error="Please Select from Drop-down Menu" sqref="D21:D290" xr:uid="{10435207-A54C-4B74-942D-49403435CF94}">
      <formula1>Race</formula1>
    </dataValidation>
    <dataValidation type="decimal" operator="greaterThanOrEqual" allowBlank="1" showInputMessage="1" showErrorMessage="1" error="FTE budgeted should be greater than or equal to FTE filled." sqref="E15" xr:uid="{F767CFFD-2289-4F6C-90C4-634B3EFDA9F9}">
      <formula1>SUM(C21:C290)</formula1>
    </dataValidation>
    <dataValidation type="decimal" operator="greaterThanOrEqual" allowBlank="1" showInputMessage="1" showErrorMessage="1" error="The input must be a positive number or decimal." sqref="C21:C290" xr:uid="{3AB0351E-D32B-44B5-A3FA-0A47BBDE92AD}">
      <formula1>0</formula1>
    </dataValidation>
    <dataValidation type="list" allowBlank="1" showInputMessage="1" showErrorMessage="1" sqref="G291:G1048576" xr:uid="{7E5DA438-100F-48D0-A5E1-308D8BBD847F}">
      <formula1>Education</formula1>
    </dataValidation>
    <dataValidation type="list" allowBlank="1" showInputMessage="1" showErrorMessage="1" sqref="F291:F1048576" xr:uid="{599AAE45-E278-4552-9040-31312DDE377B}">
      <formula1>Age</formula1>
    </dataValidation>
    <dataValidation type="list" allowBlank="1" showInputMessage="1" showErrorMessage="1" sqref="E291:E1048576" xr:uid="{1A2260B0-AAC6-48E0-95C9-AD70818DB665}">
      <formula1>Ethnicity</formula1>
    </dataValidation>
    <dataValidation type="list" allowBlank="1" showInputMessage="1" showErrorMessage="1" sqref="D291:D1048576" xr:uid="{ABEF9708-59B4-47F1-A4EF-47D9A461274C}">
      <formula1>Race</formula1>
    </dataValidation>
    <dataValidation type="decimal" operator="greaterThanOrEqual" allowBlank="1" showInputMessage="1" showErrorMessage="1" error="Must be a decimal or whole number" sqref="E5:E12" xr:uid="{61E82FAD-E82D-4C29-9C10-0E537EBD1D88}">
      <formula1>0</formula1>
    </dataValidation>
    <dataValidation type="decimal" operator="lessThanOrEqual" allowBlank="1" showInputMessage="1" showErrorMessage="1" error="FTE budgeted should be greater than or equal to FTE filled." sqref="E16" xr:uid="{1FB8F86D-3423-4471-9EC3-2177A8C26D1D}">
      <formula1>SUM(C21:C290)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Drop Down List</vt:lpstr>
      <vt:lpstr>Intake Staffing</vt:lpstr>
      <vt:lpstr>Assessment Staffing</vt:lpstr>
      <vt:lpstr>In-Home Staffing</vt:lpstr>
      <vt:lpstr>Regular FC Staffing</vt:lpstr>
      <vt:lpstr>Extended FC Staffing</vt:lpstr>
      <vt:lpstr>Adoption Staffing</vt:lpstr>
      <vt:lpstr>Other CW SW Staffing</vt:lpstr>
      <vt:lpstr>CW Supervisor Staffing</vt:lpstr>
      <vt:lpstr>Program Manager Staffing</vt:lpstr>
      <vt:lpstr>Program Administrator Staffing</vt:lpstr>
      <vt:lpstr>Age</vt:lpstr>
      <vt:lpstr>County</vt:lpstr>
      <vt:lpstr>Education</vt:lpstr>
      <vt:lpstr>Ethnicity</vt:lpstr>
      <vt:lpstr>Position_Rpt</vt:lpstr>
      <vt:lpstr>PositionSA</vt:lpstr>
      <vt:lpstr>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Williams, Janice M</cp:lastModifiedBy>
  <dcterms:created xsi:type="dcterms:W3CDTF">2023-04-17T18:32:26Z</dcterms:created>
  <dcterms:modified xsi:type="dcterms:W3CDTF">2024-04-17T22:06:46Z</dcterms:modified>
</cp:coreProperties>
</file>