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WEB\Dss2\stats\docs\quality control docs\"/>
    </mc:Choice>
  </mc:AlternateContent>
  <xr:revisionPtr revIDLastSave="0" documentId="8_{B943CB87-C29D-4B78-944D-722E547E2560}" xr6:coauthVersionLast="36" xr6:coauthVersionMax="36" xr10:uidLastSave="{00000000-0000-0000-0000-000000000000}"/>
  <bookViews>
    <workbookView xWindow="480" yWindow="45" windowWidth="12120" windowHeight="9120" activeTab="2" xr2:uid="{00000000-000D-0000-FFFF-FFFF00000000}"/>
  </bookViews>
  <sheets>
    <sheet name="Oct 18 " sheetId="8" r:id="rId1"/>
    <sheet name="Nov 18" sheetId="9" r:id="rId2"/>
    <sheet name="Dec 18" sheetId="10" r:id="rId3"/>
  </sheets>
  <definedNames>
    <definedName name="_xlnm.Print_Titles" localSheetId="2">'Dec 18'!$4:$5</definedName>
    <definedName name="_xlnm.Print_Titles" localSheetId="1">'Nov 18'!$4:$5</definedName>
    <definedName name="_xlnm.Print_Titles" localSheetId="0">'Oct 18 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8" i="10" l="1"/>
  <c r="D108" i="10"/>
  <c r="C108" i="10"/>
  <c r="G106" i="10" s="1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108" i="10" l="1"/>
  <c r="F108" i="10"/>
  <c r="E108" i="9"/>
  <c r="D108" i="9"/>
  <c r="C108" i="9"/>
  <c r="G106" i="9" s="1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108" i="9" l="1"/>
  <c r="F108" i="9"/>
  <c r="E108" i="8"/>
  <c r="D108" i="8"/>
  <c r="C108" i="8"/>
  <c r="G106" i="8" s="1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108" i="8" l="1"/>
  <c r="F108" i="8"/>
</calcChain>
</file>

<file path=xl/sharedStrings.xml><?xml version="1.0" encoding="utf-8"?>
<sst xmlns="http://schemas.openxmlformats.org/spreadsheetml/2006/main" count="347" uniqueCount="114">
  <si>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</si>
  <si>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</si>
  <si>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</si>
  <si>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</si>
  <si>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</si>
  <si>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</si>
  <si>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</si>
  <si>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</si>
  <si>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</si>
  <si>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</si>
  <si>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</si>
  <si>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</si>
  <si>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</si>
  <si>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</si>
  <si>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</si>
  <si>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</si>
  <si>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</si>
  <si>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</si>
  <si>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</si>
  <si>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</si>
  <si>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</si>
  <si>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</si>
  <si>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</si>
  <si>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</si>
  <si>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</si>
  <si>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</si>
  <si>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</si>
  <si>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</si>
  <si>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</si>
  <si>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</si>
  <si>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</si>
  <si>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</si>
  <si>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</si>
  <si>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</si>
  <si>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</si>
  <si>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</si>
  <si>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</si>
  <si>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</si>
  <si>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</si>
  <si>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</si>
  <si>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</si>
  <si>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</si>
  <si>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</si>
  <si>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</si>
  <si>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</si>
  <si>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</si>
  <si>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</si>
  <si>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</si>
  <si>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</si>
  <si>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</si>
  <si>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</si>
  <si>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</si>
  <si>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</si>
  <si>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</si>
  <si>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</si>
  <si>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</si>
  <si>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</si>
  <si>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</si>
  <si>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</si>
  <si>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</si>
  <si>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</si>
  <si>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</si>
  <si>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</si>
  <si>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</si>
  <si>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</si>
  <si>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</si>
  <si>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</si>
  <si>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</si>
  <si>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</si>
  <si>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</si>
  <si>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</si>
  <si>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</si>
  <si>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</si>
  <si>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</si>
  <si>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</si>
  <si>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</si>
  <si>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</si>
  <si>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</si>
  <si>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</si>
  <si>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</si>
  <si>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</si>
  <si>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</si>
  <si>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</si>
  <si>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</si>
  <si>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</si>
  <si>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</si>
  <si>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</si>
  <si>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</si>
  <si>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</si>
  <si>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</si>
  <si>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</si>
  <si>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</si>
  <si>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</si>
  <si>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</si>
  <si>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</si>
  <si>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</si>
  <si>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</si>
  <si>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</si>
  <si>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</si>
  <si>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</si>
  <si>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</si>
  <si>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</si>
  <si>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</si>
  <si>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</si>
  <si>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</si>
  <si>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</si>
  <si>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</si>
  <si>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</si>
  <si>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</si>
  <si>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</si>
  <si>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</si>
  <si>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</si>
  <si>
    <t>10/18 - 11/18</t>
  </si>
  <si>
    <t>10/18 - 12/18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</si>
</sst>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zoomScale="115" zoomScaleNormal="115" workbookViewId="0">
      <selection activeCell="F87" sqref="F87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>
        <v>43390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9"/>
      <c r="C3" s="29"/>
      <c r="D3" s="29"/>
      <c r="E3" s="29"/>
      <c r="F3" s="29"/>
      <c r="G3" s="29"/>
    </row>
    <row r="4" spans="1:7" ht="15.75" x14ac:dyDescent="0.2">
      <c r="A4" s="16"/>
      <c r="B4" s="16"/>
      <c r="C4" s="17" t="s">
        <v>110</v>
      </c>
      <c r="D4" s="17" t="s">
        <v>107</v>
      </c>
      <c r="E4" s="17" t="s">
        <v>108</v>
      </c>
      <c r="F4" s="18" t="s">
        <v>0</v>
      </c>
      <c r="G4" s="18" t="s">
        <v>105</v>
      </c>
    </row>
    <row r="5" spans="1:7" ht="16.5" thickBot="1" x14ac:dyDescent="0.3">
      <c r="A5" s="23" t="s">
        <v>106</v>
      </c>
      <c r="B5" s="19" t="s">
        <v>1</v>
      </c>
      <c r="C5" s="20" t="s">
        <v>111</v>
      </c>
      <c r="D5" s="21" t="s">
        <v>111</v>
      </c>
      <c r="E5" s="20" t="s">
        <v>111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9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24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>
        <v>1</v>
      </c>
      <c r="D13" s="9">
        <v>1</v>
      </c>
      <c r="E13" s="9"/>
      <c r="F13" s="25">
        <f t="shared" si="0"/>
        <v>1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1</v>
      </c>
      <c r="D15" s="9">
        <v>1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>
        <v>1</v>
      </c>
      <c r="D19" s="9">
        <v>1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>
        <v>1</v>
      </c>
      <c r="D21" s="9"/>
      <c r="E21" s="9">
        <v>1</v>
      </c>
      <c r="F21" s="25">
        <f t="shared" si="0"/>
        <v>0</v>
      </c>
      <c r="G21" s="25">
        <f t="shared" si="1"/>
        <v>1</v>
      </c>
    </row>
    <row r="22" spans="1:7" ht="15" x14ac:dyDescent="0.2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>
        <v>1</v>
      </c>
      <c r="D28" s="1">
        <v>1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1</v>
      </c>
      <c r="D31" s="9">
        <v>1</v>
      </c>
      <c r="E31" s="9"/>
      <c r="F31" s="25">
        <f t="shared" si="0"/>
        <v>1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1</v>
      </c>
      <c r="D34" s="1">
        <v>1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>
        <v>1</v>
      </c>
      <c r="D35" s="9">
        <v>1</v>
      </c>
      <c r="E35" s="9"/>
      <c r="F35" s="25">
        <f t="shared" si="0"/>
        <v>1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2</v>
      </c>
      <c r="D37" s="9">
        <v>1</v>
      </c>
      <c r="E37" s="9">
        <v>1</v>
      </c>
      <c r="F37" s="25">
        <f t="shared" si="0"/>
        <v>0.5</v>
      </c>
      <c r="G37" s="25">
        <f t="shared" si="1"/>
        <v>0.5</v>
      </c>
    </row>
    <row r="38" spans="1:7" ht="15" x14ac:dyDescent="0.2">
      <c r="A38" s="2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2</v>
      </c>
      <c r="D39" s="9">
        <v>2</v>
      </c>
      <c r="E39" s="9"/>
      <c r="F39" s="25">
        <f t="shared" si="0"/>
        <v>1</v>
      </c>
      <c r="G39" s="25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4</v>
      </c>
      <c r="D46" s="1">
        <v>2</v>
      </c>
      <c r="E46" s="1">
        <v>2</v>
      </c>
      <c r="F46" s="7">
        <f t="shared" si="0"/>
        <v>0.5</v>
      </c>
      <c r="G46" s="7">
        <f t="shared" si="1"/>
        <v>0.5</v>
      </c>
    </row>
    <row r="47" spans="1:7" ht="15" x14ac:dyDescent="0.2">
      <c r="A47" s="8">
        <v>42</v>
      </c>
      <c r="B47" s="8" t="s">
        <v>44</v>
      </c>
      <c r="C47" s="9"/>
      <c r="D47" s="9"/>
      <c r="E47" s="9"/>
      <c r="F47" s="25">
        <f t="shared" si="0"/>
        <v>0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1</v>
      </c>
      <c r="D48" s="1">
        <v>1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/>
      <c r="D51" s="9"/>
      <c r="E51" s="9"/>
      <c r="F51" s="25">
        <f t="shared" si="0"/>
        <v>0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1</v>
      </c>
      <c r="D56" s="1">
        <v>1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>
        <v>1</v>
      </c>
      <c r="D60" s="1"/>
      <c r="E60" s="1">
        <v>1</v>
      </c>
      <c r="F60" s="7">
        <f t="shared" si="0"/>
        <v>0</v>
      </c>
      <c r="G60" s="7">
        <f t="shared" si="1"/>
        <v>1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>
        <v>1</v>
      </c>
      <c r="D63" s="9">
        <v>1</v>
      </c>
      <c r="E63" s="9"/>
      <c r="F63" s="25">
        <f t="shared" si="0"/>
        <v>1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5</v>
      </c>
      <c r="D65" s="9">
        <v>4</v>
      </c>
      <c r="E65" s="9">
        <v>1</v>
      </c>
      <c r="F65" s="25">
        <f t="shared" si="0"/>
        <v>0.8</v>
      </c>
      <c r="G65" s="25">
        <f t="shared" si="1"/>
        <v>0.2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1</v>
      </c>
      <c r="D69" s="9">
        <v>1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2</v>
      </c>
      <c r="D79" s="9">
        <v>2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1</v>
      </c>
      <c r="D83" s="9">
        <v>1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1</v>
      </c>
      <c r="D85" s="9">
        <v>1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>
        <v>1</v>
      </c>
      <c r="D87" s="9"/>
      <c r="E87" s="9">
        <v>1</v>
      </c>
      <c r="F87" s="25">
        <f t="shared" si="2"/>
        <v>0</v>
      </c>
      <c r="G87" s="25">
        <f t="shared" si="3"/>
        <v>1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/>
      <c r="D89" s="9"/>
      <c r="E89" s="9"/>
      <c r="F89" s="25">
        <f t="shared" si="2"/>
        <v>0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1</v>
      </c>
      <c r="D91" s="9">
        <v>1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>
        <v>1</v>
      </c>
      <c r="D93" s="9">
        <v>1</v>
      </c>
      <c r="E93" s="9"/>
      <c r="F93" s="25">
        <f t="shared" si="2"/>
        <v>1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3</v>
      </c>
      <c r="D97" s="9">
        <v>3</v>
      </c>
      <c r="E97" s="9"/>
      <c r="F97" s="25">
        <f t="shared" si="2"/>
        <v>1</v>
      </c>
      <c r="G97" s="25">
        <f t="shared" si="3"/>
        <v>0</v>
      </c>
    </row>
    <row r="98" spans="1:7" ht="15" x14ac:dyDescent="0.2">
      <c r="A98" s="2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>
        <v>1</v>
      </c>
      <c r="D101" s="9">
        <v>1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1</v>
      </c>
      <c r="D103" s="9">
        <v>1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55</v>
      </c>
      <c r="D108" s="6">
        <f>SUM(D6:D105)</f>
        <v>48</v>
      </c>
      <c r="E108" s="6">
        <f>SUM(E6:E106)</f>
        <v>7</v>
      </c>
      <c r="F108" s="15">
        <f>D108/C108</f>
        <v>0.87272727272727268</v>
      </c>
      <c r="G108" s="15">
        <f>E108/C108</f>
        <v>0.12727272727272726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B753-9EAC-4BE2-B6F9-814A7F6973E9}">
  <dimension ref="A1:G108"/>
  <sheetViews>
    <sheetView topLeftCell="A113" zoomScale="115" zoomScaleNormal="115" workbookViewId="0">
      <selection activeCell="B129" activeCellId="1" sqref="F59 B129:B141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112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9"/>
      <c r="C3" s="29"/>
      <c r="D3" s="29"/>
      <c r="E3" s="29"/>
      <c r="F3" s="29"/>
      <c r="G3" s="29"/>
    </row>
    <row r="4" spans="1:7" ht="15.75" x14ac:dyDescent="0.2">
      <c r="A4" s="16"/>
      <c r="B4" s="16"/>
      <c r="C4" s="17" t="s">
        <v>110</v>
      </c>
      <c r="D4" s="17" t="s">
        <v>107</v>
      </c>
      <c r="E4" s="17" t="s">
        <v>108</v>
      </c>
      <c r="F4" s="18" t="s">
        <v>0</v>
      </c>
      <c r="G4" s="18" t="s">
        <v>105</v>
      </c>
    </row>
    <row r="5" spans="1:7" ht="16.5" thickBot="1" x14ac:dyDescent="0.3">
      <c r="A5" s="23" t="s">
        <v>106</v>
      </c>
      <c r="B5" s="19" t="s">
        <v>1</v>
      </c>
      <c r="C5" s="20" t="s">
        <v>111</v>
      </c>
      <c r="D5" s="21" t="s">
        <v>111</v>
      </c>
      <c r="E5" s="20" t="s">
        <v>111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3</v>
      </c>
      <c r="D6" s="3">
        <v>3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9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>
        <v>1</v>
      </c>
      <c r="D9" s="9">
        <v>1</v>
      </c>
      <c r="E9" s="24"/>
      <c r="F9" s="25">
        <f t="shared" si="0"/>
        <v>1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>
        <v>1</v>
      </c>
      <c r="D13" s="9">
        <v>1</v>
      </c>
      <c r="E13" s="9"/>
      <c r="F13" s="25">
        <f t="shared" si="0"/>
        <v>1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1</v>
      </c>
      <c r="D15" s="9">
        <v>1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4</v>
      </c>
      <c r="D16" s="1">
        <v>3</v>
      </c>
      <c r="E16" s="1">
        <v>1</v>
      </c>
      <c r="F16" s="7">
        <f t="shared" si="0"/>
        <v>0.75</v>
      </c>
      <c r="G16" s="7">
        <f t="shared" si="1"/>
        <v>0.25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>
        <v>2</v>
      </c>
      <c r="D19" s="9">
        <v>2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>
        <v>1</v>
      </c>
      <c r="D21" s="9"/>
      <c r="E21" s="9">
        <v>1</v>
      </c>
      <c r="F21" s="25">
        <f t="shared" si="0"/>
        <v>0</v>
      </c>
      <c r="G21" s="25">
        <f t="shared" si="1"/>
        <v>1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2</v>
      </c>
      <c r="D23" s="9">
        <v>2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1</v>
      </c>
      <c r="D25" s="9">
        <v>1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>
        <v>2</v>
      </c>
      <c r="D28" s="1">
        <v>2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>
        <v>1</v>
      </c>
      <c r="D29" s="9">
        <v>1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1</v>
      </c>
      <c r="D30" s="1"/>
      <c r="E30" s="1">
        <v>1</v>
      </c>
      <c r="F30" s="7">
        <f t="shared" si="0"/>
        <v>0</v>
      </c>
      <c r="G30" s="7">
        <f t="shared" si="1"/>
        <v>1</v>
      </c>
    </row>
    <row r="31" spans="1:7" ht="15" x14ac:dyDescent="0.2">
      <c r="A31" s="8">
        <v>26</v>
      </c>
      <c r="B31" s="8" t="s">
        <v>28</v>
      </c>
      <c r="C31" s="9">
        <v>3</v>
      </c>
      <c r="D31" s="9">
        <v>3</v>
      </c>
      <c r="E31" s="9"/>
      <c r="F31" s="25">
        <f t="shared" si="0"/>
        <v>1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2</v>
      </c>
      <c r="D34" s="1">
        <v>2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>
        <v>1</v>
      </c>
      <c r="D35" s="9">
        <v>1</v>
      </c>
      <c r="E35" s="9"/>
      <c r="F35" s="25">
        <f t="shared" si="0"/>
        <v>1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3</v>
      </c>
      <c r="D37" s="9">
        <v>2</v>
      </c>
      <c r="E37" s="9">
        <v>1</v>
      </c>
      <c r="F37" s="25">
        <f t="shared" si="0"/>
        <v>0.66666666666666663</v>
      </c>
      <c r="G37" s="25">
        <f t="shared" si="1"/>
        <v>0.33333333333333331</v>
      </c>
    </row>
    <row r="38" spans="1:7" ht="15" x14ac:dyDescent="0.2">
      <c r="A38" s="2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5</v>
      </c>
      <c r="D39" s="9">
        <v>5</v>
      </c>
      <c r="E39" s="9"/>
      <c r="F39" s="25">
        <f t="shared" si="0"/>
        <v>1</v>
      </c>
      <c r="G39" s="25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2</v>
      </c>
      <c r="D41" s="9">
        <v>2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7</v>
      </c>
      <c r="D46" s="1">
        <v>5</v>
      </c>
      <c r="E46" s="1">
        <v>2</v>
      </c>
      <c r="F46" s="7">
        <f t="shared" si="0"/>
        <v>0.7142857142857143</v>
      </c>
      <c r="G46" s="7">
        <f t="shared" si="1"/>
        <v>0.2857142857142857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2</v>
      </c>
      <c r="D48" s="1">
        <v>2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>
        <v>1</v>
      </c>
      <c r="D49" s="9">
        <v>1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1</v>
      </c>
      <c r="D56" s="1">
        <v>1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>
        <v>1</v>
      </c>
      <c r="D59" s="9"/>
      <c r="E59" s="9">
        <v>1</v>
      </c>
      <c r="F59" s="25">
        <f t="shared" si="0"/>
        <v>0</v>
      </c>
      <c r="G59" s="25">
        <f t="shared" si="1"/>
        <v>1</v>
      </c>
    </row>
    <row r="60" spans="1:7" ht="15" x14ac:dyDescent="0.2">
      <c r="A60" s="2">
        <v>55</v>
      </c>
      <c r="B60" s="2" t="s">
        <v>57</v>
      </c>
      <c r="C60" s="1">
        <v>1</v>
      </c>
      <c r="D60" s="1"/>
      <c r="E60" s="1">
        <v>1</v>
      </c>
      <c r="F60" s="7">
        <f t="shared" si="0"/>
        <v>0</v>
      </c>
      <c r="G60" s="7">
        <f t="shared" si="1"/>
        <v>1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>
        <v>1</v>
      </c>
      <c r="D63" s="9">
        <v>1</v>
      </c>
      <c r="E63" s="9"/>
      <c r="F63" s="25">
        <f t="shared" si="0"/>
        <v>1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8</v>
      </c>
      <c r="D65" s="9">
        <v>7</v>
      </c>
      <c r="E65" s="9">
        <v>1</v>
      </c>
      <c r="F65" s="25">
        <f t="shared" si="0"/>
        <v>0.875</v>
      </c>
      <c r="G65" s="25">
        <f t="shared" si="1"/>
        <v>0.125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>
        <v>1</v>
      </c>
      <c r="D68" s="1">
        <v>1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2</v>
      </c>
      <c r="D69" s="9">
        <v>2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>
        <v>2</v>
      </c>
      <c r="D70" s="1">
        <v>2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2</v>
      </c>
      <c r="D72" s="1">
        <v>2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>
        <v>2</v>
      </c>
      <c r="D74" s="1">
        <v>2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3</v>
      </c>
      <c r="D79" s="9">
        <v>3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2</v>
      </c>
      <c r="D81" s="9">
        <v>2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2</v>
      </c>
      <c r="D83" s="9">
        <v>2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2</v>
      </c>
      <c r="D85" s="9">
        <v>2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>
        <v>2</v>
      </c>
      <c r="D87" s="9">
        <v>1</v>
      </c>
      <c r="E87" s="9">
        <v>1</v>
      </c>
      <c r="F87" s="25">
        <f t="shared" si="2"/>
        <v>0.5</v>
      </c>
      <c r="G87" s="25">
        <f t="shared" si="3"/>
        <v>0.5</v>
      </c>
    </row>
    <row r="88" spans="1:7" ht="15" x14ac:dyDescent="0.2">
      <c r="A88" s="2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/>
      <c r="D89" s="9"/>
      <c r="E89" s="9"/>
      <c r="F89" s="25">
        <f t="shared" si="2"/>
        <v>0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1</v>
      </c>
      <c r="D91" s="9">
        <v>1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>
        <v>1</v>
      </c>
      <c r="D93" s="9">
        <v>1</v>
      </c>
      <c r="E93" s="9"/>
      <c r="F93" s="25">
        <f t="shared" si="2"/>
        <v>1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>
        <v>1</v>
      </c>
      <c r="D95" s="9">
        <v>1</v>
      </c>
      <c r="E95" s="9"/>
      <c r="F95" s="25">
        <f t="shared" si="2"/>
        <v>1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5</v>
      </c>
      <c r="D97" s="9">
        <v>5</v>
      </c>
      <c r="E97" s="9"/>
      <c r="F97" s="25">
        <f t="shared" si="2"/>
        <v>1</v>
      </c>
      <c r="G97" s="25">
        <f t="shared" si="3"/>
        <v>0</v>
      </c>
    </row>
    <row r="98" spans="1:7" ht="15" x14ac:dyDescent="0.2">
      <c r="A98" s="2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>
        <v>3</v>
      </c>
      <c r="D101" s="9">
        <v>3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2</v>
      </c>
      <c r="D103" s="9">
        <v>2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111</v>
      </c>
      <c r="D108" s="6">
        <f>SUM(D6:D105)</f>
        <v>101</v>
      </c>
      <c r="E108" s="6">
        <f>SUM(E6:E106)</f>
        <v>10</v>
      </c>
      <c r="F108" s="15">
        <f>D108/C108</f>
        <v>0.90990990990990994</v>
      </c>
      <c r="G108" s="15">
        <f>E108/C108</f>
        <v>9.0090090090090086E-2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58626-C128-4FCD-8A22-881CDF5F72DC}">
  <dimension ref="A1:G108"/>
  <sheetViews>
    <sheetView tabSelected="1" zoomScale="115" zoomScaleNormal="115" workbookViewId="0">
      <selection activeCell="F105" sqref="F105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113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9"/>
      <c r="C3" s="29"/>
      <c r="D3" s="29"/>
      <c r="E3" s="29"/>
      <c r="F3" s="29"/>
      <c r="G3" s="29"/>
    </row>
    <row r="4" spans="1:7" ht="15.75" x14ac:dyDescent="0.2">
      <c r="A4" s="16"/>
      <c r="B4" s="16"/>
      <c r="C4" s="17" t="s">
        <v>110</v>
      </c>
      <c r="D4" s="17" t="s">
        <v>107</v>
      </c>
      <c r="E4" s="17" t="s">
        <v>108</v>
      </c>
      <c r="F4" s="18" t="s">
        <v>0</v>
      </c>
      <c r="G4" s="18" t="s">
        <v>105</v>
      </c>
    </row>
    <row r="5" spans="1:7" ht="16.5" thickBot="1" x14ac:dyDescent="0.3">
      <c r="A5" s="23" t="s">
        <v>106</v>
      </c>
      <c r="B5" s="19" t="s">
        <v>1</v>
      </c>
      <c r="C5" s="20" t="s">
        <v>111</v>
      </c>
      <c r="D5" s="21" t="s">
        <v>111</v>
      </c>
      <c r="E5" s="20" t="s">
        <v>111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3</v>
      </c>
      <c r="D6" s="3">
        <v>3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9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>
        <v>1</v>
      </c>
      <c r="D9" s="9">
        <v>1</v>
      </c>
      <c r="E9" s="24"/>
      <c r="F9" s="25">
        <f t="shared" si="0"/>
        <v>1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>
        <v>1</v>
      </c>
      <c r="D13" s="9">
        <v>1</v>
      </c>
      <c r="E13" s="9"/>
      <c r="F13" s="25">
        <f t="shared" si="0"/>
        <v>1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2</v>
      </c>
      <c r="D15" s="9">
        <v>2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6</v>
      </c>
      <c r="D16" s="1">
        <v>5</v>
      </c>
      <c r="E16" s="1">
        <v>1</v>
      </c>
      <c r="F16" s="7">
        <f t="shared" si="0"/>
        <v>0.83333333333333337</v>
      </c>
      <c r="G16" s="7">
        <f t="shared" si="1"/>
        <v>0.16666666666666666</v>
      </c>
    </row>
    <row r="17" spans="1:7" ht="15" x14ac:dyDescent="0.2">
      <c r="A17" s="8">
        <v>12</v>
      </c>
      <c r="B17" s="8" t="s">
        <v>14</v>
      </c>
      <c r="C17" s="9">
        <v>2</v>
      </c>
      <c r="D17" s="9">
        <v>2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>
        <v>3</v>
      </c>
      <c r="D18" s="1">
        <v>2</v>
      </c>
      <c r="E18" s="1">
        <v>1</v>
      </c>
      <c r="F18" s="7">
        <f t="shared" si="0"/>
        <v>0.66666666666666663</v>
      </c>
      <c r="G18" s="7">
        <f t="shared" si="1"/>
        <v>0.33333333333333331</v>
      </c>
    </row>
    <row r="19" spans="1:7" ht="15" x14ac:dyDescent="0.2">
      <c r="A19" s="8">
        <v>14</v>
      </c>
      <c r="B19" s="8" t="s">
        <v>16</v>
      </c>
      <c r="C19" s="9">
        <v>3</v>
      </c>
      <c r="D19" s="9">
        <v>3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>
        <v>2</v>
      </c>
      <c r="D21" s="9">
        <v>1</v>
      </c>
      <c r="E21" s="9">
        <v>1</v>
      </c>
      <c r="F21" s="25">
        <f t="shared" si="0"/>
        <v>0.5</v>
      </c>
      <c r="G21" s="25">
        <f t="shared" si="1"/>
        <v>0.5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3</v>
      </c>
      <c r="D23" s="9">
        <v>3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1</v>
      </c>
      <c r="D25" s="9">
        <v>1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>
        <v>3</v>
      </c>
      <c r="D28" s="1">
        <v>3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>
        <v>1</v>
      </c>
      <c r="D29" s="9">
        <v>1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1</v>
      </c>
      <c r="D30" s="1"/>
      <c r="E30" s="1">
        <v>1</v>
      </c>
      <c r="F30" s="7">
        <f t="shared" si="0"/>
        <v>0</v>
      </c>
      <c r="G30" s="7">
        <f t="shared" si="1"/>
        <v>1</v>
      </c>
    </row>
    <row r="31" spans="1:7" ht="15" x14ac:dyDescent="0.2">
      <c r="A31" s="8">
        <v>26</v>
      </c>
      <c r="B31" s="8" t="s">
        <v>28</v>
      </c>
      <c r="C31" s="9">
        <v>5</v>
      </c>
      <c r="D31" s="9">
        <v>5</v>
      </c>
      <c r="E31" s="9"/>
      <c r="F31" s="25">
        <f t="shared" si="0"/>
        <v>1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4</v>
      </c>
      <c r="D34" s="1">
        <v>4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>
        <v>1</v>
      </c>
      <c r="D35" s="9">
        <v>1</v>
      </c>
      <c r="E35" s="9"/>
      <c r="F35" s="25">
        <f t="shared" si="0"/>
        <v>1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5</v>
      </c>
      <c r="D37" s="9">
        <v>4</v>
      </c>
      <c r="E37" s="9">
        <v>1</v>
      </c>
      <c r="F37" s="25">
        <f t="shared" si="0"/>
        <v>0.8</v>
      </c>
      <c r="G37" s="25">
        <f t="shared" si="1"/>
        <v>0.2</v>
      </c>
    </row>
    <row r="38" spans="1:7" ht="15" x14ac:dyDescent="0.2">
      <c r="A38" s="2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6</v>
      </c>
      <c r="D39" s="9">
        <v>6</v>
      </c>
      <c r="E39" s="9"/>
      <c r="F39" s="25">
        <f t="shared" si="0"/>
        <v>1</v>
      </c>
      <c r="G39" s="25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3</v>
      </c>
      <c r="D41" s="9">
        <v>3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10</v>
      </c>
      <c r="D46" s="1">
        <v>8</v>
      </c>
      <c r="E46" s="1">
        <v>2</v>
      </c>
      <c r="F46" s="7">
        <f t="shared" si="0"/>
        <v>0.8</v>
      </c>
      <c r="G46" s="7">
        <f t="shared" si="1"/>
        <v>0.2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2</v>
      </c>
      <c r="D48" s="1">
        <v>2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>
        <v>1</v>
      </c>
      <c r="D49" s="9">
        <v>1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>
        <v>2</v>
      </c>
      <c r="D50" s="1">
        <v>2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>
        <v>2</v>
      </c>
      <c r="D54" s="1">
        <v>2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2</v>
      </c>
      <c r="D56" s="1">
        <v>2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>
        <v>1</v>
      </c>
      <c r="D59" s="9"/>
      <c r="E59" s="9">
        <v>1</v>
      </c>
      <c r="F59" s="25">
        <f t="shared" si="0"/>
        <v>0</v>
      </c>
      <c r="G59" s="25">
        <f t="shared" si="1"/>
        <v>1</v>
      </c>
    </row>
    <row r="60" spans="1:7" ht="15" x14ac:dyDescent="0.2">
      <c r="A60" s="2">
        <v>55</v>
      </c>
      <c r="B60" s="2" t="s">
        <v>57</v>
      </c>
      <c r="C60" s="1">
        <v>1</v>
      </c>
      <c r="D60" s="1"/>
      <c r="E60" s="1">
        <v>1</v>
      </c>
      <c r="F60" s="7">
        <f t="shared" si="0"/>
        <v>0</v>
      </c>
      <c r="G60" s="7">
        <f t="shared" si="1"/>
        <v>1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>
        <v>1</v>
      </c>
      <c r="D63" s="9">
        <v>1</v>
      </c>
      <c r="E63" s="9"/>
      <c r="F63" s="25">
        <f t="shared" si="0"/>
        <v>1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13</v>
      </c>
      <c r="D65" s="9">
        <v>10</v>
      </c>
      <c r="E65" s="9">
        <v>3</v>
      </c>
      <c r="F65" s="25">
        <f t="shared" si="0"/>
        <v>0.76923076923076927</v>
      </c>
      <c r="G65" s="25">
        <f t="shared" si="1"/>
        <v>0.23076923076923078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>
        <v>1</v>
      </c>
      <c r="D67" s="9">
        <v>1</v>
      </c>
      <c r="E67" s="9"/>
      <c r="F67" s="25">
        <f t="shared" si="0"/>
        <v>1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>
        <v>1</v>
      </c>
      <c r="D68" s="1">
        <v>1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3</v>
      </c>
      <c r="D69" s="9">
        <v>3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>
        <v>3</v>
      </c>
      <c r="D70" s="1">
        <v>3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2</v>
      </c>
      <c r="D72" s="1">
        <v>2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>
        <v>2</v>
      </c>
      <c r="D74" s="1">
        <v>2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5</v>
      </c>
      <c r="D79" s="9">
        <v>5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3</v>
      </c>
      <c r="D81" s="9">
        <v>2</v>
      </c>
      <c r="E81" s="9">
        <v>1</v>
      </c>
      <c r="F81" s="25">
        <f t="shared" si="2"/>
        <v>0.66666666666666663</v>
      </c>
      <c r="G81" s="25">
        <f t="shared" si="3"/>
        <v>0.33333333333333331</v>
      </c>
    </row>
    <row r="82" spans="1:7" ht="15" x14ac:dyDescent="0.2">
      <c r="A82" s="2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4</v>
      </c>
      <c r="D83" s="9">
        <v>4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3</v>
      </c>
      <c r="D85" s="9">
        <v>3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>
        <v>2</v>
      </c>
      <c r="D87" s="9">
        <v>1</v>
      </c>
      <c r="E87" s="9">
        <v>1</v>
      </c>
      <c r="F87" s="25">
        <f t="shared" si="2"/>
        <v>0.5</v>
      </c>
      <c r="G87" s="25">
        <f t="shared" si="3"/>
        <v>0.5</v>
      </c>
    </row>
    <row r="88" spans="1:7" ht="15" x14ac:dyDescent="0.2">
      <c r="A88" s="2">
        <v>83</v>
      </c>
      <c r="B88" s="2" t="s">
        <v>85</v>
      </c>
      <c r="C88" s="1">
        <v>2</v>
      </c>
      <c r="D88" s="1">
        <v>2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/>
      <c r="D89" s="9"/>
      <c r="E89" s="9"/>
      <c r="F89" s="25">
        <f t="shared" si="2"/>
        <v>0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1</v>
      </c>
      <c r="D91" s="9">
        <v>1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>
        <v>1</v>
      </c>
      <c r="D93" s="9">
        <v>1</v>
      </c>
      <c r="E93" s="9"/>
      <c r="F93" s="25">
        <f t="shared" si="2"/>
        <v>1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>
        <v>2</v>
      </c>
      <c r="D95" s="9">
        <v>2</v>
      </c>
      <c r="E95" s="9"/>
      <c r="F95" s="25">
        <f t="shared" si="2"/>
        <v>1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>
        <v>2</v>
      </c>
      <c r="D96" s="1">
        <v>2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9</v>
      </c>
      <c r="D97" s="9">
        <v>9</v>
      </c>
      <c r="E97" s="9"/>
      <c r="F97" s="25">
        <f t="shared" si="2"/>
        <v>1</v>
      </c>
      <c r="G97" s="25">
        <f t="shared" si="3"/>
        <v>0</v>
      </c>
    </row>
    <row r="98" spans="1:7" ht="15" x14ac:dyDescent="0.2">
      <c r="A98" s="2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>
        <v>4</v>
      </c>
      <c r="D101" s="9">
        <v>4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3</v>
      </c>
      <c r="D102" s="1">
        <v>2</v>
      </c>
      <c r="E102" s="1">
        <v>1</v>
      </c>
      <c r="F102" s="7">
        <f t="shared" si="2"/>
        <v>0.66666666666666663</v>
      </c>
      <c r="G102" s="7">
        <f t="shared" si="3"/>
        <v>0.33333333333333331</v>
      </c>
    </row>
    <row r="103" spans="1:7" ht="15" x14ac:dyDescent="0.2">
      <c r="A103" s="8">
        <v>98</v>
      </c>
      <c r="B103" s="8" t="s">
        <v>100</v>
      </c>
      <c r="C103" s="9">
        <v>3</v>
      </c>
      <c r="D103" s="9">
        <v>3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>
        <v>1</v>
      </c>
      <c r="D105" s="9"/>
      <c r="E105" s="9">
        <v>1</v>
      </c>
      <c r="F105" s="25">
        <f t="shared" si="2"/>
        <v>0</v>
      </c>
      <c r="G105" s="25">
        <f t="shared" si="3"/>
        <v>1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166</v>
      </c>
      <c r="D108" s="6">
        <f>SUM(D6:D105)</f>
        <v>150</v>
      </c>
      <c r="E108" s="6">
        <f>SUM(E6:E106)</f>
        <v>16</v>
      </c>
      <c r="F108" s="15">
        <f>D108/C108</f>
        <v>0.90361445783132532</v>
      </c>
      <c r="G108" s="15">
        <f>E108/C108</f>
        <v>9.6385542168674704E-2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Oct 18 </vt:lpstr>
      <vt:lpstr>Nov 18</vt:lpstr>
      <vt:lpstr>Dec 18</vt:lpstr>
      <vt:lpstr>'Dec 18'!Print_Titles</vt:lpstr>
      <vt:lpstr>'Nov 18'!Print_Titles</vt:lpstr>
      <vt:lpstr>'Oct 18 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Darden, Linda</cp:lastModifiedBy>
  <cp:lastPrinted>2015-08-27T12:07:03Z</cp:lastPrinted>
  <dcterms:created xsi:type="dcterms:W3CDTF">2005-03-10T15:21:10Z</dcterms:created>
  <dcterms:modified xsi:type="dcterms:W3CDTF">2019-05-08T19:50:02Z</dcterms:modified>
</cp:coreProperties>
</file>