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CO Communication Bulletins\"/>
    </mc:Choice>
  </mc:AlternateContent>
  <bookViews>
    <workbookView xWindow="0" yWindow="0" windowWidth="15360" windowHeight="8916" activeTab="1"/>
  </bookViews>
  <sheets>
    <sheet name="Remediation workbook" sheetId="6" r:id="rId1"/>
    <sheet name="Innovations notes to DMA" sheetId="2" r:id="rId2"/>
    <sheet name="Innovations Waiver Measures" sheetId="1" r:id="rId3"/>
    <sheet name="Annual Measures" sheetId="3" r:id="rId4"/>
    <sheet name="Semi-Annual Measures" sheetId="4" r:id="rId5"/>
    <sheet name="Quarterly Measures" sheetId="5" r:id="rId6"/>
  </sheets>
  <definedNames>
    <definedName name="_xlnm._FilterDatabase" localSheetId="3" hidden="1">'Annual Measures'!$A$2:$J$2</definedName>
    <definedName name="_xlnm._FilterDatabase" localSheetId="2" hidden="1">'Innovations Waiver Measures'!$A$2:$IU$31</definedName>
    <definedName name="_xlnm.Print_Area" localSheetId="1">'Innovations notes to DMA'!$A$1:$G$31</definedName>
    <definedName name="_xlnm.Print_Area" localSheetId="2">'Innovations Waiver Measures'!$A$1:$J$31</definedName>
    <definedName name="_xlnm.Print_Area" localSheetId="0">'Remediation workbook'!$A$1:$D$10</definedName>
  </definedNames>
  <calcPr calcId="152511"/>
</workbook>
</file>

<file path=xl/calcChain.xml><?xml version="1.0" encoding="utf-8"?>
<calcChain xmlns="http://schemas.openxmlformats.org/spreadsheetml/2006/main">
  <c r="J4" i="4" l="1"/>
  <c r="J5" i="4"/>
  <c r="J6" i="4"/>
  <c r="J7" i="4"/>
  <c r="J3" i="4"/>
  <c r="J4" i="3"/>
  <c r="J5" i="3"/>
  <c r="J6" i="3"/>
  <c r="J7" i="3"/>
  <c r="J8" i="3"/>
  <c r="J9" i="3"/>
  <c r="J10" i="3"/>
  <c r="J11" i="3"/>
  <c r="J12" i="3"/>
  <c r="J13" i="3"/>
  <c r="J14" i="3"/>
  <c r="J15" i="3"/>
  <c r="J16" i="3"/>
  <c r="J17" i="3"/>
  <c r="J3" i="3"/>
  <c r="J4" i="5"/>
  <c r="J5" i="5"/>
  <c r="J6" i="5"/>
  <c r="J7" i="5"/>
  <c r="J8" i="5"/>
  <c r="J9" i="5"/>
  <c r="J10" i="5"/>
  <c r="J11" i="5"/>
  <c r="J3" i="5"/>
  <c r="J29" i="1"/>
  <c r="J30" i="1"/>
  <c r="J4" i="1"/>
  <c r="J5" i="1"/>
  <c r="J6" i="1"/>
  <c r="J7" i="1"/>
  <c r="J8" i="1"/>
  <c r="J9" i="1"/>
  <c r="J10" i="1"/>
  <c r="J11" i="1"/>
  <c r="J12" i="1"/>
  <c r="J13" i="1"/>
  <c r="J14" i="1"/>
  <c r="J15" i="1"/>
  <c r="J16" i="1"/>
  <c r="J17" i="1"/>
  <c r="J18" i="1"/>
  <c r="J19" i="1"/>
  <c r="J20" i="1"/>
  <c r="J21" i="1"/>
  <c r="J22" i="1"/>
  <c r="J23" i="1"/>
  <c r="J28" i="1"/>
  <c r="J24" i="1"/>
  <c r="J27" i="1"/>
  <c r="J25" i="1"/>
  <c r="J26" i="1"/>
  <c r="J31" i="1"/>
  <c r="J3" i="1"/>
</calcChain>
</file>

<file path=xl/sharedStrings.xml><?xml version="1.0" encoding="utf-8"?>
<sst xmlns="http://schemas.openxmlformats.org/spreadsheetml/2006/main" count="598" uniqueCount="174">
  <si>
    <t xml:space="preserve">Section </t>
  </si>
  <si>
    <t>Measurement Item</t>
  </si>
  <si>
    <t>Reporting timeframe</t>
  </si>
  <si>
    <t>Date of submission</t>
  </si>
  <si>
    <t>Reporting Period</t>
  </si>
  <si>
    <t>Numerator</t>
  </si>
  <si>
    <t>Denomin-ator</t>
  </si>
  <si>
    <t>Outcome</t>
  </si>
  <si>
    <t>Level of Care</t>
  </si>
  <si>
    <t xml:space="preserve">
Number and percent of new waiver enrollees who have a LOC prior to receipt of services </t>
  </si>
  <si>
    <t>Annually</t>
  </si>
  <si>
    <t>7/1-6/30</t>
  </si>
  <si>
    <t>Semi Annually</t>
  </si>
  <si>
    <t>Proportion of Level of Care evaluations completed using approved processes and instrument</t>
  </si>
  <si>
    <t>Proportion of New Level of Care evaluations completed using approved processes and instrument</t>
  </si>
  <si>
    <t>Provider Standards</t>
  </si>
  <si>
    <t>Proportion of providers reviewed according to PIHP  monitoring schedule to determine continuing compliance with licensing, certification, contract and waiver  standards</t>
  </si>
  <si>
    <t>Proportion of providers for whom problems have been discovered and appropriate remediation has taken place</t>
  </si>
  <si>
    <t>Individual Support Plan/Choice</t>
  </si>
  <si>
    <t>Proportion of Individual Support Plans that address identified health and safety risk factors</t>
  </si>
  <si>
    <t>Quarterly</t>
  </si>
  <si>
    <t xml:space="preserve">
Proportion of PCPs that are completed in accordance with DMA requirements. </t>
  </si>
  <si>
    <t>Proportion of records that contain a signed freedom of choice statement</t>
  </si>
  <si>
    <t>Health and Safety</t>
  </si>
  <si>
    <t>Innovations Claims</t>
  </si>
  <si>
    <t>The proportion of claims paid by the PIHP for Innovations wavier services that have been authorized in the service plan.</t>
  </si>
  <si>
    <t>Level of Care - Initial</t>
  </si>
  <si>
    <t>Level of Care completed annually</t>
  </si>
  <si>
    <t>Level of Care process/instrument</t>
  </si>
  <si>
    <t>Provider Compliance</t>
  </si>
  <si>
    <t>Provider Remediation</t>
  </si>
  <si>
    <t xml:space="preserve">Proportion of monitored non-licensed/non-certified providers that successfully implemented an approved corrective action plan   </t>
  </si>
  <si>
    <t xml:space="preserve">Proportion of monitored providers wherein all staff completed all mandated training (excluding restrictive interventions) within the required time frame. </t>
  </si>
  <si>
    <t>Numerator: Number of provider agencies monitored wherein all staff have completed all mandated training (excluding restrictive interventions) within the required time frame. 
Denominator: Number of provider agencies monitored</t>
  </si>
  <si>
    <t>ISP assessed needs/goals</t>
  </si>
  <si>
    <t>ISP Health and Safety Risk</t>
  </si>
  <si>
    <t xml:space="preserve">ISP Service Needs </t>
  </si>
  <si>
    <t>ISP Development</t>
  </si>
  <si>
    <t>Numerator:Total number of reviewed PCPs that are in accordance with DMA requirements 
Denominator: Total number of PCPs reviewed</t>
  </si>
  <si>
    <t>ISP Annual Updates/Needed Updates</t>
  </si>
  <si>
    <t>Proportion of individuals for whom an annual plan and/or needed update took place.</t>
  </si>
  <si>
    <t>Services Rec'd within 45 days</t>
  </si>
  <si>
    <t xml:space="preserve">ISP &amp; Specified Services </t>
  </si>
  <si>
    <t>Freedom of Choice Statements</t>
  </si>
  <si>
    <t>CC Advises on Available Services</t>
  </si>
  <si>
    <t xml:space="preserve">Provider Choice </t>
  </si>
  <si>
    <t>Heatlh and Safety</t>
  </si>
  <si>
    <t>What was the proportion of the level 2/3 incidents that reported within required timeframes.</t>
  </si>
  <si>
    <t>Numerator:  Number of incidents addressed within required timeframes as specified in waiver policies and procedures                                                                         Denominator:  Total number of incidents reported</t>
  </si>
  <si>
    <t>Number and Percentage of deaths where required LME/PIHP follow-up interventions were completed as required.</t>
  </si>
  <si>
    <t>Numerator:  Number of deaths where follow up intervention was completed by the LME/PIHP.  Denominator:  All deaths where follow up intervention was required.</t>
  </si>
  <si>
    <t>Percentage of medication errors resulting in medical treatment.</t>
  </si>
  <si>
    <t>Numerator:  Number of beneficiaries rquiring emergency medical treatment or hospitalization due to medication error                                                                                 Denominator:  All medication errors that were reported for beneficiaries</t>
  </si>
  <si>
    <t>Percentage of restrictive interventions resulting in medical treatment.</t>
  </si>
  <si>
    <t>Innovations Claims vs.Services Auth'd</t>
  </si>
  <si>
    <t>Numerator: Number of new licensed  providers reviewed who meet the requirements to furnish Innovations services
Denominator: Total number of new licensed providers who were reviewed</t>
  </si>
  <si>
    <t>Numerator: Number of Innovations providers submitting an approved plan of correction (POC)
Denominator: Total number of Innovations providers from which a POC was requested</t>
  </si>
  <si>
    <t>Numerator: Number of Innovations claims paid for services that have been authorized by Utilization Management (UM)
Denominator: Total number of Innovations claims paid</t>
  </si>
  <si>
    <t>Health and Safety*  (Please submit data for all measures.  If data cannot be generated via the NC IRIS system please identify internal data collection methods used to capture data).</t>
  </si>
  <si>
    <t>Explanation of formulas</t>
  </si>
  <si>
    <t xml:space="preserve">Please insert any notes regarding measures submitted.  </t>
  </si>
  <si>
    <t xml:space="preserve">Innovations Waiver Section </t>
  </si>
  <si>
    <t>Jul 1-Sept 30                       Oct 1-Dec 31                       Jan 1-Mar  31                        Apr 1-June  30</t>
  </si>
  <si>
    <t xml:space="preserve">July 1-Dec 31          Jan 1-June 30                    </t>
  </si>
  <si>
    <t>5/1
11/1</t>
  </si>
  <si>
    <t>2/1
5/1
8/1
11/1</t>
  </si>
  <si>
    <t>Proportion of  new licensed providers that meet licensure, certification, and/or other standards prior to furnishing waiver services.</t>
  </si>
  <si>
    <t>Numerator: Total number of Innovations providers who had a review completed
Denominator: Total number of Innovations providers scheduled for a review</t>
  </si>
  <si>
    <t>Numerator: Number of monitored non-licensed, non-certified providers that successfully implemented an approved corrective action plan                                               Denominator: Number of non-licensed, non-certified providers required to submit a corrective action plan</t>
  </si>
  <si>
    <t>Numerator: Number of Individual Support Plans for Innovations beneficiaries in which services and supports reflect participant assessed needs and goals
Denominator: Total number of Individual Support Plans for Innovations beneficiaries</t>
  </si>
  <si>
    <t xml:space="preserve">Numerator: Number of new Innovations beneficiaries who received an initial LOC evaluation
Denominator: Total number of new Innovations beneficiaries 
</t>
  </si>
  <si>
    <t>Proportion of Level of Care evaluations completed at least annually for enrolled beneficiaries</t>
  </si>
  <si>
    <t>Numerator: Number of Innovations beneficiaries who received an annual LOC re-evaluation
Denominator: Total number of Innovations beneficiaries with annual plans (not including new enrollees)</t>
  </si>
  <si>
    <t xml:space="preserve">
Numerator: Number of annual LOC evaluations completed using LOC instrument/process for Innovations beneficiaries
Denominator: Total number of Innovations beneficiaries due for an annual plan</t>
  </si>
  <si>
    <t>Numerator: Number of new waiver beneficiaries who received an initial LOC evaluation using approved LOC instrument/process                                                     Denominator: Total number of new waiver beneficiaries</t>
  </si>
  <si>
    <t>Numerator: Number of Individual Support Plans for Innovations beneficiaries that address strategies to address health ahd safety risks
Denominator: Total number of Individual Support Plans for Innovations beneficiaries</t>
  </si>
  <si>
    <t>Percentage of beneficiaries reporting that their Individual Support Plan has the services that they need</t>
  </si>
  <si>
    <t>Numerator: Number of Innovations beneficiaries who indicate that the ISP contains the services and supports they need
Denominator: Total number of Individual Support Plans for Innovations beneficiaries</t>
  </si>
  <si>
    <t>Number of waiver beneficiaries reviewed for whom an annual Individual Support Plan and needed updates took place                                                          Denominator: Total number of  waiver beneficiaries requiring an annual ISP or update.</t>
  </si>
  <si>
    <t xml:space="preserve">Proportion of new waiver beneficiaries who are receiving services according to their ISP within 45 days of ISP approval. </t>
  </si>
  <si>
    <t>Proportion of beneficiaries who are receiving services in the type, scope, amount, and frequency as specified in the Individual Support Plan.</t>
  </si>
  <si>
    <t>Numerator: Number of  Innovations beneficiaries reviewed who received services in the type, scope and frequency listed in the ISP
Denominator: Total number of Innovations beneficiaries reviewed</t>
  </si>
  <si>
    <t>Numerator: Total number of Individual Support Plans for Innovations beneficiaries where freedom of choice statement is signed
Denominator: Total number of Individual Support Plans for Innovations beneficiaries</t>
  </si>
  <si>
    <t>Proportion of beneficiaries reporting their Care Coordinator helps them to know what waiver services are available</t>
  </si>
  <si>
    <t>Numerator: Number of Individual Support Plans for Innovations beneficiaries that indicate the Care Coordinator helps the participant
know what services are available
Denominator: Total number of Individual Support Plans for Innovations beneficiaries</t>
  </si>
  <si>
    <t>Proportion of beneficiaries reporting they have a choice between providers</t>
  </si>
  <si>
    <t>Numerator: Number of Individual Support Plans for Innovations beneficiaries that indicate the beneficiaries were given a choice of
providers
Denominator: Total number of Individual Support Plans for Innovations beneficiaries</t>
  </si>
  <si>
    <t>Numerator:  Number of new Innovations beneficiaries who receive services within 45 days of approval of the ISP                                                                                                                Denominator:  Total Number of initial ISP's for new Innovations beneficiaries</t>
  </si>
  <si>
    <t xml:space="preserve">Number and Percent of Actions Taken to Protect the Beneficiary, where indicated (Deaths will be excluded here)  (Include:  Consumer Injury, Consumer behavior-abuse, sexual acts, AWOL, illegal acts).  Also, were appropriate agencies notified.   </t>
  </si>
  <si>
    <t xml:space="preserve">Numerator:  Number of actions taken to protect the beneficiary from additional harm, where indicated                                                                                                                  Denominator:  All actions where protective actions were indicated </t>
  </si>
  <si>
    <t>Percentage of incidents referred to the Division of Social Services or the Division of Health Service Regulation, as required</t>
  </si>
  <si>
    <t xml:space="preserve">Numerator:  Number of critical incidents reported to DSS and DHSR                                                                                            Denominator:  Total number of incidents required to be reported to DSS and DHSR </t>
  </si>
  <si>
    <t xml:space="preserve">Numerator:  Total number of beneficiaries who did not have a medication error                                                                                                                       Denominator:  Total number of number of beneficiaries prescribed medication  </t>
  </si>
  <si>
    <t>Percentage of beneficiaries who received appropriate medication</t>
  </si>
  <si>
    <t>Percentage of level 2 and 3 incidents reported within required timeframes</t>
  </si>
  <si>
    <t>Number and percentage of level 2 or 3 incidents where required LME/PIHP follow-up interventions were completed as required</t>
  </si>
  <si>
    <t xml:space="preserve">Numerator: Number of Level 2 or 3 incidents where required LME/MCO follow up were completed.                                                          Denominator: All Level 2 or 3 incident reports where LME/MCO follow up intervention was required.  </t>
  </si>
  <si>
    <t>Numerator:  Number of beneficaries requiring emergency medical treatment or hospitalization due to injury related to the use of a restricitive intervention                                                                                            Denominator:  All beneficiaries who have had a restrictive intervention</t>
  </si>
  <si>
    <t>Numerator: Number of waiver
beneficiaries age 21 and older who had a primary care or preventative care visit
during the waiver year. 
Denominator: Number of waiver beneficiaries.</t>
  </si>
  <si>
    <t>7/1-6/31</t>
  </si>
  <si>
    <t xml:space="preserve">The percentage of waiver beneficiaries age 21 and older who had a primary care or preventative care visit during the waiver year. </t>
  </si>
  <si>
    <t xml:space="preserve">B.1 </t>
  </si>
  <si>
    <t>B.2</t>
  </si>
  <si>
    <t>B.3</t>
  </si>
  <si>
    <t>B.4</t>
  </si>
  <si>
    <t>C.1</t>
  </si>
  <si>
    <t>C.2</t>
  </si>
  <si>
    <t>C.3</t>
  </si>
  <si>
    <t>C.4</t>
  </si>
  <si>
    <t>C.5</t>
  </si>
  <si>
    <t>D.1</t>
  </si>
  <si>
    <t>D.2</t>
  </si>
  <si>
    <t>D.3</t>
  </si>
  <si>
    <t>D.4</t>
  </si>
  <si>
    <t>D.5</t>
  </si>
  <si>
    <t>D.6</t>
  </si>
  <si>
    <t>D.7</t>
  </si>
  <si>
    <t>D.8</t>
  </si>
  <si>
    <t>D.9</t>
  </si>
  <si>
    <t>D.10</t>
  </si>
  <si>
    <t>G.1</t>
  </si>
  <si>
    <t>G.2</t>
  </si>
  <si>
    <t>G.3</t>
  </si>
  <si>
    <t>G.4</t>
  </si>
  <si>
    <t>G.5</t>
  </si>
  <si>
    <t>G.7</t>
  </si>
  <si>
    <t>G.8</t>
  </si>
  <si>
    <t>G.9</t>
  </si>
  <si>
    <t>G.10</t>
  </si>
  <si>
    <t>I.1</t>
  </si>
  <si>
    <r>
      <t xml:space="preserve">Proportion of Individual Support Plans in which the services and supports reflect participant assessed needs and life goals     </t>
    </r>
    <r>
      <rPr>
        <b/>
        <sz val="10"/>
        <color indexed="10"/>
        <rFont val="Arial"/>
        <family val="2"/>
      </rPr>
      <t xml:space="preserve"> </t>
    </r>
  </si>
  <si>
    <t>Numerator: Number of waiver
beneficiaries age 21 and older who had a primary care or preventative care visit during the waiver year. 
Denominator: Number of waiver beneficiaries.</t>
  </si>
  <si>
    <t xml:space="preserve">Number and percent of new waiver enrollees who have a LOC prior to receipt of services </t>
  </si>
  <si>
    <t xml:space="preserve">100% Sampling.  Please note that denominator is number of providers schedule for a review. </t>
  </si>
  <si>
    <t>100% Sampling of all providers that had a review.</t>
  </si>
  <si>
    <t>100% Sampling of all providers that required a POC.</t>
  </si>
  <si>
    <t>100% Sampling of all providers who required a PCO.</t>
  </si>
  <si>
    <t>100% Sampling of new licensed providers.</t>
  </si>
  <si>
    <t>100% Sampling of new waiver beneficiaries.</t>
  </si>
  <si>
    <t>100% Sampling waiver beneficieries who were not new to the waiver during this period.</t>
  </si>
  <si>
    <t>100% Sampling of annual ISPs (signature for LOC by CC)</t>
  </si>
  <si>
    <t>100% Sampling of ISPs submitted to UM.</t>
  </si>
  <si>
    <t>100% Sampling of ISPs (on signature page) submitted to UM.</t>
  </si>
  <si>
    <t>100% Sampling of new Innovations waiver beneficiaires.  Do not include beneficiaries who are still within the 45 day period if they have not receive a service yet.  Please indicate in comments how many days past the 45 days for all individuals who do not meet this time period.</t>
  </si>
  <si>
    <t>100% Sampling of wavier beneficieries.</t>
  </si>
  <si>
    <t>100% Sampling of wavier beneficieries who required an annual plan.</t>
  </si>
  <si>
    <t>100% Sampling of actions required.</t>
  </si>
  <si>
    <t>100% Sampling of incidents required to be reported to DSS and DHSR.</t>
  </si>
  <si>
    <t>100% Sample  of Level 2 and Level 3 Incident Reports where follow up intervention was required by LME-MCO.</t>
  </si>
  <si>
    <t>100% sampling of incident reports submitted.  Make sure that the MCO has checked the Innovations box in IRIS.  Under LME actions selection please make sure that  it has been submitted within 72 hours</t>
  </si>
  <si>
    <t>100% sampling  of deaths where follow up was required.</t>
  </si>
  <si>
    <t>100% sampling of incident reports for medication errors.</t>
  </si>
  <si>
    <t>100% sampling of waiver beneficiaires who are prescibed medication.  Please note that this has changed to number of beneficiaries who DID NOT have a medication error over the total number of beneficaries prescribed medication.</t>
  </si>
  <si>
    <t>100% sampling of incident reports where benficiary had a restrictive intervention.</t>
  </si>
  <si>
    <t>100% sampling of waiver beneficiaries.</t>
  </si>
  <si>
    <t>100% Sampling of Innovations wavier claims paid.</t>
  </si>
  <si>
    <t>Sample Size</t>
  </si>
  <si>
    <t>Submission Date</t>
  </si>
  <si>
    <t>State Performance  Benchmark</t>
  </si>
  <si>
    <t>85% - If results are less than 85%, remediation must be submitted by the PIHP.</t>
  </si>
  <si>
    <t>Element</t>
  </si>
  <si>
    <t>Guidance</t>
  </si>
  <si>
    <t>MCO Response</t>
  </si>
  <si>
    <t>Reporting period for which measure is less than 85%</t>
  </si>
  <si>
    <t>Measure</t>
  </si>
  <si>
    <t>Measure which is less than 85%</t>
  </si>
  <si>
    <t>Percentage</t>
  </si>
  <si>
    <t xml:space="preserve">Percentage at which the measure is </t>
  </si>
  <si>
    <t>Remediation</t>
  </si>
  <si>
    <t>What remediation has been taken/is being taken to bring this measure into compliance?</t>
  </si>
  <si>
    <t>How long do you anticipate for this measure to come into compliance? (Within one quarter?  Within 6 months?)</t>
  </si>
  <si>
    <t>Has this measure been out of compliance in a previous quarter?  Has there been improvement since that time?</t>
  </si>
  <si>
    <t xml:space="preserve"> If this measure has been out of compliance in a previous quarter, has there been improvement since that time?</t>
  </si>
  <si>
    <t>Is this measure being considered for a Performance Improvement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</si>
</sst>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m/d"/>
  </numFmts>
  <fonts count="35"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sz val="14"/>
      <name val="Arial"/>
      <family val="2"/>
    </font>
    <font>
      <b/>
      <sz val="14"/>
      <color indexed="9"/>
      <name val="Arial"/>
      <family val="2"/>
    </font>
    <font>
      <b/>
      <sz val="12"/>
      <name val="Arial"/>
      <family val="2"/>
    </font>
    <font>
      <sz val="10"/>
      <name val="Arial"/>
      <family val="2"/>
    </font>
    <font>
      <b/>
      <i/>
      <sz val="10"/>
      <name val="Arial"/>
      <family val="2"/>
    </font>
    <font>
      <u/>
      <sz val="10"/>
      <name val="Arial"/>
    </font>
    <font>
      <sz val="12"/>
      <name val="Arial"/>
      <family val="2"/>
    </font>
    <font>
      <b/>
      <sz val="10"/>
      <name val="Arial"/>
      <family val="2"/>
    </font>
    <font>
      <sz val="12"/>
      <name val="Arial"/>
    </font>
    <font>
      <sz val="10"/>
      <color indexed="8"/>
      <name val="Arial"/>
      <family val="2"/>
    </font>
    <font>
      <b/>
      <sz val="10"/>
      <color indexed="10"/>
      <name val="Arial"/>
      <family val="2"/>
    </font>
    <font>
      <sz val="10"/>
      <name val="Calibri"/>
      <family val="2"/>
    </font>
    <font>
      <u/>
      <sz val="10"/>
      <name val="Calibri"/>
      <family val="2"/>
    </font>
    <font>
      <sz val="12"/>
      <name val="Calibri"/>
      <family val="2"/>
    </font>
    <font>
      <b/>
      <sz val="11"/>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2DA98"/>
        <bgColor indexed="64"/>
      </patternFill>
    </fill>
    <fill>
      <patternFill patternType="solid">
        <fgColor theme="7" tint="-0.24994659260841701"/>
        <bgColor indexed="64"/>
      </patternFill>
    </fill>
    <fill>
      <patternFill patternType="solid">
        <fgColor theme="0"/>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theme="7" tint="0.59996337778862885"/>
        <bgColor indexed="64"/>
      </patternFill>
    </fill>
    <fill>
      <patternFill patternType="solid">
        <fgColor rgb="FFFE9794"/>
        <bgColor indexed="64"/>
      </patternFill>
    </fill>
    <fill>
      <patternFill patternType="solid">
        <fgColor theme="3"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75">
    <xf numFmtId="0" fontId="0" fillId="0" borderId="0" xfId="0"/>
    <xf numFmtId="0" fontId="0" fillId="0" borderId="10" xfId="0" applyBorder="1" applyProtection="1">
      <protection locked="0"/>
    </xf>
    <xf numFmtId="0" fontId="0" fillId="0" borderId="0" xfId="0" applyBorder="1" applyProtection="1">
      <protection locked="0"/>
    </xf>
    <xf numFmtId="0" fontId="24" fillId="24"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164" fontId="1" fillId="0" borderId="12" xfId="0" applyNumberFormat="1" applyFont="1" applyFill="1" applyBorder="1" applyAlignment="1">
      <alignment horizontal="center" vertical="center" wrapText="1"/>
    </xf>
    <xf numFmtId="0" fontId="23" fillId="0" borderId="12" xfId="0" applyFont="1" applyFill="1" applyBorder="1" applyAlignment="1">
      <alignment horizontal="center" vertical="center" wrapText="1"/>
    </xf>
    <xf numFmtId="164" fontId="23" fillId="0" borderId="12" xfId="0" applyNumberFormat="1" applyFont="1" applyFill="1" applyBorder="1" applyAlignment="1">
      <alignment horizontal="center" vertical="center" wrapText="1"/>
    </xf>
    <xf numFmtId="0" fontId="22" fillId="0" borderId="12" xfId="0" applyFont="1" applyBorder="1" applyAlignment="1" applyProtection="1">
      <alignment horizontal="right" vertical="distributed" textRotation="90"/>
      <protection locked="0"/>
    </xf>
    <xf numFmtId="0" fontId="0" fillId="0" borderId="0" xfId="0" applyProtection="1">
      <protection locked="0"/>
    </xf>
    <xf numFmtId="0" fontId="0" fillId="0" borderId="12" xfId="0" applyBorder="1" applyProtection="1">
      <protection locked="0"/>
    </xf>
    <xf numFmtId="0" fontId="0" fillId="0" borderId="11" xfId="0" applyBorder="1" applyProtection="1">
      <protection locked="0"/>
    </xf>
    <xf numFmtId="10" fontId="1" fillId="0" borderId="11" xfId="0" applyNumberFormat="1" applyFont="1" applyFill="1" applyBorder="1" applyAlignment="1">
      <alignment horizontal="center" vertical="center" wrapText="1"/>
    </xf>
    <xf numFmtId="10" fontId="22" fillId="0" borderId="11" xfId="0" applyNumberFormat="1" applyFont="1" applyFill="1" applyBorder="1" applyAlignment="1" applyProtection="1">
      <alignment wrapText="1"/>
      <protection locked="0"/>
    </xf>
    <xf numFmtId="10" fontId="26" fillId="0" borderId="0" xfId="0" applyNumberFormat="1" applyFont="1" applyBorder="1" applyAlignment="1" applyProtection="1">
      <protection locked="0"/>
    </xf>
    <xf numFmtId="10" fontId="26" fillId="0" borderId="12" xfId="0" applyNumberFormat="1" applyFont="1" applyBorder="1" applyAlignment="1" applyProtection="1">
      <protection locked="0"/>
    </xf>
    <xf numFmtId="10" fontId="22" fillId="0" borderId="11" xfId="0" applyNumberFormat="1" applyFont="1" applyBorder="1" applyAlignment="1" applyProtection="1">
      <alignment wrapText="1"/>
      <protection locked="0"/>
    </xf>
    <xf numFmtId="0" fontId="28" fillId="0" borderId="11" xfId="0" applyFont="1" applyFill="1" applyBorder="1" applyAlignment="1">
      <alignment horizontal="center" vertical="center" wrapText="1"/>
    </xf>
    <xf numFmtId="0" fontId="0" fillId="0" borderId="12" xfId="0" applyBorder="1"/>
    <xf numFmtId="0" fontId="1" fillId="25" borderId="12" xfId="0" applyFont="1" applyFill="1" applyBorder="1" applyAlignment="1">
      <alignment horizontal="center" vertical="top" wrapText="1"/>
    </xf>
    <xf numFmtId="0" fontId="23" fillId="25" borderId="12" xfId="0" applyFont="1" applyFill="1" applyBorder="1" applyAlignment="1">
      <alignment horizontal="center" vertical="top" wrapText="1"/>
    </xf>
    <xf numFmtId="0" fontId="23" fillId="25" borderId="12" xfId="0" applyFont="1" applyFill="1" applyBorder="1" applyAlignment="1">
      <alignment horizontal="left" vertical="top" wrapText="1"/>
    </xf>
    <xf numFmtId="0" fontId="23" fillId="25" borderId="12" xfId="0" applyFont="1" applyFill="1" applyBorder="1" applyAlignment="1">
      <alignment vertical="top" wrapText="1"/>
    </xf>
    <xf numFmtId="0" fontId="27" fillId="25" borderId="12" xfId="0" applyFont="1" applyFill="1" applyBorder="1" applyAlignment="1">
      <alignment horizontal="left" vertical="top" wrapText="1"/>
    </xf>
    <xf numFmtId="0" fontId="20" fillId="26" borderId="12" xfId="0" applyFont="1" applyFill="1" applyBorder="1" applyProtection="1">
      <protection locked="0"/>
    </xf>
    <xf numFmtId="0" fontId="21" fillId="26" borderId="12" xfId="0" applyFont="1" applyFill="1" applyBorder="1" applyProtection="1">
      <protection locked="0"/>
    </xf>
    <xf numFmtId="0" fontId="21" fillId="26" borderId="11" xfId="0" applyFont="1" applyFill="1" applyBorder="1" applyProtection="1">
      <protection locked="0"/>
    </xf>
    <xf numFmtId="0" fontId="21" fillId="26" borderId="11" xfId="0" applyFont="1" applyFill="1" applyBorder="1" applyAlignment="1" applyProtection="1">
      <alignment horizontal="center" vertical="center" wrapText="1"/>
      <protection locked="0"/>
    </xf>
    <xf numFmtId="0" fontId="21" fillId="26" borderId="11" xfId="0" applyFont="1" applyFill="1" applyBorder="1" applyAlignment="1" applyProtection="1">
      <alignment horizontal="center" wrapText="1"/>
      <protection locked="0"/>
    </xf>
    <xf numFmtId="0" fontId="21" fillId="26" borderId="11" xfId="0" applyFont="1" applyFill="1" applyBorder="1" applyAlignment="1" applyProtection="1">
      <alignment horizontal="center"/>
      <protection locked="0"/>
    </xf>
    <xf numFmtId="0" fontId="20" fillId="26" borderId="0" xfId="0" applyFont="1" applyFill="1" applyBorder="1" applyProtection="1">
      <protection locked="0"/>
    </xf>
    <xf numFmtId="0" fontId="0" fillId="25" borderId="12" xfId="0" applyFont="1" applyFill="1" applyBorder="1" applyAlignment="1">
      <alignment horizontal="center" vertical="top" wrapText="1"/>
    </xf>
    <xf numFmtId="0" fontId="23" fillId="25" borderId="12" xfId="0" applyFont="1" applyFill="1" applyBorder="1" applyAlignment="1" applyProtection="1">
      <alignment vertical="top" wrapText="1"/>
      <protection locked="0"/>
    </xf>
    <xf numFmtId="0" fontId="29" fillId="25" borderId="12" xfId="0" applyFont="1" applyFill="1" applyBorder="1" applyAlignment="1">
      <alignment horizontal="left" vertical="top" wrapText="1"/>
    </xf>
    <xf numFmtId="0" fontId="23" fillId="25" borderId="0" xfId="0" applyFont="1" applyFill="1" applyAlignment="1">
      <alignment horizontal="left" vertical="top" wrapText="1"/>
    </xf>
    <xf numFmtId="0" fontId="27" fillId="25" borderId="12" xfId="0" applyFont="1" applyFill="1" applyBorder="1" applyAlignment="1" applyProtection="1">
      <alignment vertical="top" wrapText="1"/>
      <protection locked="0"/>
    </xf>
    <xf numFmtId="164" fontId="31" fillId="0" borderId="12" xfId="0" applyNumberFormat="1"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3" fillId="0" borderId="11" xfId="0" applyFont="1" applyFill="1" applyBorder="1" applyAlignment="1">
      <alignment horizontal="center" vertical="center" wrapText="1"/>
    </xf>
    <xf numFmtId="10" fontId="31" fillId="0" borderId="11"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0" fillId="0" borderId="0" xfId="0" applyAlignment="1">
      <alignment wrapText="1"/>
    </xf>
    <xf numFmtId="0" fontId="0" fillId="27" borderId="12" xfId="0" applyFill="1" applyBorder="1"/>
    <xf numFmtId="0" fontId="23" fillId="25" borderId="12" xfId="0" applyFont="1" applyFill="1" applyBorder="1" applyAlignment="1" applyProtection="1">
      <alignment wrapText="1"/>
      <protection locked="0"/>
    </xf>
    <xf numFmtId="0" fontId="20" fillId="28" borderId="12" xfId="0" applyFont="1" applyFill="1" applyBorder="1" applyProtection="1">
      <protection locked="0"/>
    </xf>
    <xf numFmtId="0" fontId="21" fillId="28" borderId="12" xfId="0" applyFont="1" applyFill="1" applyBorder="1" applyAlignment="1" applyProtection="1">
      <alignment horizontal="center"/>
      <protection locked="0"/>
    </xf>
    <xf numFmtId="0" fontId="21" fillId="28" borderId="12" xfId="0" applyFont="1" applyFill="1" applyBorder="1" applyAlignment="1" applyProtection="1">
      <alignment horizontal="center" wrapText="1"/>
      <protection locked="0"/>
    </xf>
    <xf numFmtId="0" fontId="21" fillId="28" borderId="12" xfId="0" applyFont="1" applyFill="1" applyBorder="1" applyProtection="1">
      <protection locked="0"/>
    </xf>
    <xf numFmtId="0" fontId="21" fillId="28" borderId="11" xfId="0" applyFont="1" applyFill="1" applyBorder="1" applyAlignment="1" applyProtection="1">
      <alignment wrapText="1"/>
      <protection locked="0"/>
    </xf>
    <xf numFmtId="0" fontId="1" fillId="29" borderId="12" xfId="0" applyFont="1" applyFill="1" applyBorder="1" applyAlignment="1">
      <alignment horizontal="center" vertical="top" wrapText="1"/>
    </xf>
    <xf numFmtId="0" fontId="23" fillId="29" borderId="12" xfId="0" applyFont="1" applyFill="1" applyBorder="1" applyAlignment="1">
      <alignment horizontal="center" vertical="top" wrapText="1"/>
    </xf>
    <xf numFmtId="0" fontId="0" fillId="29" borderId="12" xfId="0" applyFill="1" applyBorder="1" applyAlignment="1" applyProtection="1">
      <alignment horizontal="center" vertical="center"/>
      <protection locked="0"/>
    </xf>
    <xf numFmtId="164" fontId="31" fillId="0" borderId="12" xfId="0" applyNumberFormat="1" applyFont="1" applyFill="1" applyBorder="1" applyAlignment="1">
      <alignment horizontal="center" vertical="top" wrapText="1"/>
    </xf>
    <xf numFmtId="165" fontId="31" fillId="0" borderId="12" xfId="0" applyNumberFormat="1" applyFont="1" applyFill="1" applyBorder="1" applyAlignment="1">
      <alignment horizontal="center" vertical="top" wrapText="1"/>
    </xf>
    <xf numFmtId="0" fontId="23" fillId="30" borderId="12" xfId="0" applyFont="1" applyFill="1" applyBorder="1" applyAlignment="1" applyProtection="1">
      <alignment wrapText="1"/>
      <protection locked="0"/>
    </xf>
    <xf numFmtId="0" fontId="23" fillId="30" borderId="12" xfId="0" applyFont="1" applyFill="1" applyBorder="1" applyAlignment="1">
      <alignment horizontal="left" vertical="top" wrapText="1"/>
    </xf>
    <xf numFmtId="0" fontId="21" fillId="28" borderId="12" xfId="0" applyFont="1" applyFill="1" applyBorder="1" applyAlignment="1" applyProtection="1">
      <alignment wrapText="1"/>
      <protection locked="0"/>
    </xf>
    <xf numFmtId="0" fontId="23" fillId="0" borderId="11" xfId="0" applyFont="1" applyBorder="1" applyAlignment="1">
      <alignment horizontal="left" vertical="top" wrapText="1"/>
    </xf>
    <xf numFmtId="0" fontId="23" fillId="0" borderId="11" xfId="0" applyFont="1" applyFill="1" applyBorder="1" applyAlignment="1">
      <alignment horizontal="left" vertical="top" wrapText="1"/>
    </xf>
    <xf numFmtId="0" fontId="23" fillId="27" borderId="11" xfId="0" applyFont="1" applyFill="1" applyBorder="1" applyAlignment="1">
      <alignment horizontal="left" vertical="top" wrapText="1"/>
    </xf>
    <xf numFmtId="9" fontId="23" fillId="0" borderId="11" xfId="0" applyNumberFormat="1" applyFont="1" applyFill="1" applyBorder="1" applyAlignment="1">
      <alignment horizontal="left" vertical="top" wrapText="1"/>
    </xf>
    <xf numFmtId="49" fontId="31" fillId="31" borderId="12" xfId="0" applyNumberFormat="1" applyFont="1" applyFill="1" applyBorder="1" applyAlignment="1">
      <alignment horizontal="center" vertical="top" wrapText="1"/>
    </xf>
    <xf numFmtId="0" fontId="34" fillId="32" borderId="12" xfId="0" applyFont="1" applyFill="1" applyBorder="1"/>
    <xf numFmtId="0" fontId="34" fillId="32" borderId="12" xfId="0" applyFont="1" applyFill="1" applyBorder="1" applyAlignment="1">
      <alignment wrapText="1"/>
    </xf>
    <xf numFmtId="0" fontId="0" fillId="0" borderId="12" xfId="0" applyBorder="1" applyAlignment="1">
      <alignment wrapText="1"/>
    </xf>
    <xf numFmtId="0" fontId="34" fillId="32" borderId="12" xfId="0" applyFont="1" applyFill="1" applyBorder="1" applyAlignment="1"/>
    <xf numFmtId="0" fontId="0" fillId="0" borderId="12" xfId="0" applyBorder="1" applyAlignment="1"/>
    <xf numFmtId="0" fontId="22" fillId="0" borderId="12" xfId="0" applyFont="1" applyBorder="1" applyAlignment="1" applyProtection="1">
      <alignment vertical="center" textRotation="90"/>
      <protection locked="0"/>
    </xf>
    <xf numFmtId="0" fontId="27" fillId="0" borderId="12" xfId="0" applyFont="1" applyBorder="1" applyAlignment="1">
      <alignment vertical="center" textRotation="90"/>
    </xf>
    <xf numFmtId="0" fontId="22" fillId="0" borderId="13" xfId="0" applyFont="1" applyBorder="1" applyAlignment="1" applyProtection="1">
      <alignment vertical="center" textRotation="90" wrapText="1"/>
      <protection locked="0"/>
    </xf>
    <xf numFmtId="0" fontId="27" fillId="0" borderId="14" xfId="0" applyFont="1" applyBorder="1" applyAlignment="1">
      <alignment vertical="center" textRotation="90" wrapText="1"/>
    </xf>
    <xf numFmtId="0" fontId="0" fillId="0" borderId="14" xfId="0" applyBorder="1" applyAlignment="1">
      <alignment wrapText="1"/>
    </xf>
    <xf numFmtId="0" fontId="0" fillId="0" borderId="15" xfId="0" applyBorder="1" applyAlignment="1">
      <alignment wrapText="1"/>
    </xf>
    <xf numFmtId="0" fontId="21" fillId="26" borderId="11" xfId="0" applyFont="1" applyFill="1" applyBorder="1" applyAlignment="1" applyProtection="1">
      <alignment horizontal="center" wrapText="1"/>
      <protection locked="0"/>
    </xf>
    <xf numFmtId="0" fontId="0" fillId="26" borderId="16" xfId="0" applyFill="1" applyBorder="1" applyAlignment="1">
      <alignment horizont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FE9794"/>
      <color rgb="FFFD635F"/>
      <color rgb="FFFF3F3F"/>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3" sqref="B13"/>
    </sheetView>
  </sheetViews>
  <sheetFormatPr defaultRowHeight="13.2" x14ac:dyDescent="0.25"/>
  <cols>
    <col min="1" max="1" width="16" customWidth="1"/>
    <col min="2" max="2" width="46.109375" style="41" customWidth="1"/>
    <col min="3" max="3" width="60.44140625" customWidth="1"/>
  </cols>
  <sheetData>
    <row r="1" spans="1:3" ht="14.4" x14ac:dyDescent="0.3">
      <c r="A1" s="62" t="s">
        <v>160</v>
      </c>
      <c r="B1" s="63" t="s">
        <v>161</v>
      </c>
      <c r="C1" s="62" t="s">
        <v>162</v>
      </c>
    </row>
    <row r="2" spans="1:3" ht="14.4" x14ac:dyDescent="0.3">
      <c r="A2" s="62" t="s">
        <v>4</v>
      </c>
      <c r="B2" s="64" t="s">
        <v>163</v>
      </c>
      <c r="C2" s="18"/>
    </row>
    <row r="3" spans="1:3" ht="14.4" x14ac:dyDescent="0.3">
      <c r="A3" s="62" t="s">
        <v>164</v>
      </c>
      <c r="B3" s="64" t="s">
        <v>165</v>
      </c>
      <c r="C3" s="18"/>
    </row>
    <row r="4" spans="1:3" ht="14.4" x14ac:dyDescent="0.3">
      <c r="A4" s="62" t="s">
        <v>166</v>
      </c>
      <c r="B4" s="64" t="s">
        <v>167</v>
      </c>
      <c r="C4" s="18"/>
    </row>
    <row r="5" spans="1:3" ht="26.4" customHeight="1" x14ac:dyDescent="0.25">
      <c r="A5" s="65" t="s">
        <v>168</v>
      </c>
      <c r="B5" s="64" t="s">
        <v>169</v>
      </c>
      <c r="C5" s="66"/>
    </row>
    <row r="6" spans="1:3" ht="39.6" customHeight="1" x14ac:dyDescent="0.25">
      <c r="A6" s="65"/>
      <c r="B6" s="64" t="s">
        <v>170</v>
      </c>
      <c r="C6" s="66"/>
    </row>
    <row r="7" spans="1:3" ht="39.6" customHeight="1" x14ac:dyDescent="0.25">
      <c r="A7" s="65"/>
      <c r="B7" s="64" t="s">
        <v>171</v>
      </c>
      <c r="C7" s="66"/>
    </row>
    <row r="8" spans="1:3" ht="39.6" customHeight="1" x14ac:dyDescent="0.25">
      <c r="A8" s="65"/>
      <c r="B8" s="64" t="s">
        <v>172</v>
      </c>
      <c r="C8" s="66"/>
    </row>
    <row r="9" spans="1:3" ht="26.4" customHeight="1" x14ac:dyDescent="0.25">
      <c r="A9" s="65"/>
      <c r="B9" s="64" t="s">
        <v>173</v>
      </c>
      <c r="C9" s="66"/>
    </row>
  </sheetData>
  <mergeCells count="2">
    <mergeCell ref="A5:A9"/>
    <mergeCell ref="C5:C9"/>
  </mergeCells>
  <pageMargins left="0.7" right="0.7" top="0.75" bottom="0.75" header="0.3" footer="0.3"/>
  <pageSetup orientation="landscape" horizontalDpi="4294967293" verticalDpi="4294967293" r:id="rId1"/>
  <headerFooter>
    <oddHeader>&amp;C&amp;"Arial,Bold"&amp;14MCO Remediation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1"/>
  <sheetViews>
    <sheetView tabSelected="1" view="pageBreakPreview" zoomScale="75" zoomScaleNormal="100" zoomScaleSheetLayoutView="75" workbookViewId="0">
      <selection activeCell="F7" sqref="F7"/>
    </sheetView>
  </sheetViews>
  <sheetFormatPr defaultRowHeight="13.2" x14ac:dyDescent="0.25"/>
  <cols>
    <col min="1" max="1" width="9.33203125" style="10" customWidth="1"/>
    <col min="2" max="2" width="16" style="10" customWidth="1"/>
    <col min="3" max="4" width="16.6640625" style="10" customWidth="1"/>
    <col min="5" max="5" width="26" style="10" customWidth="1"/>
    <col min="6" max="6" width="68.109375" style="10" customWidth="1"/>
    <col min="7" max="7" width="38.33203125" style="41" customWidth="1"/>
    <col min="8" max="8" width="60.33203125" customWidth="1"/>
  </cols>
  <sheetData>
    <row r="1" spans="1:8" x14ac:dyDescent="0.25">
      <c r="A1" s="1"/>
      <c r="B1" s="1"/>
      <c r="C1" s="1"/>
      <c r="D1" s="1"/>
      <c r="E1" s="1"/>
      <c r="F1" s="1"/>
    </row>
    <row r="2" spans="1:8" ht="53.25" customHeight="1" x14ac:dyDescent="0.3">
      <c r="A2" s="44"/>
      <c r="B2" s="45" t="s">
        <v>0</v>
      </c>
      <c r="C2" s="46" t="s">
        <v>4</v>
      </c>
      <c r="D2" s="46" t="s">
        <v>157</v>
      </c>
      <c r="E2" s="46" t="s">
        <v>158</v>
      </c>
      <c r="F2" s="47" t="s">
        <v>1</v>
      </c>
      <c r="G2" s="48" t="s">
        <v>156</v>
      </c>
      <c r="H2" s="56" t="s">
        <v>60</v>
      </c>
    </row>
    <row r="3" spans="1:8" ht="48" customHeight="1" x14ac:dyDescent="0.25">
      <c r="A3" s="67" t="s">
        <v>8</v>
      </c>
      <c r="B3" s="49" t="s">
        <v>26</v>
      </c>
      <c r="C3" s="49" t="s">
        <v>11</v>
      </c>
      <c r="D3" s="53">
        <v>42675</v>
      </c>
      <c r="E3" s="61" t="s">
        <v>159</v>
      </c>
      <c r="F3" s="22" t="s">
        <v>70</v>
      </c>
      <c r="G3" s="57" t="s">
        <v>138</v>
      </c>
      <c r="H3" s="18"/>
    </row>
    <row r="4" spans="1:8" ht="52.8" x14ac:dyDescent="0.25">
      <c r="A4" s="68"/>
      <c r="B4" s="49" t="s">
        <v>27</v>
      </c>
      <c r="C4" s="49" t="s">
        <v>63</v>
      </c>
      <c r="D4" s="52" t="s">
        <v>64</v>
      </c>
      <c r="E4" s="61" t="s">
        <v>159</v>
      </c>
      <c r="F4" s="22" t="s">
        <v>72</v>
      </c>
      <c r="G4" s="57" t="s">
        <v>139</v>
      </c>
      <c r="H4" s="18"/>
    </row>
    <row r="5" spans="1:8" ht="52.8" x14ac:dyDescent="0.25">
      <c r="A5" s="68"/>
      <c r="B5" s="49" t="s">
        <v>28</v>
      </c>
      <c r="C5" s="49" t="s">
        <v>63</v>
      </c>
      <c r="D5" s="52" t="s">
        <v>64</v>
      </c>
      <c r="E5" s="61" t="s">
        <v>159</v>
      </c>
      <c r="F5" s="22" t="s">
        <v>73</v>
      </c>
      <c r="G5" s="57" t="s">
        <v>140</v>
      </c>
      <c r="H5" s="18"/>
    </row>
    <row r="6" spans="1:8" ht="41.4" x14ac:dyDescent="0.25">
      <c r="A6" s="68"/>
      <c r="B6" s="49" t="s">
        <v>28</v>
      </c>
      <c r="C6" s="49" t="s">
        <v>63</v>
      </c>
      <c r="D6" s="52" t="s">
        <v>64</v>
      </c>
      <c r="E6" s="61" t="s">
        <v>159</v>
      </c>
      <c r="F6" s="21" t="s">
        <v>74</v>
      </c>
      <c r="G6" s="57" t="s">
        <v>138</v>
      </c>
      <c r="H6" s="18"/>
    </row>
    <row r="7" spans="1:8" ht="41.4" x14ac:dyDescent="0.25">
      <c r="A7" s="67" t="s">
        <v>15</v>
      </c>
      <c r="B7" s="49" t="s">
        <v>15</v>
      </c>
      <c r="C7" s="50" t="s">
        <v>11</v>
      </c>
      <c r="D7" s="52">
        <v>42675</v>
      </c>
      <c r="E7" s="61" t="s">
        <v>159</v>
      </c>
      <c r="F7" s="22" t="s">
        <v>55</v>
      </c>
      <c r="G7" s="57" t="s">
        <v>137</v>
      </c>
      <c r="H7" s="18"/>
    </row>
    <row r="8" spans="1:8" ht="41.4" x14ac:dyDescent="0.25">
      <c r="A8" s="68"/>
      <c r="B8" s="49" t="s">
        <v>29</v>
      </c>
      <c r="C8" s="49" t="s">
        <v>11</v>
      </c>
      <c r="D8" s="52">
        <v>42675</v>
      </c>
      <c r="E8" s="61" t="s">
        <v>159</v>
      </c>
      <c r="F8" s="22" t="s">
        <v>67</v>
      </c>
      <c r="G8" s="57" t="s">
        <v>133</v>
      </c>
      <c r="H8" s="18"/>
    </row>
    <row r="9" spans="1:8" ht="52.8" x14ac:dyDescent="0.25">
      <c r="A9" s="68"/>
      <c r="B9" s="49" t="s">
        <v>30</v>
      </c>
      <c r="C9" s="49" t="s">
        <v>11</v>
      </c>
      <c r="D9" s="52">
        <v>42675</v>
      </c>
      <c r="E9" s="61" t="s">
        <v>159</v>
      </c>
      <c r="F9" s="22" t="s">
        <v>56</v>
      </c>
      <c r="G9" s="57" t="s">
        <v>136</v>
      </c>
      <c r="H9" s="18"/>
    </row>
    <row r="10" spans="1:8" ht="52.8" x14ac:dyDescent="0.25">
      <c r="A10" s="68"/>
      <c r="B10" s="49" t="s">
        <v>15</v>
      </c>
      <c r="C10" s="50" t="s">
        <v>11</v>
      </c>
      <c r="D10" s="52">
        <v>42675</v>
      </c>
      <c r="E10" s="61" t="s">
        <v>159</v>
      </c>
      <c r="F10" s="21" t="s">
        <v>68</v>
      </c>
      <c r="G10" s="57" t="s">
        <v>135</v>
      </c>
      <c r="H10" s="18"/>
    </row>
    <row r="11" spans="1:8" ht="52.8" x14ac:dyDescent="0.25">
      <c r="A11" s="68"/>
      <c r="B11" s="49" t="s">
        <v>15</v>
      </c>
      <c r="C11" s="49" t="s">
        <v>11</v>
      </c>
      <c r="D11" s="52">
        <v>42675</v>
      </c>
      <c r="E11" s="61" t="s">
        <v>159</v>
      </c>
      <c r="F11" s="21" t="s">
        <v>33</v>
      </c>
      <c r="G11" s="57" t="s">
        <v>134</v>
      </c>
      <c r="H11" s="18"/>
    </row>
    <row r="12" spans="1:8" ht="52.8" x14ac:dyDescent="0.25">
      <c r="A12" s="67" t="s">
        <v>18</v>
      </c>
      <c r="B12" s="49" t="s">
        <v>34</v>
      </c>
      <c r="C12" s="49" t="s">
        <v>11</v>
      </c>
      <c r="D12" s="52">
        <v>42675</v>
      </c>
      <c r="E12" s="61" t="s">
        <v>159</v>
      </c>
      <c r="F12" s="21" t="s">
        <v>69</v>
      </c>
      <c r="G12" s="58" t="s">
        <v>141</v>
      </c>
      <c r="H12" s="18"/>
    </row>
    <row r="13" spans="1:8" ht="52.8" x14ac:dyDescent="0.25">
      <c r="A13" s="68"/>
      <c r="B13" s="49" t="s">
        <v>35</v>
      </c>
      <c r="C13" s="49" t="s">
        <v>63</v>
      </c>
      <c r="D13" s="52" t="s">
        <v>64</v>
      </c>
      <c r="E13" s="61" t="s">
        <v>159</v>
      </c>
      <c r="F13" s="21" t="s">
        <v>75</v>
      </c>
      <c r="G13" s="58" t="s">
        <v>141</v>
      </c>
      <c r="H13" s="18"/>
    </row>
    <row r="14" spans="1:8" ht="52.8" x14ac:dyDescent="0.25">
      <c r="A14" s="68"/>
      <c r="B14" s="49" t="s">
        <v>36</v>
      </c>
      <c r="C14" s="49" t="s">
        <v>11</v>
      </c>
      <c r="D14" s="52">
        <v>42675</v>
      </c>
      <c r="E14" s="61" t="s">
        <v>159</v>
      </c>
      <c r="F14" s="21" t="s">
        <v>77</v>
      </c>
      <c r="G14" s="58" t="s">
        <v>142</v>
      </c>
      <c r="H14" s="18"/>
    </row>
    <row r="15" spans="1:8" ht="41.4" x14ac:dyDescent="0.25">
      <c r="A15" s="68"/>
      <c r="B15" s="49" t="s">
        <v>37</v>
      </c>
      <c r="C15" s="49" t="s">
        <v>63</v>
      </c>
      <c r="D15" s="52" t="s">
        <v>64</v>
      </c>
      <c r="E15" s="61" t="s">
        <v>159</v>
      </c>
      <c r="F15" s="21" t="s">
        <v>38</v>
      </c>
      <c r="G15" s="58" t="s">
        <v>141</v>
      </c>
      <c r="H15" s="18"/>
    </row>
    <row r="16" spans="1:8" ht="40.5" customHeight="1" x14ac:dyDescent="0.25">
      <c r="A16" s="68"/>
      <c r="B16" s="49" t="s">
        <v>39</v>
      </c>
      <c r="C16" s="49" t="s">
        <v>11</v>
      </c>
      <c r="D16" s="52">
        <v>42675</v>
      </c>
      <c r="E16" s="61" t="s">
        <v>159</v>
      </c>
      <c r="F16" s="21" t="s">
        <v>78</v>
      </c>
      <c r="G16" s="58" t="s">
        <v>145</v>
      </c>
      <c r="H16" s="18"/>
    </row>
    <row r="17" spans="1:8" ht="83.4" customHeight="1" x14ac:dyDescent="0.25">
      <c r="A17" s="68"/>
      <c r="B17" s="49" t="s">
        <v>41</v>
      </c>
      <c r="C17" s="49" t="s">
        <v>62</v>
      </c>
      <c r="D17" s="52" t="s">
        <v>65</v>
      </c>
      <c r="E17" s="61" t="s">
        <v>159</v>
      </c>
      <c r="F17" s="21" t="s">
        <v>87</v>
      </c>
      <c r="G17" s="58" t="s">
        <v>143</v>
      </c>
      <c r="H17" s="18"/>
    </row>
    <row r="18" spans="1:8" ht="41.4" x14ac:dyDescent="0.25">
      <c r="A18" s="68"/>
      <c r="B18" s="49" t="s">
        <v>42</v>
      </c>
      <c r="C18" s="49" t="s">
        <v>11</v>
      </c>
      <c r="D18" s="52">
        <v>42675</v>
      </c>
      <c r="E18" s="61" t="s">
        <v>159</v>
      </c>
      <c r="F18" s="21" t="s">
        <v>81</v>
      </c>
      <c r="G18" s="58" t="s">
        <v>144</v>
      </c>
      <c r="H18" s="18"/>
    </row>
    <row r="19" spans="1:8" ht="52.8" x14ac:dyDescent="0.25">
      <c r="A19" s="68"/>
      <c r="B19" s="49" t="s">
        <v>43</v>
      </c>
      <c r="C19" s="49" t="s">
        <v>11</v>
      </c>
      <c r="D19" s="52">
        <v>42675</v>
      </c>
      <c r="E19" s="61" t="s">
        <v>159</v>
      </c>
      <c r="F19" s="21" t="s">
        <v>82</v>
      </c>
      <c r="G19" s="58" t="s">
        <v>141</v>
      </c>
      <c r="H19" s="18"/>
    </row>
    <row r="20" spans="1:8" ht="66" x14ac:dyDescent="0.25">
      <c r="A20" s="68"/>
      <c r="B20" s="49" t="s">
        <v>44</v>
      </c>
      <c r="C20" s="49" t="s">
        <v>11</v>
      </c>
      <c r="D20" s="52">
        <v>42675</v>
      </c>
      <c r="E20" s="61" t="s">
        <v>159</v>
      </c>
      <c r="F20" s="21" t="s">
        <v>84</v>
      </c>
      <c r="G20" s="58" t="s">
        <v>141</v>
      </c>
      <c r="H20" s="18"/>
    </row>
    <row r="21" spans="1:8" ht="66" x14ac:dyDescent="0.25">
      <c r="A21" s="68"/>
      <c r="B21" s="49" t="s">
        <v>45</v>
      </c>
      <c r="C21" s="49" t="s">
        <v>11</v>
      </c>
      <c r="D21" s="52">
        <v>42675</v>
      </c>
      <c r="E21" s="61" t="s">
        <v>159</v>
      </c>
      <c r="F21" s="21" t="s">
        <v>86</v>
      </c>
      <c r="G21" s="58" t="s">
        <v>141</v>
      </c>
      <c r="H21" s="18"/>
    </row>
    <row r="22" spans="1:8" ht="55.2" x14ac:dyDescent="0.25">
      <c r="A22" s="69" t="s">
        <v>58</v>
      </c>
      <c r="B22" s="49" t="s">
        <v>23</v>
      </c>
      <c r="C22" s="49" t="s">
        <v>62</v>
      </c>
      <c r="D22" s="36" t="s">
        <v>65</v>
      </c>
      <c r="E22" s="61" t="s">
        <v>159</v>
      </c>
      <c r="F22" s="21" t="s">
        <v>89</v>
      </c>
      <c r="G22" s="60" t="s">
        <v>146</v>
      </c>
      <c r="H22" s="18"/>
    </row>
    <row r="23" spans="1:8" ht="56.4" customHeight="1" x14ac:dyDescent="0.25">
      <c r="A23" s="70"/>
      <c r="B23" s="49" t="s">
        <v>46</v>
      </c>
      <c r="C23" s="49" t="s">
        <v>62</v>
      </c>
      <c r="D23" s="36" t="s">
        <v>65</v>
      </c>
      <c r="E23" s="61" t="s">
        <v>159</v>
      </c>
      <c r="F23" s="21" t="s">
        <v>48</v>
      </c>
      <c r="G23" s="58" t="s">
        <v>149</v>
      </c>
      <c r="H23" s="18"/>
    </row>
    <row r="24" spans="1:8" ht="59.4" customHeight="1" x14ac:dyDescent="0.25">
      <c r="A24" s="70"/>
      <c r="B24" s="49" t="s">
        <v>23</v>
      </c>
      <c r="C24" s="49" t="s">
        <v>62</v>
      </c>
      <c r="D24" s="36" t="s">
        <v>65</v>
      </c>
      <c r="E24" s="61" t="s">
        <v>159</v>
      </c>
      <c r="F24" s="33" t="s">
        <v>50</v>
      </c>
      <c r="G24" s="58" t="s">
        <v>150</v>
      </c>
      <c r="H24" s="18"/>
    </row>
    <row r="25" spans="1:8" ht="55.2" x14ac:dyDescent="0.25">
      <c r="A25" s="70"/>
      <c r="B25" s="49" t="s">
        <v>23</v>
      </c>
      <c r="C25" s="50" t="s">
        <v>62</v>
      </c>
      <c r="D25" s="36" t="s">
        <v>65</v>
      </c>
      <c r="E25" s="61" t="s">
        <v>159</v>
      </c>
      <c r="F25" s="21" t="s">
        <v>52</v>
      </c>
      <c r="G25" s="58" t="s">
        <v>151</v>
      </c>
      <c r="H25" s="18"/>
    </row>
    <row r="26" spans="1:8" ht="79.2" x14ac:dyDescent="0.25">
      <c r="A26" s="70"/>
      <c r="B26" s="49" t="s">
        <v>23</v>
      </c>
      <c r="C26" s="49" t="s">
        <v>62</v>
      </c>
      <c r="D26" s="36" t="s">
        <v>65</v>
      </c>
      <c r="E26" s="61" t="s">
        <v>159</v>
      </c>
      <c r="F26" s="21" t="s">
        <v>92</v>
      </c>
      <c r="G26" s="57" t="s">
        <v>152</v>
      </c>
      <c r="H26" s="18"/>
    </row>
    <row r="27" spans="1:8" ht="55.2" x14ac:dyDescent="0.25">
      <c r="A27" s="70"/>
      <c r="B27" s="49" t="s">
        <v>23</v>
      </c>
      <c r="C27" s="50" t="s">
        <v>62</v>
      </c>
      <c r="D27" s="36" t="s">
        <v>65</v>
      </c>
      <c r="E27" s="61" t="s">
        <v>159</v>
      </c>
      <c r="F27" s="33" t="s">
        <v>96</v>
      </c>
      <c r="G27" s="57" t="s">
        <v>148</v>
      </c>
      <c r="H27" s="18"/>
    </row>
    <row r="28" spans="1:8" ht="58.2" customHeight="1" x14ac:dyDescent="0.25">
      <c r="A28" s="70"/>
      <c r="B28" s="49" t="s">
        <v>23</v>
      </c>
      <c r="C28" s="50" t="s">
        <v>62</v>
      </c>
      <c r="D28" s="36" t="s">
        <v>65</v>
      </c>
      <c r="E28" s="61" t="s">
        <v>159</v>
      </c>
      <c r="F28" s="21" t="s">
        <v>91</v>
      </c>
      <c r="G28" s="57" t="s">
        <v>147</v>
      </c>
      <c r="H28" s="18"/>
    </row>
    <row r="29" spans="1:8" ht="59.25" customHeight="1" x14ac:dyDescent="0.25">
      <c r="A29" s="71"/>
      <c r="B29" s="49" t="s">
        <v>23</v>
      </c>
      <c r="C29" s="49" t="s">
        <v>62</v>
      </c>
      <c r="D29" s="36" t="s">
        <v>65</v>
      </c>
      <c r="E29" s="61" t="s">
        <v>159</v>
      </c>
      <c r="F29" s="21" t="s">
        <v>97</v>
      </c>
      <c r="G29" s="57" t="s">
        <v>153</v>
      </c>
      <c r="H29" s="18"/>
    </row>
    <row r="30" spans="1:8" ht="57.75" customHeight="1" x14ac:dyDescent="0.25">
      <c r="A30" s="72"/>
      <c r="B30" s="49" t="s">
        <v>23</v>
      </c>
      <c r="C30" s="51" t="s">
        <v>99</v>
      </c>
      <c r="D30" s="36">
        <v>42675</v>
      </c>
      <c r="E30" s="61" t="s">
        <v>159</v>
      </c>
      <c r="F30" s="54" t="s">
        <v>98</v>
      </c>
      <c r="G30" s="59" t="s">
        <v>154</v>
      </c>
      <c r="H30" s="42"/>
    </row>
    <row r="31" spans="1:8" ht="73.2" customHeight="1" x14ac:dyDescent="0.25">
      <c r="A31" s="8" t="s">
        <v>24</v>
      </c>
      <c r="B31" s="49" t="s">
        <v>54</v>
      </c>
      <c r="C31" s="51" t="s">
        <v>11</v>
      </c>
      <c r="D31" s="36">
        <v>42675</v>
      </c>
      <c r="E31" s="61" t="s">
        <v>159</v>
      </c>
      <c r="F31" s="55" t="s">
        <v>57</v>
      </c>
      <c r="G31" s="59" t="s">
        <v>155</v>
      </c>
      <c r="H31" s="42"/>
    </row>
    <row r="32" spans="1:8" x14ac:dyDescent="0.25">
      <c r="A32" s="2"/>
      <c r="B32" s="2"/>
      <c r="C32" s="2"/>
      <c r="D32" s="2"/>
      <c r="E32" s="2"/>
      <c r="F32"/>
    </row>
    <row r="33" spans="1:6" x14ac:dyDescent="0.25">
      <c r="A33" s="2"/>
      <c r="B33" s="2"/>
      <c r="C33" s="2"/>
      <c r="D33" s="2"/>
      <c r="E33" s="2"/>
      <c r="F33"/>
    </row>
    <row r="34" spans="1:6" x14ac:dyDescent="0.25">
      <c r="A34" s="2"/>
      <c r="B34" s="2"/>
      <c r="C34" s="2"/>
      <c r="D34" s="2"/>
      <c r="E34" s="2"/>
      <c r="F34"/>
    </row>
    <row r="35" spans="1:6" x14ac:dyDescent="0.25">
      <c r="A35" s="2"/>
      <c r="B35" s="2"/>
      <c r="C35" s="2"/>
      <c r="D35" s="2"/>
      <c r="E35" s="2"/>
      <c r="F35" s="2"/>
    </row>
    <row r="36" spans="1:6" x14ac:dyDescent="0.25">
      <c r="A36" s="2"/>
      <c r="B36" s="2"/>
      <c r="C36" s="2"/>
      <c r="D36" s="2"/>
      <c r="E36" s="2"/>
      <c r="F36" s="2"/>
    </row>
    <row r="37" spans="1:6" x14ac:dyDescent="0.25">
      <c r="A37" s="2"/>
      <c r="B37" s="2"/>
      <c r="C37" s="2"/>
      <c r="D37" s="2"/>
      <c r="E37" s="2"/>
      <c r="F37" s="2"/>
    </row>
    <row r="38" spans="1:6" x14ac:dyDescent="0.25">
      <c r="A38" s="2"/>
      <c r="B38" s="2"/>
      <c r="C38" s="2"/>
      <c r="D38" s="2"/>
      <c r="E38" s="2"/>
      <c r="F38" s="2"/>
    </row>
    <row r="39" spans="1:6" x14ac:dyDescent="0.25">
      <c r="A39" s="2"/>
      <c r="B39" s="2"/>
      <c r="C39" s="2"/>
      <c r="D39" s="2"/>
      <c r="E39" s="2"/>
      <c r="F39" s="2"/>
    </row>
    <row r="40" spans="1:6" x14ac:dyDescent="0.25">
      <c r="A40" s="2"/>
      <c r="B40" s="2"/>
      <c r="C40" s="2"/>
      <c r="D40" s="2"/>
      <c r="E40" s="2"/>
      <c r="F40" s="2"/>
    </row>
    <row r="41" spans="1:6" x14ac:dyDescent="0.25">
      <c r="A41" s="2"/>
      <c r="B41" s="2"/>
      <c r="C41" s="2"/>
      <c r="D41" s="2"/>
      <c r="E41" s="2"/>
      <c r="F41" s="2"/>
    </row>
    <row r="42" spans="1:6" x14ac:dyDescent="0.25">
      <c r="A42" s="2"/>
      <c r="B42" s="2"/>
      <c r="C42" s="2"/>
      <c r="D42" s="2"/>
      <c r="E42" s="2"/>
      <c r="F42" s="2"/>
    </row>
    <row r="43" spans="1:6" x14ac:dyDescent="0.25">
      <c r="A43" s="2"/>
      <c r="B43" s="2"/>
      <c r="C43" s="2"/>
      <c r="D43" s="2"/>
      <c r="E43" s="2"/>
      <c r="F43" s="2"/>
    </row>
    <row r="44" spans="1:6" x14ac:dyDescent="0.25">
      <c r="A44" s="2"/>
      <c r="B44" s="2"/>
      <c r="C44" s="2"/>
      <c r="D44" s="2"/>
      <c r="E44" s="2"/>
      <c r="F44" s="2"/>
    </row>
    <row r="45" spans="1:6" x14ac:dyDescent="0.25">
      <c r="A45" s="2"/>
      <c r="B45" s="2"/>
      <c r="C45" s="2"/>
      <c r="D45" s="2"/>
      <c r="E45" s="2"/>
      <c r="F45" s="2"/>
    </row>
    <row r="46" spans="1:6" x14ac:dyDescent="0.25">
      <c r="A46" s="2"/>
      <c r="B46" s="2"/>
      <c r="C46" s="2"/>
      <c r="D46" s="2"/>
      <c r="E46" s="2"/>
      <c r="F46" s="2"/>
    </row>
    <row r="47" spans="1:6" x14ac:dyDescent="0.25">
      <c r="A47" s="2"/>
      <c r="B47" s="2"/>
      <c r="C47" s="2"/>
      <c r="D47" s="2"/>
      <c r="E47" s="2"/>
      <c r="F47" s="2"/>
    </row>
    <row r="48" spans="1:6" x14ac:dyDescent="0.25">
      <c r="A48" s="2"/>
      <c r="B48" s="2"/>
      <c r="C48" s="2"/>
      <c r="D48" s="2"/>
      <c r="E48" s="2"/>
      <c r="F48" s="2"/>
    </row>
    <row r="49" spans="1:6" x14ac:dyDescent="0.25">
      <c r="A49" s="2"/>
      <c r="B49" s="2"/>
      <c r="C49" s="2"/>
      <c r="D49" s="2"/>
      <c r="E49" s="2"/>
      <c r="F49" s="2"/>
    </row>
    <row r="50" spans="1:6" x14ac:dyDescent="0.25">
      <c r="A50" s="2"/>
      <c r="B50" s="2"/>
      <c r="C50" s="2"/>
      <c r="D50" s="2"/>
      <c r="E50" s="2"/>
      <c r="F50" s="2"/>
    </row>
    <row r="51" spans="1:6" x14ac:dyDescent="0.25">
      <c r="A51" s="2"/>
      <c r="B51" s="2"/>
      <c r="C51" s="2"/>
      <c r="D51" s="2"/>
      <c r="E51" s="2"/>
      <c r="F51" s="2"/>
    </row>
    <row r="52" spans="1:6" x14ac:dyDescent="0.25">
      <c r="A52" s="2"/>
      <c r="B52" s="2"/>
      <c r="C52" s="2"/>
      <c r="D52" s="2"/>
      <c r="E52" s="2"/>
      <c r="F52" s="2"/>
    </row>
    <row r="53" spans="1:6" x14ac:dyDescent="0.25">
      <c r="A53" s="2"/>
      <c r="B53" s="2"/>
      <c r="C53" s="2"/>
      <c r="D53" s="2"/>
      <c r="E53" s="2"/>
      <c r="F53" s="2"/>
    </row>
    <row r="54" spans="1:6" x14ac:dyDescent="0.25">
      <c r="A54" s="2"/>
      <c r="B54" s="2"/>
      <c r="C54" s="2"/>
      <c r="D54" s="2"/>
      <c r="E54" s="2"/>
      <c r="F54" s="2"/>
    </row>
    <row r="55" spans="1:6" x14ac:dyDescent="0.25">
      <c r="A55" s="2"/>
      <c r="B55" s="2"/>
      <c r="C55" s="2"/>
      <c r="D55" s="2"/>
      <c r="E55" s="2"/>
      <c r="F55" s="2"/>
    </row>
    <row r="56" spans="1:6" x14ac:dyDescent="0.25">
      <c r="A56" s="2"/>
      <c r="B56" s="2"/>
      <c r="C56" s="2"/>
      <c r="D56" s="2"/>
      <c r="E56" s="2"/>
      <c r="F56" s="2"/>
    </row>
    <row r="57" spans="1:6" x14ac:dyDescent="0.25">
      <c r="A57" s="2"/>
      <c r="B57" s="2"/>
      <c r="C57" s="2"/>
      <c r="D57" s="2"/>
      <c r="E57" s="2"/>
      <c r="F57" s="2"/>
    </row>
    <row r="58" spans="1:6" x14ac:dyDescent="0.25">
      <c r="A58" s="2"/>
      <c r="B58" s="2"/>
      <c r="C58" s="2"/>
      <c r="D58" s="2"/>
      <c r="E58" s="2"/>
      <c r="F58" s="2"/>
    </row>
    <row r="59" spans="1:6" x14ac:dyDescent="0.25">
      <c r="A59" s="2"/>
      <c r="B59" s="2"/>
      <c r="C59" s="2"/>
      <c r="D59" s="2"/>
      <c r="E59" s="2"/>
      <c r="F59" s="2"/>
    </row>
    <row r="60" spans="1:6" x14ac:dyDescent="0.25">
      <c r="A60" s="2"/>
      <c r="B60" s="2"/>
      <c r="C60" s="2"/>
      <c r="D60" s="2"/>
      <c r="E60" s="2"/>
      <c r="F60" s="2"/>
    </row>
    <row r="61" spans="1:6" x14ac:dyDescent="0.25">
      <c r="A61" s="2"/>
      <c r="B61" s="2"/>
      <c r="C61" s="2"/>
      <c r="D61" s="2"/>
      <c r="E61" s="2"/>
      <c r="F61" s="2"/>
    </row>
    <row r="62" spans="1:6" x14ac:dyDescent="0.25">
      <c r="A62" s="2"/>
      <c r="B62" s="2"/>
      <c r="C62" s="2"/>
      <c r="D62" s="2"/>
      <c r="E62" s="2"/>
      <c r="F62" s="2"/>
    </row>
    <row r="63" spans="1:6" x14ac:dyDescent="0.25">
      <c r="A63" s="2"/>
      <c r="B63" s="2"/>
      <c r="C63" s="2"/>
      <c r="D63" s="2"/>
      <c r="E63" s="2"/>
      <c r="F63" s="2"/>
    </row>
    <row r="64" spans="1:6" x14ac:dyDescent="0.25">
      <c r="A64" s="2"/>
      <c r="B64" s="2"/>
      <c r="C64" s="2"/>
      <c r="D64" s="2"/>
      <c r="E64" s="2"/>
      <c r="F64" s="2"/>
    </row>
    <row r="65" spans="1:6" x14ac:dyDescent="0.25">
      <c r="A65" s="2"/>
      <c r="B65" s="2"/>
      <c r="C65" s="2"/>
      <c r="D65" s="2"/>
      <c r="E65" s="2"/>
      <c r="F65" s="2"/>
    </row>
    <row r="66" spans="1:6" x14ac:dyDescent="0.25">
      <c r="A66" s="2"/>
      <c r="B66" s="2"/>
      <c r="C66" s="2"/>
      <c r="D66" s="2"/>
      <c r="E66" s="2"/>
      <c r="F66" s="2"/>
    </row>
    <row r="67" spans="1:6" x14ac:dyDescent="0.25">
      <c r="A67" s="2"/>
      <c r="B67" s="2"/>
      <c r="C67" s="2"/>
      <c r="D67" s="2"/>
      <c r="E67" s="2"/>
      <c r="F67" s="2"/>
    </row>
    <row r="68" spans="1:6" x14ac:dyDescent="0.25">
      <c r="A68" s="2"/>
      <c r="B68" s="2"/>
      <c r="C68" s="2"/>
      <c r="D68" s="2"/>
      <c r="E68" s="2"/>
      <c r="F68" s="2"/>
    </row>
    <row r="69" spans="1:6" x14ac:dyDescent="0.25">
      <c r="A69" s="2"/>
      <c r="B69" s="2"/>
      <c r="C69" s="2"/>
      <c r="D69" s="2"/>
      <c r="E69" s="2"/>
      <c r="F69" s="2"/>
    </row>
    <row r="70" spans="1:6" x14ac:dyDescent="0.25">
      <c r="A70" s="2"/>
      <c r="B70" s="2"/>
      <c r="C70" s="2"/>
      <c r="D70" s="2"/>
      <c r="E70" s="2"/>
      <c r="F70" s="2"/>
    </row>
    <row r="71" spans="1:6" x14ac:dyDescent="0.25">
      <c r="A71" s="2"/>
      <c r="B71" s="2"/>
      <c r="C71" s="2"/>
      <c r="D71" s="2"/>
      <c r="E71" s="2"/>
      <c r="F71" s="2"/>
    </row>
    <row r="72" spans="1:6" x14ac:dyDescent="0.25">
      <c r="A72" s="2"/>
      <c r="B72" s="2"/>
      <c r="C72" s="2"/>
      <c r="D72" s="2"/>
      <c r="E72" s="2"/>
      <c r="F72" s="2"/>
    </row>
    <row r="73" spans="1:6" x14ac:dyDescent="0.25">
      <c r="A73" s="2"/>
      <c r="B73" s="2"/>
      <c r="C73" s="2"/>
      <c r="D73" s="2"/>
      <c r="E73" s="2"/>
      <c r="F73" s="2"/>
    </row>
    <row r="74" spans="1:6" x14ac:dyDescent="0.25">
      <c r="A74" s="2"/>
      <c r="B74" s="2"/>
      <c r="C74" s="2"/>
      <c r="D74" s="2"/>
      <c r="E74" s="2"/>
      <c r="F74" s="2"/>
    </row>
    <row r="75" spans="1:6" x14ac:dyDescent="0.25">
      <c r="A75" s="2"/>
      <c r="B75" s="2"/>
      <c r="C75" s="2"/>
      <c r="D75" s="2"/>
      <c r="E75" s="2"/>
      <c r="F75" s="2"/>
    </row>
    <row r="76" spans="1:6" x14ac:dyDescent="0.25">
      <c r="A76" s="2"/>
      <c r="B76" s="2"/>
      <c r="C76" s="2"/>
      <c r="D76" s="2"/>
      <c r="E76" s="2"/>
      <c r="F76" s="2"/>
    </row>
    <row r="77" spans="1:6" x14ac:dyDescent="0.25">
      <c r="A77" s="2"/>
      <c r="B77" s="2"/>
      <c r="C77" s="2"/>
      <c r="D77" s="2"/>
      <c r="E77" s="2"/>
      <c r="F77" s="2"/>
    </row>
    <row r="78" spans="1:6" x14ac:dyDescent="0.25">
      <c r="A78" s="2"/>
      <c r="B78" s="2"/>
      <c r="C78" s="2"/>
      <c r="D78" s="2"/>
      <c r="E78" s="2"/>
      <c r="F78" s="2"/>
    </row>
    <row r="79" spans="1:6" x14ac:dyDescent="0.25">
      <c r="A79" s="2"/>
      <c r="B79" s="2"/>
      <c r="C79" s="2"/>
      <c r="D79" s="2"/>
      <c r="E79" s="2"/>
      <c r="F79" s="2"/>
    </row>
    <row r="80" spans="1:6" x14ac:dyDescent="0.25">
      <c r="A80" s="2"/>
      <c r="B80" s="2"/>
      <c r="C80" s="2"/>
      <c r="D80" s="2"/>
      <c r="E80" s="2"/>
      <c r="F80" s="2"/>
    </row>
    <row r="81" spans="1:6" x14ac:dyDescent="0.25">
      <c r="A81" s="2"/>
      <c r="B81" s="2"/>
      <c r="C81" s="2"/>
      <c r="D81" s="2"/>
      <c r="E81" s="2"/>
      <c r="F81" s="2"/>
    </row>
    <row r="82" spans="1:6" x14ac:dyDescent="0.25">
      <c r="A82" s="2"/>
      <c r="B82" s="2"/>
      <c r="C82" s="2"/>
      <c r="D82" s="2"/>
      <c r="E82" s="2"/>
      <c r="F82" s="2"/>
    </row>
    <row r="83" spans="1:6" x14ac:dyDescent="0.25">
      <c r="A83" s="2"/>
      <c r="B83" s="2"/>
      <c r="C83" s="2"/>
      <c r="D83" s="2"/>
      <c r="E83" s="2"/>
      <c r="F83" s="2"/>
    </row>
    <row r="84" spans="1:6" x14ac:dyDescent="0.25">
      <c r="A84" s="2"/>
      <c r="B84" s="2"/>
      <c r="C84" s="2"/>
      <c r="D84" s="2"/>
      <c r="E84" s="2"/>
      <c r="F84" s="2"/>
    </row>
    <row r="85" spans="1:6" x14ac:dyDescent="0.25">
      <c r="A85" s="2"/>
      <c r="B85" s="2"/>
      <c r="C85" s="2"/>
      <c r="D85" s="2"/>
      <c r="E85" s="2"/>
      <c r="F85" s="2"/>
    </row>
    <row r="86" spans="1:6" x14ac:dyDescent="0.25">
      <c r="A86" s="2"/>
      <c r="B86" s="2"/>
      <c r="C86" s="2"/>
      <c r="D86" s="2"/>
      <c r="E86" s="2"/>
      <c r="F86" s="2"/>
    </row>
    <row r="87" spans="1:6" x14ac:dyDescent="0.25">
      <c r="A87" s="2"/>
      <c r="B87" s="2"/>
      <c r="C87" s="2"/>
      <c r="D87" s="2"/>
      <c r="E87" s="2"/>
      <c r="F87" s="2"/>
    </row>
    <row r="88" spans="1:6" x14ac:dyDescent="0.25">
      <c r="A88" s="2"/>
      <c r="B88" s="2"/>
      <c r="C88" s="2"/>
      <c r="D88" s="2"/>
      <c r="E88" s="2"/>
      <c r="F88" s="2"/>
    </row>
    <row r="89" spans="1:6" x14ac:dyDescent="0.25">
      <c r="A89" s="2"/>
      <c r="B89" s="2"/>
      <c r="C89" s="2"/>
      <c r="D89" s="2"/>
      <c r="E89" s="2"/>
      <c r="F89" s="2"/>
    </row>
    <row r="90" spans="1:6" x14ac:dyDescent="0.25">
      <c r="A90" s="2"/>
      <c r="B90" s="2"/>
      <c r="C90" s="2"/>
      <c r="D90" s="2"/>
      <c r="E90" s="2"/>
      <c r="F90" s="2"/>
    </row>
    <row r="91" spans="1:6" x14ac:dyDescent="0.25">
      <c r="A91" s="2"/>
      <c r="B91" s="2"/>
      <c r="C91" s="2"/>
      <c r="D91" s="2"/>
      <c r="E91" s="2"/>
      <c r="F91" s="2"/>
    </row>
    <row r="92" spans="1:6" x14ac:dyDescent="0.25">
      <c r="A92" s="2"/>
      <c r="B92" s="2"/>
      <c r="C92" s="2"/>
      <c r="D92" s="2"/>
      <c r="E92" s="2"/>
      <c r="F92" s="2"/>
    </row>
    <row r="93" spans="1:6" x14ac:dyDescent="0.25">
      <c r="A93" s="2"/>
      <c r="B93" s="2"/>
      <c r="C93" s="2"/>
      <c r="D93" s="2"/>
      <c r="E93" s="2"/>
      <c r="F93" s="2"/>
    </row>
    <row r="94" spans="1:6" x14ac:dyDescent="0.25">
      <c r="A94" s="2"/>
      <c r="B94" s="2"/>
      <c r="C94" s="2"/>
      <c r="D94" s="2"/>
      <c r="E94" s="2"/>
      <c r="F94" s="2"/>
    </row>
    <row r="95" spans="1:6" x14ac:dyDescent="0.25">
      <c r="A95" s="2"/>
      <c r="B95" s="2"/>
      <c r="C95" s="2"/>
      <c r="D95" s="2"/>
      <c r="E95" s="2"/>
      <c r="F95" s="2"/>
    </row>
    <row r="96" spans="1:6" x14ac:dyDescent="0.25">
      <c r="A96" s="2"/>
      <c r="B96" s="2"/>
      <c r="C96" s="2"/>
      <c r="D96" s="2"/>
      <c r="E96" s="2"/>
      <c r="F96" s="2"/>
    </row>
    <row r="97" spans="1:6" x14ac:dyDescent="0.25">
      <c r="A97" s="2"/>
      <c r="B97" s="2"/>
      <c r="C97" s="2"/>
      <c r="D97" s="2"/>
      <c r="E97" s="2"/>
      <c r="F97" s="2"/>
    </row>
    <row r="98" spans="1:6" x14ac:dyDescent="0.25">
      <c r="A98" s="2"/>
      <c r="B98" s="2"/>
      <c r="C98" s="2"/>
      <c r="D98" s="2"/>
      <c r="E98" s="2"/>
      <c r="F98" s="2"/>
    </row>
    <row r="99" spans="1:6" x14ac:dyDescent="0.25">
      <c r="A99" s="2"/>
      <c r="B99" s="2"/>
      <c r="C99" s="2"/>
      <c r="D99" s="2"/>
      <c r="E99" s="2"/>
      <c r="F99" s="2"/>
    </row>
    <row r="100" spans="1:6" x14ac:dyDescent="0.25">
      <c r="A100" s="2"/>
      <c r="B100" s="2"/>
      <c r="C100" s="2"/>
      <c r="D100" s="2"/>
      <c r="E100" s="2"/>
      <c r="F100" s="2"/>
    </row>
    <row r="101" spans="1:6" x14ac:dyDescent="0.25">
      <c r="A101" s="2"/>
      <c r="B101" s="2"/>
      <c r="C101" s="2"/>
      <c r="D101" s="2"/>
      <c r="E101" s="2"/>
      <c r="F101" s="2"/>
    </row>
    <row r="102" spans="1:6" x14ac:dyDescent="0.25">
      <c r="A102" s="2"/>
      <c r="B102" s="2"/>
      <c r="C102" s="2"/>
      <c r="D102" s="2"/>
      <c r="E102" s="2"/>
      <c r="F102" s="2"/>
    </row>
    <row r="103" spans="1:6" x14ac:dyDescent="0.25">
      <c r="A103" s="2"/>
      <c r="B103" s="2"/>
      <c r="C103" s="2"/>
      <c r="D103" s="2"/>
      <c r="E103" s="2"/>
      <c r="F103" s="2"/>
    </row>
    <row r="104" spans="1:6" x14ac:dyDescent="0.25">
      <c r="A104" s="2"/>
      <c r="B104" s="2"/>
      <c r="C104" s="2"/>
      <c r="D104" s="2"/>
      <c r="E104" s="2"/>
      <c r="F104" s="2"/>
    </row>
    <row r="105" spans="1:6" x14ac:dyDescent="0.25">
      <c r="A105" s="2"/>
      <c r="B105" s="2"/>
      <c r="C105" s="2"/>
      <c r="D105" s="2"/>
      <c r="E105" s="2"/>
      <c r="F105" s="2"/>
    </row>
    <row r="106" spans="1:6" x14ac:dyDescent="0.25">
      <c r="A106" s="2"/>
      <c r="B106" s="2"/>
      <c r="C106" s="2"/>
      <c r="D106" s="2"/>
      <c r="E106" s="2"/>
      <c r="F106" s="2"/>
    </row>
    <row r="107" spans="1:6" x14ac:dyDescent="0.25">
      <c r="A107" s="2"/>
      <c r="B107" s="2"/>
      <c r="C107" s="2"/>
      <c r="D107" s="2"/>
      <c r="E107" s="2"/>
      <c r="F107" s="2"/>
    </row>
    <row r="108" spans="1:6" x14ac:dyDescent="0.25">
      <c r="A108" s="2"/>
      <c r="B108" s="2"/>
      <c r="C108" s="2"/>
      <c r="D108" s="2"/>
      <c r="E108" s="2"/>
      <c r="F108" s="2"/>
    </row>
    <row r="109" spans="1:6" x14ac:dyDescent="0.25">
      <c r="A109" s="2"/>
      <c r="B109" s="2"/>
      <c r="C109" s="2"/>
      <c r="D109" s="2"/>
      <c r="E109" s="2"/>
      <c r="F109" s="2"/>
    </row>
    <row r="110" spans="1:6" x14ac:dyDescent="0.25">
      <c r="A110" s="2"/>
      <c r="B110" s="2"/>
      <c r="C110" s="2"/>
      <c r="D110" s="2"/>
      <c r="E110" s="2"/>
      <c r="F110" s="2"/>
    </row>
    <row r="111" spans="1:6" x14ac:dyDescent="0.25">
      <c r="A111" s="2"/>
      <c r="B111" s="2"/>
      <c r="C111" s="2"/>
      <c r="D111" s="2"/>
      <c r="E111" s="2"/>
      <c r="F111" s="2"/>
    </row>
    <row r="112" spans="1:6" x14ac:dyDescent="0.25">
      <c r="A112" s="2"/>
      <c r="B112" s="2"/>
      <c r="C112" s="2"/>
      <c r="D112" s="2"/>
      <c r="E112" s="2"/>
      <c r="F112" s="2"/>
    </row>
    <row r="113" spans="1:6" x14ac:dyDescent="0.25">
      <c r="A113" s="2"/>
      <c r="B113" s="2"/>
      <c r="C113" s="2"/>
      <c r="D113" s="2"/>
      <c r="E113" s="2"/>
      <c r="F113" s="2"/>
    </row>
    <row r="114" spans="1:6" x14ac:dyDescent="0.25">
      <c r="A114" s="2"/>
      <c r="B114" s="2"/>
      <c r="C114" s="2"/>
      <c r="D114" s="2"/>
      <c r="E114" s="2"/>
      <c r="F114" s="2"/>
    </row>
    <row r="115" spans="1:6" x14ac:dyDescent="0.25">
      <c r="A115" s="2"/>
      <c r="B115" s="2"/>
      <c r="C115" s="2"/>
      <c r="D115" s="2"/>
      <c r="E115" s="2"/>
      <c r="F115" s="2"/>
    </row>
    <row r="116" spans="1:6" x14ac:dyDescent="0.25">
      <c r="A116" s="2"/>
      <c r="B116" s="2"/>
      <c r="C116" s="2"/>
      <c r="D116" s="2"/>
      <c r="E116" s="2"/>
      <c r="F116" s="2"/>
    </row>
    <row r="117" spans="1:6" x14ac:dyDescent="0.25">
      <c r="A117" s="2"/>
      <c r="B117" s="2"/>
      <c r="C117" s="2"/>
      <c r="D117" s="2"/>
      <c r="E117" s="2"/>
      <c r="F117" s="2"/>
    </row>
    <row r="118" spans="1:6" x14ac:dyDescent="0.25">
      <c r="A118" s="2"/>
      <c r="B118" s="2"/>
      <c r="C118" s="2"/>
      <c r="D118" s="2"/>
      <c r="E118" s="2"/>
      <c r="F118" s="2"/>
    </row>
    <row r="119" spans="1:6" x14ac:dyDescent="0.25">
      <c r="A119" s="2"/>
      <c r="B119" s="2"/>
      <c r="C119" s="2"/>
      <c r="D119" s="2"/>
      <c r="E119" s="2"/>
      <c r="F119" s="2"/>
    </row>
    <row r="120" spans="1:6" x14ac:dyDescent="0.25">
      <c r="A120" s="2"/>
      <c r="B120" s="2"/>
      <c r="C120" s="2"/>
      <c r="D120" s="2"/>
      <c r="E120" s="2"/>
      <c r="F120" s="2"/>
    </row>
    <row r="121" spans="1:6" x14ac:dyDescent="0.25">
      <c r="A121" s="2"/>
      <c r="B121" s="2"/>
      <c r="C121" s="2"/>
      <c r="D121" s="2"/>
      <c r="E121" s="2"/>
      <c r="F121" s="2"/>
    </row>
    <row r="122" spans="1:6" x14ac:dyDescent="0.25">
      <c r="A122" s="2"/>
      <c r="B122" s="2"/>
      <c r="C122" s="2"/>
      <c r="D122" s="2"/>
      <c r="E122" s="2"/>
      <c r="F122" s="2"/>
    </row>
    <row r="123" spans="1:6" x14ac:dyDescent="0.25">
      <c r="A123" s="2"/>
      <c r="B123" s="2"/>
      <c r="C123" s="2"/>
      <c r="D123" s="2"/>
      <c r="E123" s="2"/>
      <c r="F123" s="2"/>
    </row>
    <row r="124" spans="1:6" x14ac:dyDescent="0.25">
      <c r="A124" s="2"/>
      <c r="B124" s="2"/>
      <c r="C124" s="2"/>
      <c r="D124" s="2"/>
      <c r="E124" s="2"/>
      <c r="F124" s="2"/>
    </row>
    <row r="125" spans="1:6" x14ac:dyDescent="0.25">
      <c r="A125" s="2"/>
      <c r="B125" s="2"/>
      <c r="C125" s="2"/>
      <c r="D125" s="2"/>
      <c r="E125" s="2"/>
      <c r="F125" s="2"/>
    </row>
    <row r="126" spans="1:6" x14ac:dyDescent="0.25">
      <c r="A126" s="2"/>
      <c r="B126" s="2"/>
      <c r="C126" s="2"/>
      <c r="D126" s="2"/>
      <c r="E126" s="2"/>
      <c r="F126" s="2"/>
    </row>
    <row r="127" spans="1:6" x14ac:dyDescent="0.25">
      <c r="A127" s="2"/>
      <c r="B127" s="2"/>
      <c r="C127" s="2"/>
      <c r="D127" s="2"/>
      <c r="E127" s="2"/>
      <c r="F127" s="2"/>
    </row>
    <row r="128" spans="1:6" x14ac:dyDescent="0.25">
      <c r="A128" s="9"/>
      <c r="B128" s="9"/>
      <c r="C128" s="9"/>
      <c r="D128" s="9"/>
      <c r="E128" s="9"/>
      <c r="F128" s="9"/>
    </row>
    <row r="129" spans="1:6" x14ac:dyDescent="0.25">
      <c r="A129" s="9"/>
      <c r="B129" s="9"/>
      <c r="C129" s="9"/>
      <c r="D129" s="9"/>
      <c r="E129" s="9"/>
      <c r="F129" s="9"/>
    </row>
    <row r="130" spans="1:6" x14ac:dyDescent="0.25">
      <c r="A130" s="9"/>
      <c r="B130" s="9"/>
      <c r="C130" s="9"/>
      <c r="D130" s="9"/>
      <c r="E130" s="9"/>
      <c r="F130" s="9"/>
    </row>
    <row r="131" spans="1:6" x14ac:dyDescent="0.25">
      <c r="A131" s="9"/>
      <c r="B131" s="9"/>
      <c r="C131" s="9"/>
      <c r="D131" s="9"/>
      <c r="E131" s="9"/>
      <c r="F131" s="9"/>
    </row>
    <row r="132" spans="1:6" x14ac:dyDescent="0.25">
      <c r="A132" s="9"/>
      <c r="B132" s="9"/>
      <c r="C132" s="9"/>
      <c r="D132" s="9"/>
      <c r="E132" s="9"/>
      <c r="F132" s="9"/>
    </row>
    <row r="133" spans="1:6" x14ac:dyDescent="0.25">
      <c r="A133" s="9"/>
      <c r="B133" s="9"/>
      <c r="C133" s="9"/>
      <c r="D133" s="9"/>
      <c r="E133" s="9"/>
      <c r="F133" s="9"/>
    </row>
    <row r="134" spans="1:6" x14ac:dyDescent="0.25">
      <c r="A134" s="9"/>
      <c r="B134" s="9"/>
      <c r="C134" s="9"/>
      <c r="D134" s="9"/>
      <c r="E134" s="9"/>
      <c r="F134" s="9"/>
    </row>
    <row r="135" spans="1:6" x14ac:dyDescent="0.25">
      <c r="A135" s="9"/>
      <c r="B135" s="9"/>
      <c r="C135" s="9"/>
      <c r="D135" s="9"/>
      <c r="E135" s="9"/>
      <c r="F135" s="9"/>
    </row>
    <row r="136" spans="1:6" x14ac:dyDescent="0.25">
      <c r="A136" s="9"/>
      <c r="B136" s="9"/>
      <c r="C136" s="9"/>
      <c r="D136" s="9"/>
      <c r="E136" s="9"/>
      <c r="F136" s="9"/>
    </row>
    <row r="137" spans="1:6" x14ac:dyDescent="0.25">
      <c r="A137" s="9"/>
      <c r="B137" s="9"/>
      <c r="C137" s="9"/>
      <c r="D137" s="9"/>
      <c r="E137" s="9"/>
      <c r="F137" s="9"/>
    </row>
    <row r="138" spans="1:6" x14ac:dyDescent="0.25">
      <c r="A138" s="9"/>
      <c r="B138" s="9"/>
      <c r="C138" s="9"/>
      <c r="D138" s="9"/>
      <c r="E138" s="9"/>
      <c r="F138" s="9"/>
    </row>
    <row r="139" spans="1:6" x14ac:dyDescent="0.25">
      <c r="A139" s="9"/>
      <c r="B139" s="9"/>
      <c r="C139" s="9"/>
      <c r="D139" s="9"/>
      <c r="E139" s="9"/>
      <c r="F139" s="9"/>
    </row>
    <row r="140" spans="1:6" x14ac:dyDescent="0.25">
      <c r="A140" s="9"/>
      <c r="B140" s="9"/>
      <c r="C140" s="9"/>
      <c r="D140" s="9"/>
      <c r="E140" s="9"/>
      <c r="F140" s="9"/>
    </row>
    <row r="141" spans="1:6" x14ac:dyDescent="0.25">
      <c r="A141" s="9"/>
      <c r="B141" s="9"/>
      <c r="C141" s="9"/>
      <c r="D141" s="9"/>
      <c r="E141" s="9"/>
      <c r="F141" s="9"/>
    </row>
    <row r="142" spans="1:6" x14ac:dyDescent="0.25">
      <c r="A142" s="9"/>
      <c r="B142" s="9"/>
      <c r="C142" s="9"/>
      <c r="D142" s="9"/>
      <c r="E142" s="9"/>
      <c r="F142" s="9"/>
    </row>
    <row r="143" spans="1:6" x14ac:dyDescent="0.25">
      <c r="A143" s="9"/>
      <c r="B143" s="9"/>
      <c r="C143" s="9"/>
      <c r="D143" s="9"/>
      <c r="E143" s="9"/>
      <c r="F143" s="9"/>
    </row>
    <row r="144" spans="1:6" x14ac:dyDescent="0.25">
      <c r="A144" s="9"/>
      <c r="B144" s="9"/>
      <c r="C144" s="9"/>
      <c r="D144" s="9"/>
      <c r="E144" s="9"/>
      <c r="F144" s="9"/>
    </row>
    <row r="145" spans="1:6" x14ac:dyDescent="0.25">
      <c r="A145" s="9"/>
      <c r="B145" s="9"/>
      <c r="C145" s="9"/>
      <c r="D145" s="9"/>
      <c r="E145" s="9"/>
      <c r="F145" s="9"/>
    </row>
    <row r="146" spans="1:6" x14ac:dyDescent="0.25">
      <c r="A146" s="9"/>
      <c r="B146" s="9"/>
      <c r="C146" s="9"/>
      <c r="D146" s="9"/>
      <c r="E146" s="9"/>
      <c r="F146" s="9"/>
    </row>
    <row r="147" spans="1:6" x14ac:dyDescent="0.25">
      <c r="A147" s="9"/>
      <c r="B147" s="9"/>
      <c r="C147" s="9"/>
      <c r="D147" s="9"/>
      <c r="E147" s="9"/>
      <c r="F147" s="9"/>
    </row>
    <row r="148" spans="1:6" x14ac:dyDescent="0.25">
      <c r="A148" s="9"/>
      <c r="B148" s="9"/>
      <c r="C148" s="9"/>
      <c r="D148" s="9"/>
      <c r="E148" s="9"/>
      <c r="F148" s="9"/>
    </row>
    <row r="149" spans="1:6" x14ac:dyDescent="0.25">
      <c r="A149" s="9"/>
      <c r="B149" s="9"/>
      <c r="C149" s="9"/>
      <c r="D149" s="9"/>
      <c r="E149" s="9"/>
      <c r="F149" s="9"/>
    </row>
    <row r="150" spans="1:6" x14ac:dyDescent="0.25">
      <c r="A150" s="9"/>
      <c r="B150" s="9"/>
      <c r="C150" s="9"/>
      <c r="D150" s="9"/>
      <c r="E150" s="9"/>
      <c r="F150" s="9"/>
    </row>
    <row r="151" spans="1:6" x14ac:dyDescent="0.25">
      <c r="A151" s="9"/>
      <c r="B151" s="9"/>
      <c r="C151" s="9"/>
      <c r="D151" s="9"/>
      <c r="E151" s="9"/>
      <c r="F151" s="9"/>
    </row>
    <row r="152" spans="1:6" x14ac:dyDescent="0.25">
      <c r="A152" s="9"/>
      <c r="B152" s="9"/>
      <c r="C152" s="9"/>
      <c r="D152" s="9"/>
      <c r="E152" s="9"/>
      <c r="F152" s="9"/>
    </row>
    <row r="153" spans="1:6" x14ac:dyDescent="0.25">
      <c r="A153" s="9"/>
      <c r="B153" s="9"/>
      <c r="C153" s="9"/>
      <c r="D153" s="9"/>
      <c r="E153" s="9"/>
      <c r="F153" s="9"/>
    </row>
    <row r="154" spans="1:6" x14ac:dyDescent="0.25">
      <c r="A154" s="9"/>
      <c r="B154" s="9"/>
      <c r="C154" s="9"/>
      <c r="D154" s="9"/>
      <c r="E154" s="9"/>
      <c r="F154" s="9"/>
    </row>
    <row r="155" spans="1:6" x14ac:dyDescent="0.25">
      <c r="A155" s="9"/>
      <c r="B155" s="9"/>
      <c r="C155" s="9"/>
      <c r="D155" s="9"/>
      <c r="E155" s="9"/>
      <c r="F155" s="9"/>
    </row>
    <row r="156" spans="1:6" x14ac:dyDescent="0.25">
      <c r="A156" s="9"/>
      <c r="B156" s="9"/>
      <c r="C156" s="9"/>
      <c r="D156" s="9"/>
      <c r="E156" s="9"/>
      <c r="F156" s="9"/>
    </row>
    <row r="157" spans="1:6" x14ac:dyDescent="0.25">
      <c r="A157" s="9"/>
      <c r="B157" s="9"/>
      <c r="C157" s="9"/>
      <c r="D157" s="9"/>
      <c r="E157" s="9"/>
      <c r="F157" s="9"/>
    </row>
    <row r="158" spans="1:6" x14ac:dyDescent="0.25">
      <c r="A158" s="9"/>
      <c r="B158" s="9"/>
      <c r="C158" s="9"/>
      <c r="D158" s="9"/>
      <c r="E158" s="9"/>
      <c r="F158" s="9"/>
    </row>
    <row r="159" spans="1:6" x14ac:dyDescent="0.25">
      <c r="A159" s="9"/>
      <c r="B159" s="9"/>
      <c r="C159" s="9"/>
      <c r="D159" s="9"/>
      <c r="E159" s="9"/>
      <c r="F159" s="9"/>
    </row>
    <row r="160" spans="1:6" x14ac:dyDescent="0.25">
      <c r="A160" s="9"/>
      <c r="B160" s="9"/>
      <c r="C160" s="9"/>
      <c r="D160" s="9"/>
      <c r="E160" s="9"/>
      <c r="F160" s="9"/>
    </row>
    <row r="161" spans="1:6" x14ac:dyDescent="0.25">
      <c r="A161" s="9"/>
      <c r="B161" s="9"/>
      <c r="C161" s="9"/>
      <c r="D161" s="9"/>
      <c r="E161" s="9"/>
      <c r="F161" s="9"/>
    </row>
    <row r="162" spans="1:6" x14ac:dyDescent="0.25">
      <c r="A162" s="9"/>
      <c r="B162" s="9"/>
      <c r="C162" s="9"/>
      <c r="D162" s="9"/>
      <c r="E162" s="9"/>
      <c r="F162" s="9"/>
    </row>
    <row r="163" spans="1:6" x14ac:dyDescent="0.25">
      <c r="A163" s="9"/>
      <c r="B163" s="9"/>
      <c r="C163" s="9"/>
      <c r="D163" s="9"/>
      <c r="E163" s="9"/>
      <c r="F163" s="9"/>
    </row>
    <row r="164" spans="1:6" x14ac:dyDescent="0.25">
      <c r="A164" s="9"/>
      <c r="B164" s="9"/>
      <c r="C164" s="9"/>
      <c r="D164" s="9"/>
      <c r="E164" s="9"/>
      <c r="F164" s="9"/>
    </row>
    <row r="165" spans="1:6" x14ac:dyDescent="0.25">
      <c r="A165" s="9"/>
      <c r="B165" s="9"/>
      <c r="C165" s="9"/>
      <c r="D165" s="9"/>
      <c r="E165" s="9"/>
      <c r="F165" s="9"/>
    </row>
    <row r="166" spans="1:6" x14ac:dyDescent="0.25">
      <c r="A166" s="9"/>
      <c r="B166" s="9"/>
      <c r="C166" s="9"/>
      <c r="D166" s="9"/>
      <c r="E166" s="9"/>
      <c r="F166" s="9"/>
    </row>
    <row r="167" spans="1:6" x14ac:dyDescent="0.25">
      <c r="A167" s="9"/>
      <c r="B167" s="9"/>
      <c r="C167" s="9"/>
      <c r="D167" s="9"/>
      <c r="E167" s="9"/>
      <c r="F167" s="9"/>
    </row>
    <row r="168" spans="1:6" x14ac:dyDescent="0.25">
      <c r="A168" s="9"/>
      <c r="B168" s="9"/>
      <c r="C168" s="9"/>
      <c r="D168" s="9"/>
      <c r="E168" s="9"/>
      <c r="F168" s="9"/>
    </row>
    <row r="169" spans="1:6" x14ac:dyDescent="0.25">
      <c r="A169" s="9"/>
      <c r="B169" s="9"/>
      <c r="C169" s="9"/>
      <c r="D169" s="9"/>
      <c r="E169" s="9"/>
      <c r="F169" s="9"/>
    </row>
    <row r="170" spans="1:6" x14ac:dyDescent="0.25">
      <c r="A170" s="9"/>
      <c r="B170" s="9"/>
      <c r="C170" s="9"/>
      <c r="D170" s="9"/>
      <c r="E170" s="9"/>
      <c r="F170" s="9"/>
    </row>
    <row r="171" spans="1:6" x14ac:dyDescent="0.25">
      <c r="A171" s="9"/>
      <c r="B171" s="9"/>
      <c r="C171" s="9"/>
      <c r="D171" s="9"/>
      <c r="E171" s="9"/>
      <c r="F171" s="9"/>
    </row>
    <row r="172" spans="1:6" x14ac:dyDescent="0.25">
      <c r="A172" s="9"/>
      <c r="B172" s="9"/>
      <c r="C172" s="9"/>
      <c r="D172" s="9"/>
      <c r="E172" s="9"/>
      <c r="F172" s="9"/>
    </row>
    <row r="173" spans="1:6" x14ac:dyDescent="0.25">
      <c r="A173" s="9"/>
      <c r="B173" s="9"/>
      <c r="C173" s="9"/>
      <c r="D173" s="9"/>
      <c r="E173" s="9"/>
      <c r="F173" s="9"/>
    </row>
    <row r="174" spans="1:6" x14ac:dyDescent="0.25">
      <c r="A174" s="9"/>
      <c r="B174" s="9"/>
      <c r="C174" s="9"/>
      <c r="D174" s="9"/>
      <c r="E174" s="9"/>
      <c r="F174" s="9"/>
    </row>
    <row r="175" spans="1:6" x14ac:dyDescent="0.25">
      <c r="A175" s="9"/>
      <c r="B175" s="9"/>
      <c r="C175" s="9"/>
      <c r="D175" s="9"/>
      <c r="E175" s="9"/>
      <c r="F175" s="9"/>
    </row>
    <row r="176" spans="1:6" x14ac:dyDescent="0.25">
      <c r="A176" s="9"/>
      <c r="B176" s="9"/>
      <c r="C176" s="9"/>
      <c r="D176" s="9"/>
      <c r="E176" s="9"/>
      <c r="F176" s="9"/>
    </row>
    <row r="177" spans="1:6" x14ac:dyDescent="0.25">
      <c r="A177" s="9"/>
      <c r="B177" s="9"/>
      <c r="C177" s="9"/>
      <c r="D177" s="9"/>
      <c r="E177" s="9"/>
      <c r="F177" s="9"/>
    </row>
    <row r="178" spans="1:6" x14ac:dyDescent="0.25">
      <c r="A178" s="9"/>
      <c r="B178" s="9"/>
      <c r="C178" s="9"/>
      <c r="D178" s="9"/>
      <c r="E178" s="9"/>
      <c r="F178" s="9"/>
    </row>
    <row r="179" spans="1:6" x14ac:dyDescent="0.25">
      <c r="A179" s="9"/>
      <c r="B179" s="9"/>
      <c r="C179" s="9"/>
      <c r="D179" s="9"/>
      <c r="E179" s="9"/>
      <c r="F179" s="9"/>
    </row>
    <row r="180" spans="1:6" x14ac:dyDescent="0.25">
      <c r="A180" s="9"/>
      <c r="B180" s="9"/>
      <c r="C180" s="9"/>
      <c r="D180" s="9"/>
      <c r="E180" s="9"/>
      <c r="F180" s="9"/>
    </row>
    <row r="181" spans="1:6" x14ac:dyDescent="0.25">
      <c r="A181" s="9"/>
      <c r="B181" s="9"/>
      <c r="C181" s="9"/>
      <c r="D181" s="9"/>
      <c r="E181" s="9"/>
      <c r="F181" s="9"/>
    </row>
    <row r="182" spans="1:6" x14ac:dyDescent="0.25">
      <c r="A182" s="9"/>
      <c r="B182" s="9"/>
      <c r="C182" s="9"/>
      <c r="D182" s="9"/>
      <c r="E182" s="9"/>
      <c r="F182" s="9"/>
    </row>
    <row r="183" spans="1:6" x14ac:dyDescent="0.25">
      <c r="A183" s="9"/>
      <c r="B183" s="9"/>
      <c r="C183" s="9"/>
      <c r="D183" s="9"/>
      <c r="E183" s="9"/>
      <c r="F183" s="9"/>
    </row>
    <row r="184" spans="1:6" x14ac:dyDescent="0.25">
      <c r="A184" s="9"/>
      <c r="B184" s="9"/>
      <c r="C184" s="9"/>
      <c r="D184" s="9"/>
      <c r="E184" s="9"/>
      <c r="F184" s="9"/>
    </row>
    <row r="185" spans="1:6" x14ac:dyDescent="0.25">
      <c r="A185" s="9"/>
      <c r="B185" s="9"/>
      <c r="C185" s="9"/>
      <c r="D185" s="9"/>
      <c r="E185" s="9"/>
      <c r="F185" s="9"/>
    </row>
    <row r="186" spans="1:6" x14ac:dyDescent="0.25">
      <c r="A186" s="9"/>
      <c r="B186" s="9"/>
      <c r="C186" s="9"/>
      <c r="D186" s="9"/>
      <c r="E186" s="9"/>
      <c r="F186" s="9"/>
    </row>
    <row r="187" spans="1:6" x14ac:dyDescent="0.25">
      <c r="A187" s="9"/>
      <c r="B187" s="9"/>
      <c r="C187" s="9"/>
      <c r="D187" s="9"/>
      <c r="E187" s="9"/>
      <c r="F187" s="9"/>
    </row>
    <row r="188" spans="1:6" x14ac:dyDescent="0.25">
      <c r="A188" s="9"/>
      <c r="B188" s="9"/>
      <c r="C188" s="9"/>
      <c r="D188" s="9"/>
      <c r="E188" s="9"/>
      <c r="F188" s="9"/>
    </row>
    <row r="189" spans="1:6" x14ac:dyDescent="0.25">
      <c r="A189" s="9"/>
      <c r="B189" s="9"/>
      <c r="C189" s="9"/>
      <c r="D189" s="9"/>
      <c r="E189" s="9"/>
      <c r="F189" s="9"/>
    </row>
    <row r="190" spans="1:6" x14ac:dyDescent="0.25">
      <c r="A190" s="9"/>
      <c r="B190" s="9"/>
      <c r="C190" s="9"/>
      <c r="D190" s="9"/>
      <c r="E190" s="9"/>
      <c r="F190" s="9"/>
    </row>
    <row r="191" spans="1:6" x14ac:dyDescent="0.25">
      <c r="A191" s="9"/>
      <c r="B191" s="9"/>
      <c r="C191" s="9"/>
      <c r="D191" s="9"/>
      <c r="E191" s="9"/>
      <c r="F191" s="9"/>
    </row>
    <row r="192" spans="1:6" x14ac:dyDescent="0.25">
      <c r="A192" s="9"/>
      <c r="B192" s="9"/>
      <c r="C192" s="9"/>
      <c r="D192" s="9"/>
      <c r="E192" s="9"/>
      <c r="F192" s="9"/>
    </row>
    <row r="193" spans="1:6" x14ac:dyDescent="0.25">
      <c r="A193" s="9"/>
      <c r="B193" s="9"/>
      <c r="C193" s="9"/>
      <c r="D193" s="9"/>
      <c r="E193" s="9"/>
      <c r="F193" s="9"/>
    </row>
    <row r="194" spans="1:6" x14ac:dyDescent="0.25">
      <c r="A194" s="9"/>
      <c r="B194" s="9"/>
      <c r="C194" s="9"/>
      <c r="D194" s="9"/>
      <c r="E194" s="9"/>
      <c r="F194" s="9"/>
    </row>
    <row r="195" spans="1:6" x14ac:dyDescent="0.25">
      <c r="A195" s="9"/>
      <c r="B195" s="9"/>
      <c r="C195" s="9"/>
      <c r="D195" s="9"/>
      <c r="E195" s="9"/>
      <c r="F195" s="9"/>
    </row>
    <row r="196" spans="1:6" x14ac:dyDescent="0.25">
      <c r="A196" s="9"/>
      <c r="B196" s="9"/>
      <c r="C196" s="9"/>
      <c r="D196" s="9"/>
      <c r="E196" s="9"/>
      <c r="F196" s="9"/>
    </row>
    <row r="197" spans="1:6" x14ac:dyDescent="0.25">
      <c r="A197" s="9"/>
      <c r="B197" s="9"/>
      <c r="C197" s="9"/>
      <c r="D197" s="9"/>
      <c r="E197" s="9"/>
      <c r="F197" s="9"/>
    </row>
    <row r="198" spans="1:6" x14ac:dyDescent="0.25">
      <c r="A198" s="9"/>
      <c r="B198" s="9"/>
      <c r="C198" s="9"/>
      <c r="D198" s="9"/>
      <c r="E198" s="9"/>
      <c r="F198" s="9"/>
    </row>
    <row r="199" spans="1:6" x14ac:dyDescent="0.25">
      <c r="A199" s="9"/>
      <c r="B199" s="9"/>
      <c r="C199" s="9"/>
      <c r="D199" s="9"/>
      <c r="E199" s="9"/>
      <c r="F199" s="9"/>
    </row>
    <row r="200" spans="1:6" x14ac:dyDescent="0.25">
      <c r="A200" s="9"/>
      <c r="B200" s="9"/>
      <c r="C200" s="9"/>
      <c r="D200" s="9"/>
      <c r="E200" s="9"/>
      <c r="F200" s="9"/>
    </row>
    <row r="201" spans="1:6" x14ac:dyDescent="0.25">
      <c r="A201" s="9"/>
      <c r="B201" s="9"/>
      <c r="C201" s="9"/>
      <c r="D201" s="9"/>
      <c r="E201" s="9"/>
      <c r="F201" s="9"/>
    </row>
    <row r="202" spans="1:6" x14ac:dyDescent="0.25">
      <c r="A202" s="9"/>
      <c r="B202" s="9"/>
      <c r="C202" s="9"/>
      <c r="D202" s="9"/>
      <c r="E202" s="9"/>
      <c r="F202" s="9"/>
    </row>
    <row r="203" spans="1:6" x14ac:dyDescent="0.25">
      <c r="A203" s="9"/>
      <c r="B203" s="9"/>
      <c r="C203" s="9"/>
      <c r="D203" s="9"/>
      <c r="E203" s="9"/>
      <c r="F203" s="9"/>
    </row>
    <row r="204" spans="1:6" x14ac:dyDescent="0.25">
      <c r="A204" s="9"/>
      <c r="B204" s="9"/>
      <c r="C204" s="9"/>
      <c r="D204" s="9"/>
      <c r="E204" s="9"/>
      <c r="F204" s="9"/>
    </row>
    <row r="205" spans="1:6" x14ac:dyDescent="0.25">
      <c r="A205" s="9"/>
      <c r="B205" s="9"/>
      <c r="C205" s="9"/>
      <c r="D205" s="9"/>
      <c r="E205" s="9"/>
      <c r="F205" s="9"/>
    </row>
    <row r="206" spans="1:6" x14ac:dyDescent="0.25">
      <c r="A206" s="9"/>
      <c r="B206" s="9"/>
      <c r="C206" s="9"/>
      <c r="D206" s="9"/>
      <c r="E206" s="9"/>
      <c r="F206" s="9"/>
    </row>
    <row r="207" spans="1:6" x14ac:dyDescent="0.25">
      <c r="A207" s="9"/>
      <c r="B207" s="9"/>
      <c r="C207" s="9"/>
      <c r="D207" s="9"/>
      <c r="E207" s="9"/>
      <c r="F207" s="9"/>
    </row>
    <row r="208" spans="1:6" x14ac:dyDescent="0.25">
      <c r="A208" s="9"/>
      <c r="B208" s="9"/>
      <c r="C208" s="9"/>
      <c r="D208" s="9"/>
      <c r="E208" s="9"/>
      <c r="F208" s="9"/>
    </row>
    <row r="209" spans="1:6" x14ac:dyDescent="0.25">
      <c r="A209" s="9"/>
      <c r="B209" s="9"/>
      <c r="C209" s="9"/>
      <c r="D209" s="9"/>
      <c r="E209" s="9"/>
      <c r="F209" s="9"/>
    </row>
    <row r="210" spans="1:6" x14ac:dyDescent="0.25">
      <c r="A210" s="9"/>
      <c r="B210" s="9"/>
      <c r="C210" s="9"/>
      <c r="D210" s="9"/>
      <c r="E210" s="9"/>
      <c r="F210" s="9"/>
    </row>
    <row r="211" spans="1:6" x14ac:dyDescent="0.25">
      <c r="A211" s="9"/>
      <c r="B211" s="9"/>
      <c r="C211" s="9"/>
      <c r="D211" s="9"/>
      <c r="E211" s="9"/>
      <c r="F211" s="9"/>
    </row>
    <row r="212" spans="1:6" x14ac:dyDescent="0.25">
      <c r="A212" s="9"/>
      <c r="B212" s="9"/>
      <c r="C212" s="9"/>
      <c r="D212" s="9"/>
      <c r="E212" s="9"/>
      <c r="F212" s="9"/>
    </row>
    <row r="213" spans="1:6" x14ac:dyDescent="0.25">
      <c r="A213" s="9"/>
      <c r="B213" s="9"/>
      <c r="C213" s="9"/>
      <c r="D213" s="9"/>
      <c r="E213" s="9"/>
      <c r="F213" s="9"/>
    </row>
    <row r="214" spans="1:6" x14ac:dyDescent="0.25">
      <c r="A214" s="9"/>
      <c r="B214" s="9"/>
      <c r="C214" s="9"/>
      <c r="D214" s="9"/>
      <c r="E214" s="9"/>
      <c r="F214" s="9"/>
    </row>
    <row r="215" spans="1:6" x14ac:dyDescent="0.25">
      <c r="A215" s="9"/>
      <c r="B215" s="9"/>
      <c r="C215" s="9"/>
      <c r="D215" s="9"/>
      <c r="E215" s="9"/>
      <c r="F215" s="9"/>
    </row>
    <row r="216" spans="1:6" x14ac:dyDescent="0.25">
      <c r="A216" s="9"/>
      <c r="B216" s="9"/>
      <c r="C216" s="9"/>
      <c r="D216" s="9"/>
      <c r="E216" s="9"/>
      <c r="F216" s="9"/>
    </row>
    <row r="217" spans="1:6" x14ac:dyDescent="0.25">
      <c r="A217" s="9"/>
      <c r="B217" s="9"/>
      <c r="C217" s="9"/>
      <c r="D217" s="9"/>
      <c r="E217" s="9"/>
      <c r="F217" s="9"/>
    </row>
    <row r="218" spans="1:6" x14ac:dyDescent="0.25">
      <c r="A218" s="9"/>
      <c r="B218" s="9"/>
      <c r="C218" s="9"/>
      <c r="D218" s="9"/>
      <c r="E218" s="9"/>
      <c r="F218" s="9"/>
    </row>
    <row r="219" spans="1:6" x14ac:dyDescent="0.25">
      <c r="A219" s="9"/>
      <c r="B219" s="9"/>
      <c r="C219" s="9"/>
      <c r="D219" s="9"/>
      <c r="E219" s="9"/>
      <c r="F219" s="9"/>
    </row>
    <row r="220" spans="1:6" x14ac:dyDescent="0.25">
      <c r="A220" s="9"/>
      <c r="B220" s="9"/>
      <c r="C220" s="9"/>
      <c r="D220" s="9"/>
      <c r="E220" s="9"/>
      <c r="F220" s="9"/>
    </row>
    <row r="221" spans="1:6" x14ac:dyDescent="0.25">
      <c r="A221" s="9"/>
      <c r="B221" s="9"/>
      <c r="C221" s="9"/>
      <c r="D221" s="9"/>
      <c r="E221" s="9"/>
      <c r="F221" s="9"/>
    </row>
    <row r="222" spans="1:6" x14ac:dyDescent="0.25">
      <c r="A222" s="9"/>
      <c r="B222" s="9"/>
      <c r="C222" s="9"/>
      <c r="D222" s="9"/>
      <c r="E222" s="9"/>
      <c r="F222" s="9"/>
    </row>
    <row r="223" spans="1:6" x14ac:dyDescent="0.25">
      <c r="A223" s="9"/>
      <c r="B223" s="9"/>
      <c r="C223" s="9"/>
      <c r="D223" s="9"/>
      <c r="E223" s="9"/>
      <c r="F223" s="9"/>
    </row>
    <row r="224" spans="1:6" x14ac:dyDescent="0.25">
      <c r="A224" s="9"/>
      <c r="B224" s="9"/>
      <c r="C224" s="9"/>
      <c r="D224" s="9"/>
      <c r="E224" s="9"/>
      <c r="F224" s="9"/>
    </row>
    <row r="225" spans="1:6" x14ac:dyDescent="0.25">
      <c r="A225" s="9"/>
      <c r="B225" s="9"/>
      <c r="C225" s="9"/>
      <c r="D225" s="9"/>
      <c r="E225" s="9"/>
      <c r="F225" s="9"/>
    </row>
    <row r="226" spans="1:6" x14ac:dyDescent="0.25">
      <c r="A226" s="9"/>
      <c r="B226" s="9"/>
      <c r="C226" s="9"/>
      <c r="D226" s="9"/>
      <c r="E226" s="9"/>
      <c r="F226" s="9"/>
    </row>
    <row r="227" spans="1:6" x14ac:dyDescent="0.25">
      <c r="A227" s="9"/>
      <c r="B227" s="9"/>
      <c r="C227" s="9"/>
      <c r="D227" s="9"/>
      <c r="E227" s="9"/>
      <c r="F227" s="9"/>
    </row>
    <row r="228" spans="1:6" x14ac:dyDescent="0.25">
      <c r="A228" s="9"/>
      <c r="B228" s="9"/>
      <c r="C228" s="9"/>
      <c r="D228" s="9"/>
      <c r="E228" s="9"/>
      <c r="F228" s="9"/>
    </row>
    <row r="229" spans="1:6" x14ac:dyDescent="0.25">
      <c r="A229" s="9"/>
      <c r="B229" s="9"/>
      <c r="C229" s="9"/>
      <c r="D229" s="9"/>
      <c r="E229" s="9"/>
      <c r="F229" s="9"/>
    </row>
    <row r="230" spans="1:6" x14ac:dyDescent="0.25">
      <c r="A230" s="9"/>
      <c r="B230" s="9"/>
      <c r="C230" s="9"/>
      <c r="D230" s="9"/>
      <c r="E230" s="9"/>
      <c r="F230" s="9"/>
    </row>
    <row r="231" spans="1:6" x14ac:dyDescent="0.25">
      <c r="A231" s="9"/>
      <c r="B231" s="9"/>
      <c r="C231" s="9"/>
      <c r="D231" s="9"/>
      <c r="E231" s="9"/>
      <c r="F231" s="9"/>
    </row>
    <row r="232" spans="1:6" x14ac:dyDescent="0.25">
      <c r="A232" s="9"/>
      <c r="B232" s="9"/>
      <c r="C232" s="9"/>
      <c r="D232" s="9"/>
      <c r="E232" s="9"/>
      <c r="F232" s="9"/>
    </row>
    <row r="233" spans="1:6" x14ac:dyDescent="0.25">
      <c r="A233" s="9"/>
      <c r="B233" s="9"/>
      <c r="C233" s="9"/>
      <c r="D233" s="9"/>
      <c r="E233" s="9"/>
      <c r="F233" s="9"/>
    </row>
    <row r="234" spans="1:6" x14ac:dyDescent="0.25">
      <c r="A234" s="9"/>
      <c r="B234" s="9"/>
      <c r="C234" s="9"/>
      <c r="D234" s="9"/>
      <c r="E234" s="9"/>
      <c r="F234" s="9"/>
    </row>
    <row r="235" spans="1:6" x14ac:dyDescent="0.25">
      <c r="A235" s="9"/>
      <c r="B235" s="9"/>
      <c r="C235" s="9"/>
      <c r="D235" s="9"/>
      <c r="E235" s="9"/>
      <c r="F235" s="9"/>
    </row>
    <row r="236" spans="1:6" x14ac:dyDescent="0.25">
      <c r="A236" s="9"/>
      <c r="B236" s="9"/>
      <c r="C236" s="9"/>
      <c r="D236" s="9"/>
      <c r="E236" s="9"/>
      <c r="F236" s="9"/>
    </row>
    <row r="237" spans="1:6" x14ac:dyDescent="0.25">
      <c r="A237" s="9"/>
      <c r="B237" s="9"/>
      <c r="C237" s="9"/>
      <c r="D237" s="9"/>
      <c r="E237" s="9"/>
      <c r="F237" s="9"/>
    </row>
    <row r="238" spans="1:6" x14ac:dyDescent="0.25">
      <c r="A238" s="9"/>
      <c r="B238" s="9"/>
      <c r="C238" s="9"/>
      <c r="D238" s="9"/>
      <c r="E238" s="9"/>
      <c r="F238" s="9"/>
    </row>
    <row r="239" spans="1:6" x14ac:dyDescent="0.25">
      <c r="A239" s="9"/>
      <c r="B239" s="9"/>
      <c r="C239" s="9"/>
      <c r="D239" s="9"/>
      <c r="E239" s="9"/>
      <c r="F239" s="9"/>
    </row>
    <row r="240" spans="1:6" x14ac:dyDescent="0.25">
      <c r="A240" s="9"/>
      <c r="B240" s="9"/>
      <c r="C240" s="9"/>
      <c r="D240" s="9"/>
      <c r="E240" s="9"/>
      <c r="F240" s="9"/>
    </row>
    <row r="241" spans="1:6" x14ac:dyDescent="0.25">
      <c r="A241" s="9"/>
      <c r="B241" s="9"/>
      <c r="C241" s="9"/>
      <c r="D241" s="9"/>
      <c r="E241" s="9"/>
      <c r="F241" s="9"/>
    </row>
    <row r="242" spans="1:6" x14ac:dyDescent="0.25">
      <c r="A242" s="9"/>
      <c r="B242" s="9"/>
      <c r="C242" s="9"/>
      <c r="D242" s="9"/>
      <c r="E242" s="9"/>
      <c r="F242" s="9"/>
    </row>
    <row r="243" spans="1:6" x14ac:dyDescent="0.25">
      <c r="A243" s="9"/>
      <c r="B243" s="9"/>
      <c r="C243" s="9"/>
      <c r="D243" s="9"/>
      <c r="E243" s="9"/>
      <c r="F243" s="9"/>
    </row>
    <row r="244" spans="1:6" x14ac:dyDescent="0.25">
      <c r="A244" s="9"/>
      <c r="B244" s="9"/>
      <c r="C244" s="9"/>
      <c r="D244" s="9"/>
      <c r="E244" s="9"/>
      <c r="F244" s="9"/>
    </row>
    <row r="245" spans="1:6" x14ac:dyDescent="0.25">
      <c r="A245" s="9"/>
      <c r="B245" s="9"/>
      <c r="C245" s="9"/>
      <c r="D245" s="9"/>
      <c r="E245" s="9"/>
      <c r="F245" s="9"/>
    </row>
    <row r="246" spans="1:6" x14ac:dyDescent="0.25">
      <c r="A246" s="9"/>
      <c r="B246" s="9"/>
      <c r="C246" s="9"/>
      <c r="D246" s="9"/>
      <c r="E246" s="9"/>
      <c r="F246" s="9"/>
    </row>
    <row r="247" spans="1:6" x14ac:dyDescent="0.25">
      <c r="A247" s="9"/>
      <c r="B247" s="9"/>
      <c r="C247" s="9"/>
      <c r="D247" s="9"/>
      <c r="E247" s="9"/>
      <c r="F247" s="9"/>
    </row>
    <row r="248" spans="1:6" x14ac:dyDescent="0.25">
      <c r="A248" s="9"/>
      <c r="B248" s="9"/>
      <c r="C248" s="9"/>
      <c r="D248" s="9"/>
      <c r="E248" s="9"/>
      <c r="F248" s="9"/>
    </row>
    <row r="249" spans="1:6" x14ac:dyDescent="0.25">
      <c r="A249" s="9"/>
      <c r="B249" s="9"/>
      <c r="C249" s="9"/>
      <c r="D249" s="9"/>
      <c r="E249" s="9"/>
      <c r="F249" s="9"/>
    </row>
    <row r="250" spans="1:6" x14ac:dyDescent="0.25">
      <c r="A250" s="9"/>
      <c r="B250" s="9"/>
      <c r="C250" s="9"/>
      <c r="D250" s="9"/>
      <c r="E250" s="9"/>
      <c r="F250" s="9"/>
    </row>
    <row r="251" spans="1:6" x14ac:dyDescent="0.25">
      <c r="A251" s="9"/>
      <c r="B251" s="9"/>
      <c r="C251" s="9"/>
      <c r="D251" s="9"/>
      <c r="E251" s="9"/>
      <c r="F251" s="9"/>
    </row>
    <row r="252" spans="1:6" x14ac:dyDescent="0.25">
      <c r="A252" s="9"/>
      <c r="B252" s="9"/>
      <c r="C252" s="9"/>
      <c r="D252" s="9"/>
      <c r="E252" s="9"/>
      <c r="F252" s="9"/>
    </row>
    <row r="253" spans="1:6" x14ac:dyDescent="0.25">
      <c r="A253" s="9"/>
      <c r="B253" s="9"/>
      <c r="C253" s="9"/>
      <c r="D253" s="9"/>
      <c r="E253" s="9"/>
      <c r="F253" s="9"/>
    </row>
    <row r="254" spans="1:6" x14ac:dyDescent="0.25">
      <c r="A254" s="9"/>
      <c r="B254" s="9"/>
      <c r="C254" s="9"/>
      <c r="D254" s="9"/>
      <c r="E254" s="9"/>
      <c r="F254" s="9"/>
    </row>
    <row r="255" spans="1:6" x14ac:dyDescent="0.25">
      <c r="A255" s="9"/>
      <c r="B255" s="9"/>
      <c r="C255" s="9"/>
      <c r="D255" s="9"/>
      <c r="E255" s="9"/>
      <c r="F255" s="9"/>
    </row>
    <row r="256" spans="1:6" x14ac:dyDescent="0.25">
      <c r="A256" s="9"/>
      <c r="B256" s="9"/>
      <c r="C256" s="9"/>
      <c r="D256" s="9"/>
      <c r="E256" s="9"/>
      <c r="F256" s="9"/>
    </row>
    <row r="257" spans="1:6" x14ac:dyDescent="0.25">
      <c r="A257" s="9"/>
      <c r="B257" s="9"/>
      <c r="C257" s="9"/>
      <c r="D257" s="9"/>
      <c r="E257" s="9"/>
      <c r="F257" s="9"/>
    </row>
    <row r="258" spans="1:6" x14ac:dyDescent="0.25">
      <c r="A258" s="9"/>
      <c r="B258" s="9"/>
      <c r="C258" s="9"/>
      <c r="D258" s="9"/>
      <c r="E258" s="9"/>
      <c r="F258" s="9"/>
    </row>
    <row r="259" spans="1:6" x14ac:dyDescent="0.25">
      <c r="A259" s="9"/>
      <c r="B259" s="9"/>
      <c r="C259" s="9"/>
      <c r="D259" s="9"/>
      <c r="E259" s="9"/>
      <c r="F259" s="9"/>
    </row>
    <row r="260" spans="1:6" x14ac:dyDescent="0.25">
      <c r="A260" s="9"/>
      <c r="B260" s="9"/>
      <c r="C260" s="9"/>
      <c r="D260" s="9"/>
      <c r="E260" s="9"/>
      <c r="F260" s="9"/>
    </row>
    <row r="261" spans="1:6" x14ac:dyDescent="0.25">
      <c r="A261" s="9"/>
      <c r="B261" s="9"/>
      <c r="C261" s="9"/>
      <c r="D261" s="9"/>
      <c r="E261" s="9"/>
      <c r="F261" s="9"/>
    </row>
  </sheetData>
  <mergeCells count="4">
    <mergeCell ref="A3:A6"/>
    <mergeCell ref="A7:A11"/>
    <mergeCell ref="A12:A21"/>
    <mergeCell ref="A22:A30"/>
  </mergeCells>
  <phoneticPr fontId="19" type="noConversion"/>
  <pageMargins left="0.75" right="0.75" top="1" bottom="1" header="0.5" footer="0.5"/>
  <pageSetup paperSize="5" scale="46" orientation="landscape" r:id="rId1"/>
  <headerFooter alignWithMargins="0">
    <oddHeader>&amp;C&amp;"Arial,Bold"&amp;12Innovations Measures Notes Workbook</oddHeader>
    <oddFooter>&amp;LNC DMA&amp;R&amp;D</oddFooter>
  </headerFooter>
  <rowBreaks count="1" manualBreakCount="1">
    <brk id="2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CR261"/>
  <sheetViews>
    <sheetView topLeftCell="C1" zoomScale="75" zoomScaleNormal="75" zoomScaleSheetLayoutView="100" workbookViewId="0">
      <selection activeCell="F3" sqref="F3:F31"/>
    </sheetView>
  </sheetViews>
  <sheetFormatPr defaultColWidth="0" defaultRowHeight="13.2" x14ac:dyDescent="0.25"/>
  <cols>
    <col min="1" max="2" width="13.88671875" style="10" customWidth="1"/>
    <col min="3" max="4" width="58.5546875" style="10" customWidth="1"/>
    <col min="5" max="6" width="19" style="10" customWidth="1"/>
    <col min="7" max="8" width="17" style="10" customWidth="1"/>
    <col min="9" max="9" width="13.5546875" style="10" customWidth="1"/>
    <col min="10" max="10" width="18.33203125" style="10" customWidth="1"/>
    <col min="11" max="18" width="11.44140625" style="10" hidden="1" customWidth="1"/>
    <col min="19" max="19" width="12.44140625" style="11" hidden="1" customWidth="1"/>
    <col min="20" max="94" width="0" style="2" hidden="1" customWidth="1"/>
    <col min="95" max="16384" width="0" style="10" hidden="1"/>
  </cols>
  <sheetData>
    <row r="1" spans="1:96" s="1" customFormat="1" ht="8.1" customHeight="1" x14ac:dyDescent="0.25">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row>
    <row r="2" spans="1:96" s="24" customFormat="1" ht="41.25" customHeight="1" x14ac:dyDescent="0.3">
      <c r="A2" s="73" t="s">
        <v>61</v>
      </c>
      <c r="B2" s="74"/>
      <c r="C2" s="25" t="s">
        <v>1</v>
      </c>
      <c r="D2" s="26" t="s">
        <v>59</v>
      </c>
      <c r="E2" s="27" t="s">
        <v>2</v>
      </c>
      <c r="F2" s="27" t="s">
        <v>3</v>
      </c>
      <c r="G2" s="28" t="s">
        <v>4</v>
      </c>
      <c r="H2" s="28" t="s">
        <v>5</v>
      </c>
      <c r="I2" s="28" t="s">
        <v>6</v>
      </c>
      <c r="J2" s="29" t="s">
        <v>7</v>
      </c>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row>
    <row r="3" spans="1:96" s="15" customFormat="1" ht="56.25" customHeight="1" x14ac:dyDescent="0.3">
      <c r="A3" s="19" t="s">
        <v>26</v>
      </c>
      <c r="B3" s="20" t="s">
        <v>101</v>
      </c>
      <c r="C3" s="23" t="s">
        <v>9</v>
      </c>
      <c r="D3" s="22" t="s">
        <v>70</v>
      </c>
      <c r="E3" s="3" t="s">
        <v>10</v>
      </c>
      <c r="F3" s="36">
        <v>42675</v>
      </c>
      <c r="G3" s="37" t="s">
        <v>11</v>
      </c>
      <c r="H3" s="38"/>
      <c r="I3" s="38"/>
      <c r="J3" s="39" t="e">
        <f>SUM(H3/I3)</f>
        <v>#DIV/0!</v>
      </c>
      <c r="K3" s="13"/>
      <c r="L3" s="13"/>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96" s="15" customFormat="1" ht="54" customHeight="1" x14ac:dyDescent="0.3">
      <c r="A4" s="19" t="s">
        <v>27</v>
      </c>
      <c r="B4" s="20" t="s">
        <v>102</v>
      </c>
      <c r="C4" s="23" t="s">
        <v>71</v>
      </c>
      <c r="D4" s="22" t="s">
        <v>72</v>
      </c>
      <c r="E4" s="3" t="s">
        <v>12</v>
      </c>
      <c r="F4" s="36" t="s">
        <v>64</v>
      </c>
      <c r="G4" s="40" t="s">
        <v>63</v>
      </c>
      <c r="H4" s="38"/>
      <c r="I4" s="38"/>
      <c r="J4" s="39" t="e">
        <f t="shared" ref="J4:J31" si="0">SUM(H4/I4)</f>
        <v>#DIV/0!</v>
      </c>
      <c r="K4" s="13"/>
      <c r="L4" s="13"/>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row>
    <row r="5" spans="1:96" s="15" customFormat="1" ht="68.25" customHeight="1" x14ac:dyDescent="0.3">
      <c r="A5" s="19" t="s">
        <v>28</v>
      </c>
      <c r="B5" s="20" t="s">
        <v>103</v>
      </c>
      <c r="C5" s="23" t="s">
        <v>13</v>
      </c>
      <c r="D5" s="22" t="s">
        <v>73</v>
      </c>
      <c r="E5" s="3" t="s">
        <v>12</v>
      </c>
      <c r="F5" s="36" t="s">
        <v>64</v>
      </c>
      <c r="G5" s="40" t="s">
        <v>63</v>
      </c>
      <c r="H5" s="38"/>
      <c r="I5" s="38"/>
      <c r="J5" s="39" t="e">
        <f t="shared" si="0"/>
        <v>#DIV/0!</v>
      </c>
      <c r="K5" s="13"/>
      <c r="L5" s="13"/>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row>
    <row r="6" spans="1:96" s="15" customFormat="1" ht="57.75" customHeight="1" x14ac:dyDescent="0.3">
      <c r="A6" s="19" t="s">
        <v>28</v>
      </c>
      <c r="B6" s="20" t="s">
        <v>104</v>
      </c>
      <c r="C6" s="23" t="s">
        <v>14</v>
      </c>
      <c r="D6" s="34" t="s">
        <v>74</v>
      </c>
      <c r="E6" s="3" t="s">
        <v>12</v>
      </c>
      <c r="F6" s="36" t="s">
        <v>64</v>
      </c>
      <c r="G6" s="40" t="s">
        <v>63</v>
      </c>
      <c r="H6" s="38"/>
      <c r="I6" s="38"/>
      <c r="J6" s="39" t="e">
        <f t="shared" si="0"/>
        <v>#DIV/0!</v>
      </c>
      <c r="K6" s="13"/>
      <c r="L6" s="13"/>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row>
    <row r="7" spans="1:96" s="15" customFormat="1" ht="70.5" customHeight="1" x14ac:dyDescent="0.3">
      <c r="A7" s="19" t="s">
        <v>15</v>
      </c>
      <c r="B7" s="20" t="s">
        <v>105</v>
      </c>
      <c r="C7" s="23" t="s">
        <v>66</v>
      </c>
      <c r="D7" s="22" t="s">
        <v>55</v>
      </c>
      <c r="E7" s="3" t="s">
        <v>10</v>
      </c>
      <c r="F7" s="36">
        <v>42675</v>
      </c>
      <c r="G7" s="37" t="s">
        <v>11</v>
      </c>
      <c r="H7" s="38"/>
      <c r="I7" s="38"/>
      <c r="J7" s="39" t="e">
        <f t="shared" si="0"/>
        <v>#DIV/0!</v>
      </c>
      <c r="K7" s="13"/>
      <c r="L7" s="13"/>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row>
    <row r="8" spans="1:96" s="15" customFormat="1" ht="58.5" customHeight="1" x14ac:dyDescent="0.3">
      <c r="A8" s="19" t="s">
        <v>29</v>
      </c>
      <c r="B8" s="20" t="s">
        <v>106</v>
      </c>
      <c r="C8" s="23" t="s">
        <v>16</v>
      </c>
      <c r="D8" s="22" t="s">
        <v>67</v>
      </c>
      <c r="E8" s="3" t="s">
        <v>10</v>
      </c>
      <c r="F8" s="36">
        <v>42675</v>
      </c>
      <c r="G8" s="37" t="s">
        <v>11</v>
      </c>
      <c r="H8" s="38"/>
      <c r="I8" s="38"/>
      <c r="J8" s="39" t="e">
        <f t="shared" si="0"/>
        <v>#DIV/0!</v>
      </c>
      <c r="K8" s="13"/>
      <c r="L8" s="13"/>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row>
    <row r="9" spans="1:96" s="15" customFormat="1" ht="57.75" customHeight="1" x14ac:dyDescent="0.3">
      <c r="A9" s="19" t="s">
        <v>30</v>
      </c>
      <c r="B9" s="20" t="s">
        <v>107</v>
      </c>
      <c r="C9" s="23" t="s">
        <v>17</v>
      </c>
      <c r="D9" s="22" t="s">
        <v>56</v>
      </c>
      <c r="E9" s="3" t="s">
        <v>10</v>
      </c>
      <c r="F9" s="36">
        <v>42675</v>
      </c>
      <c r="G9" s="37" t="s">
        <v>11</v>
      </c>
      <c r="H9" s="38"/>
      <c r="I9" s="38"/>
      <c r="J9" s="39" t="e">
        <f t="shared" si="0"/>
        <v>#DIV/0!</v>
      </c>
      <c r="K9" s="13"/>
      <c r="L9" s="13"/>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row>
    <row r="10" spans="1:96" s="15" customFormat="1" ht="71.25" customHeight="1" x14ac:dyDescent="0.3">
      <c r="A10" s="19" t="s">
        <v>15</v>
      </c>
      <c r="B10" s="20" t="s">
        <v>108</v>
      </c>
      <c r="C10" s="23" t="s">
        <v>31</v>
      </c>
      <c r="D10" s="34" t="s">
        <v>68</v>
      </c>
      <c r="E10" s="3" t="s">
        <v>10</v>
      </c>
      <c r="F10" s="36">
        <v>42675</v>
      </c>
      <c r="G10" s="37" t="s">
        <v>11</v>
      </c>
      <c r="H10" s="38"/>
      <c r="I10" s="38"/>
      <c r="J10" s="39" t="e">
        <f t="shared" si="0"/>
        <v>#DIV/0!</v>
      </c>
      <c r="K10" s="13"/>
      <c r="L10" s="13"/>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row>
    <row r="11" spans="1:96" s="15" customFormat="1" ht="57" customHeight="1" x14ac:dyDescent="0.3">
      <c r="A11" s="19" t="s">
        <v>15</v>
      </c>
      <c r="B11" s="20" t="s">
        <v>109</v>
      </c>
      <c r="C11" s="23" t="s">
        <v>32</v>
      </c>
      <c r="D11" s="21" t="s">
        <v>33</v>
      </c>
      <c r="E11" s="3" t="s">
        <v>10</v>
      </c>
      <c r="F11" s="36">
        <v>42675</v>
      </c>
      <c r="G11" s="37" t="s">
        <v>11</v>
      </c>
      <c r="H11" s="38"/>
      <c r="I11" s="38"/>
      <c r="J11" s="39" t="e">
        <f t="shared" si="0"/>
        <v>#DIV/0!</v>
      </c>
      <c r="K11" s="13"/>
      <c r="L11" s="13"/>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row>
    <row r="12" spans="1:96" s="15" customFormat="1" ht="65.25" customHeight="1" x14ac:dyDescent="0.3">
      <c r="A12" s="19" t="s">
        <v>34</v>
      </c>
      <c r="B12" s="20" t="s">
        <v>110</v>
      </c>
      <c r="C12" s="23" t="s">
        <v>130</v>
      </c>
      <c r="D12" s="21" t="s">
        <v>69</v>
      </c>
      <c r="E12" s="3" t="s">
        <v>10</v>
      </c>
      <c r="F12" s="36">
        <v>42675</v>
      </c>
      <c r="G12" s="37" t="s">
        <v>11</v>
      </c>
      <c r="H12" s="38"/>
      <c r="I12" s="38"/>
      <c r="J12" s="39" t="e">
        <f t="shared" si="0"/>
        <v>#DIV/0!</v>
      </c>
      <c r="K12" s="13"/>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row>
    <row r="13" spans="1:96" s="15" customFormat="1" ht="66.75" customHeight="1" x14ac:dyDescent="0.3">
      <c r="A13" s="19" t="s">
        <v>35</v>
      </c>
      <c r="B13" s="20" t="s">
        <v>111</v>
      </c>
      <c r="C13" s="23" t="s">
        <v>19</v>
      </c>
      <c r="D13" s="21" t="s">
        <v>75</v>
      </c>
      <c r="E13" s="3" t="s">
        <v>12</v>
      </c>
      <c r="F13" s="36" t="s">
        <v>64</v>
      </c>
      <c r="G13" s="40" t="s">
        <v>63</v>
      </c>
      <c r="H13" s="38"/>
      <c r="I13" s="38"/>
      <c r="J13" s="39" t="e">
        <f t="shared" si="0"/>
        <v>#DIV/0!</v>
      </c>
      <c r="K13" s="13"/>
      <c r="L13" s="13"/>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row>
    <row r="14" spans="1:96" s="15" customFormat="1" ht="54" customHeight="1" x14ac:dyDescent="0.3">
      <c r="A14" s="19" t="s">
        <v>36</v>
      </c>
      <c r="B14" s="20" t="s">
        <v>112</v>
      </c>
      <c r="C14" s="23" t="s">
        <v>76</v>
      </c>
      <c r="D14" s="21" t="s">
        <v>77</v>
      </c>
      <c r="E14" s="3" t="s">
        <v>10</v>
      </c>
      <c r="F14" s="36">
        <v>42675</v>
      </c>
      <c r="G14" s="37" t="s">
        <v>11</v>
      </c>
      <c r="H14" s="38"/>
      <c r="I14" s="38"/>
      <c r="J14" s="39" t="e">
        <f t="shared" si="0"/>
        <v>#DIV/0!</v>
      </c>
      <c r="K14" s="13"/>
      <c r="L14" s="13"/>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row>
    <row r="15" spans="1:96" s="15" customFormat="1" ht="48" customHeight="1" x14ac:dyDescent="0.3">
      <c r="A15" s="19" t="s">
        <v>37</v>
      </c>
      <c r="B15" s="20" t="s">
        <v>113</v>
      </c>
      <c r="C15" s="23" t="s">
        <v>21</v>
      </c>
      <c r="D15" s="21" t="s">
        <v>38</v>
      </c>
      <c r="E15" s="3" t="s">
        <v>12</v>
      </c>
      <c r="F15" s="36" t="s">
        <v>64</v>
      </c>
      <c r="G15" s="40" t="s">
        <v>63</v>
      </c>
      <c r="H15" s="38"/>
      <c r="I15" s="38"/>
      <c r="J15" s="39" t="e">
        <f t="shared" si="0"/>
        <v>#DIV/0!</v>
      </c>
      <c r="K15" s="13"/>
      <c r="L15" s="13"/>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row>
    <row r="16" spans="1:96" s="15" customFormat="1" ht="69" customHeight="1" x14ac:dyDescent="0.3">
      <c r="A16" s="19" t="s">
        <v>39</v>
      </c>
      <c r="B16" s="20" t="s">
        <v>114</v>
      </c>
      <c r="C16" s="23" t="s">
        <v>40</v>
      </c>
      <c r="D16" s="34" t="s">
        <v>78</v>
      </c>
      <c r="E16" s="3" t="s">
        <v>10</v>
      </c>
      <c r="F16" s="36">
        <v>42675</v>
      </c>
      <c r="G16" s="37" t="s">
        <v>11</v>
      </c>
      <c r="H16" s="38"/>
      <c r="I16" s="38"/>
      <c r="J16" s="39" t="e">
        <f t="shared" si="0"/>
        <v>#DIV/0!</v>
      </c>
      <c r="K16" s="13"/>
      <c r="L16" s="13"/>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row>
    <row r="17" spans="1:96" s="15" customFormat="1" ht="75.75" customHeight="1" x14ac:dyDescent="0.3">
      <c r="A17" s="19" t="s">
        <v>41</v>
      </c>
      <c r="B17" s="20" t="s">
        <v>115</v>
      </c>
      <c r="C17" s="23" t="s">
        <v>79</v>
      </c>
      <c r="D17" s="21" t="s">
        <v>87</v>
      </c>
      <c r="E17" s="3" t="s">
        <v>20</v>
      </c>
      <c r="F17" s="36" t="s">
        <v>65</v>
      </c>
      <c r="G17" s="40" t="s">
        <v>62</v>
      </c>
      <c r="H17" s="38"/>
      <c r="I17" s="38"/>
      <c r="J17" s="39" t="e">
        <f t="shared" si="0"/>
        <v>#DIV/0!</v>
      </c>
      <c r="K17" s="13"/>
      <c r="L17" s="13"/>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row>
    <row r="18" spans="1:96" s="15" customFormat="1" ht="70.5" customHeight="1" x14ac:dyDescent="0.3">
      <c r="A18" s="19" t="s">
        <v>42</v>
      </c>
      <c r="B18" s="20" t="s">
        <v>116</v>
      </c>
      <c r="C18" s="23" t="s">
        <v>80</v>
      </c>
      <c r="D18" s="21" t="s">
        <v>81</v>
      </c>
      <c r="E18" s="3" t="s">
        <v>10</v>
      </c>
      <c r="F18" s="36">
        <v>42675</v>
      </c>
      <c r="G18" s="37" t="s">
        <v>11</v>
      </c>
      <c r="H18" s="38"/>
      <c r="I18" s="38"/>
      <c r="J18" s="39" t="e">
        <f t="shared" si="0"/>
        <v>#DIV/0!</v>
      </c>
      <c r="K18" s="13"/>
      <c r="L18" s="13"/>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row>
    <row r="19" spans="1:96" s="15" customFormat="1" ht="68.25" customHeight="1" x14ac:dyDescent="0.3">
      <c r="A19" s="19" t="s">
        <v>43</v>
      </c>
      <c r="B19" s="20" t="s">
        <v>117</v>
      </c>
      <c r="C19" s="23" t="s">
        <v>22</v>
      </c>
      <c r="D19" s="21" t="s">
        <v>82</v>
      </c>
      <c r="E19" s="3" t="s">
        <v>10</v>
      </c>
      <c r="F19" s="36">
        <v>42675</v>
      </c>
      <c r="G19" s="37" t="s">
        <v>11</v>
      </c>
      <c r="H19" s="38"/>
      <c r="I19" s="38"/>
      <c r="J19" s="39" t="e">
        <f t="shared" si="0"/>
        <v>#DIV/0!</v>
      </c>
      <c r="K19" s="13"/>
      <c r="L19" s="13"/>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row>
    <row r="20" spans="1:96" s="15" customFormat="1" ht="81.75" customHeight="1" x14ac:dyDescent="0.3">
      <c r="A20" s="19" t="s">
        <v>44</v>
      </c>
      <c r="B20" s="20" t="s">
        <v>118</v>
      </c>
      <c r="C20" s="23" t="s">
        <v>83</v>
      </c>
      <c r="D20" s="21" t="s">
        <v>84</v>
      </c>
      <c r="E20" s="3" t="s">
        <v>10</v>
      </c>
      <c r="F20" s="36">
        <v>42675</v>
      </c>
      <c r="G20" s="37" t="s">
        <v>11</v>
      </c>
      <c r="H20" s="38"/>
      <c r="I20" s="38"/>
      <c r="J20" s="39" t="e">
        <f t="shared" si="0"/>
        <v>#DIV/0!</v>
      </c>
      <c r="K20" s="13"/>
      <c r="L20" s="13"/>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row>
    <row r="21" spans="1:96" s="15" customFormat="1" ht="70.5" customHeight="1" x14ac:dyDescent="0.3">
      <c r="A21" s="19" t="s">
        <v>45</v>
      </c>
      <c r="B21" s="20" t="s">
        <v>119</v>
      </c>
      <c r="C21" s="23" t="s">
        <v>85</v>
      </c>
      <c r="D21" s="21" t="s">
        <v>86</v>
      </c>
      <c r="E21" s="3" t="s">
        <v>10</v>
      </c>
      <c r="F21" s="36">
        <v>42675</v>
      </c>
      <c r="G21" s="37" t="s">
        <v>11</v>
      </c>
      <c r="H21" s="38"/>
      <c r="I21" s="38"/>
      <c r="J21" s="39" t="e">
        <f t="shared" si="0"/>
        <v>#DIV/0!</v>
      </c>
      <c r="K21" s="13"/>
      <c r="L21" s="13"/>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row>
    <row r="22" spans="1:96" s="15" customFormat="1" ht="68.25" customHeight="1" x14ac:dyDescent="0.3">
      <c r="A22" s="19" t="s">
        <v>23</v>
      </c>
      <c r="B22" s="20" t="s">
        <v>120</v>
      </c>
      <c r="C22" s="23" t="s">
        <v>88</v>
      </c>
      <c r="D22" s="21" t="s">
        <v>89</v>
      </c>
      <c r="E22" s="3" t="s">
        <v>20</v>
      </c>
      <c r="F22" s="36" t="s">
        <v>65</v>
      </c>
      <c r="G22" s="40" t="s">
        <v>62</v>
      </c>
      <c r="H22" s="38"/>
      <c r="I22" s="38"/>
      <c r="J22" s="39" t="e">
        <f t="shared" si="0"/>
        <v>#DIV/0!</v>
      </c>
      <c r="K22" s="13"/>
      <c r="L22" s="13"/>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row>
    <row r="23" spans="1:96" s="15" customFormat="1" ht="66.75" customHeight="1" x14ac:dyDescent="0.3">
      <c r="A23" s="19" t="s">
        <v>46</v>
      </c>
      <c r="B23" s="20" t="s">
        <v>121</v>
      </c>
      <c r="C23" s="23" t="s">
        <v>94</v>
      </c>
      <c r="D23" s="21" t="s">
        <v>48</v>
      </c>
      <c r="E23" s="3" t="s">
        <v>20</v>
      </c>
      <c r="F23" s="36" t="s">
        <v>65</v>
      </c>
      <c r="G23" s="40" t="s">
        <v>62</v>
      </c>
      <c r="H23" s="38"/>
      <c r="I23" s="38"/>
      <c r="J23" s="39" t="e">
        <f t="shared" si="0"/>
        <v>#DIV/0!</v>
      </c>
      <c r="K23" s="13"/>
      <c r="L23" s="13"/>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row>
    <row r="24" spans="1:96" s="15" customFormat="1" ht="68.25" customHeight="1" x14ac:dyDescent="0.3">
      <c r="A24" s="19" t="s">
        <v>23</v>
      </c>
      <c r="B24" s="20" t="s">
        <v>122</v>
      </c>
      <c r="C24" s="23" t="s">
        <v>49</v>
      </c>
      <c r="D24" s="33" t="s">
        <v>50</v>
      </c>
      <c r="E24" s="3" t="s">
        <v>20</v>
      </c>
      <c r="F24" s="36" t="s">
        <v>65</v>
      </c>
      <c r="G24" s="40" t="s">
        <v>62</v>
      </c>
      <c r="H24" s="38"/>
      <c r="I24" s="38"/>
      <c r="J24" s="39" t="e">
        <f t="shared" si="0"/>
        <v>#DIV/0!</v>
      </c>
      <c r="K24" s="16"/>
      <c r="L24" s="16"/>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row>
    <row r="25" spans="1:96" s="15" customFormat="1" ht="68.25" customHeight="1" x14ac:dyDescent="0.3">
      <c r="A25" s="19" t="s">
        <v>23</v>
      </c>
      <c r="B25" s="20" t="s">
        <v>123</v>
      </c>
      <c r="C25" s="23" t="s">
        <v>51</v>
      </c>
      <c r="D25" s="21" t="s">
        <v>52</v>
      </c>
      <c r="E25" s="3" t="s">
        <v>20</v>
      </c>
      <c r="F25" s="36" t="s">
        <v>65</v>
      </c>
      <c r="G25" s="40" t="s">
        <v>62</v>
      </c>
      <c r="H25" s="38"/>
      <c r="I25" s="38"/>
      <c r="J25" s="39" t="e">
        <f t="shared" ref="J25:J30" si="1">SUM(H25/I25)</f>
        <v>#DIV/0!</v>
      </c>
      <c r="K25" s="16"/>
      <c r="L25" s="16"/>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row>
    <row r="26" spans="1:96" s="15" customFormat="1" ht="68.25" customHeight="1" x14ac:dyDescent="0.3">
      <c r="A26" s="19" t="s">
        <v>23</v>
      </c>
      <c r="B26" s="20" t="s">
        <v>124</v>
      </c>
      <c r="C26" s="23" t="s">
        <v>93</v>
      </c>
      <c r="D26" s="21" t="s">
        <v>92</v>
      </c>
      <c r="E26" s="3" t="s">
        <v>20</v>
      </c>
      <c r="F26" s="36" t="s">
        <v>65</v>
      </c>
      <c r="G26" s="40" t="s">
        <v>62</v>
      </c>
      <c r="H26" s="38"/>
      <c r="I26" s="38"/>
      <c r="J26" s="39" t="e">
        <f t="shared" si="1"/>
        <v>#DIV/0!</v>
      </c>
      <c r="K26" s="16"/>
      <c r="L26" s="16"/>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row>
    <row r="27" spans="1:96" s="15" customFormat="1" ht="72.75" customHeight="1" x14ac:dyDescent="0.3">
      <c r="A27" s="19" t="s">
        <v>23</v>
      </c>
      <c r="B27" s="20" t="s">
        <v>125</v>
      </c>
      <c r="C27" s="23" t="s">
        <v>95</v>
      </c>
      <c r="D27" s="33" t="s">
        <v>96</v>
      </c>
      <c r="E27" s="3" t="s">
        <v>20</v>
      </c>
      <c r="F27" s="36" t="s">
        <v>65</v>
      </c>
      <c r="G27" s="40" t="s">
        <v>62</v>
      </c>
      <c r="H27" s="38"/>
      <c r="I27" s="38"/>
      <c r="J27" s="39" t="e">
        <f t="shared" si="1"/>
        <v>#DIV/0!</v>
      </c>
      <c r="K27" s="16"/>
      <c r="L27" s="16"/>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row>
    <row r="28" spans="1:96" s="15" customFormat="1" ht="72" customHeight="1" x14ac:dyDescent="0.3">
      <c r="A28" s="19" t="s">
        <v>23</v>
      </c>
      <c r="B28" s="20" t="s">
        <v>126</v>
      </c>
      <c r="C28" s="23" t="s">
        <v>90</v>
      </c>
      <c r="D28" s="21" t="s">
        <v>91</v>
      </c>
      <c r="E28" s="3" t="s">
        <v>20</v>
      </c>
      <c r="F28" s="36" t="s">
        <v>65</v>
      </c>
      <c r="G28" s="40" t="s">
        <v>62</v>
      </c>
      <c r="H28" s="38"/>
      <c r="I28" s="38"/>
      <c r="J28" s="39" t="e">
        <f t="shared" si="1"/>
        <v>#DIV/0!</v>
      </c>
      <c r="K28" s="13"/>
      <c r="L28" s="13"/>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row>
    <row r="29" spans="1:96" s="15" customFormat="1" ht="72" customHeight="1" x14ac:dyDescent="0.3">
      <c r="A29" s="31" t="s">
        <v>23</v>
      </c>
      <c r="B29" s="20" t="s">
        <v>127</v>
      </c>
      <c r="C29" s="23" t="s">
        <v>53</v>
      </c>
      <c r="D29" s="21" t="s">
        <v>97</v>
      </c>
      <c r="E29" s="3" t="s">
        <v>20</v>
      </c>
      <c r="F29" s="36" t="s">
        <v>65</v>
      </c>
      <c r="G29" s="40" t="s">
        <v>62</v>
      </c>
      <c r="H29" s="38"/>
      <c r="I29" s="38"/>
      <c r="J29" s="39" t="e">
        <f t="shared" si="1"/>
        <v>#DIV/0!</v>
      </c>
      <c r="K29" s="13"/>
      <c r="L29" s="13"/>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row>
    <row r="30" spans="1:96" s="15" customFormat="1" ht="75.75" customHeight="1" x14ac:dyDescent="0.3">
      <c r="A30" s="31" t="s">
        <v>23</v>
      </c>
      <c r="B30" s="20" t="s">
        <v>128</v>
      </c>
      <c r="C30" s="35" t="s">
        <v>100</v>
      </c>
      <c r="D30" s="43" t="s">
        <v>98</v>
      </c>
      <c r="E30" s="3" t="s">
        <v>10</v>
      </c>
      <c r="F30" s="36">
        <v>42675</v>
      </c>
      <c r="G30" s="37" t="s">
        <v>99</v>
      </c>
      <c r="H30" s="38"/>
      <c r="I30" s="38"/>
      <c r="J30" s="39" t="e">
        <f t="shared" si="1"/>
        <v>#DIV/0!</v>
      </c>
      <c r="K30" s="13"/>
      <c r="L30" s="13"/>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row>
    <row r="31" spans="1:96" s="15" customFormat="1" ht="86.25" customHeight="1" x14ac:dyDescent="0.3">
      <c r="A31" s="19" t="s">
        <v>54</v>
      </c>
      <c r="B31" s="20" t="s">
        <v>129</v>
      </c>
      <c r="C31" s="23" t="s">
        <v>25</v>
      </c>
      <c r="D31" s="21" t="s">
        <v>57</v>
      </c>
      <c r="E31" s="3" t="s">
        <v>10</v>
      </c>
      <c r="F31" s="36">
        <v>42675</v>
      </c>
      <c r="G31" s="37" t="s">
        <v>11</v>
      </c>
      <c r="H31" s="38"/>
      <c r="I31" s="38"/>
      <c r="J31" s="39" t="e">
        <f t="shared" si="0"/>
        <v>#DIV/0!</v>
      </c>
      <c r="K31" s="13"/>
      <c r="L31" s="13"/>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row>
    <row r="32" spans="1:96" s="2" customFormat="1" ht="24.75" customHeigh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sheetData>
  <autoFilter ref="A2:IU31">
    <filterColumn colId="0" showButton="0"/>
  </autoFilter>
  <mergeCells count="1">
    <mergeCell ref="A2:B2"/>
  </mergeCells>
  <phoneticPr fontId="19" type="noConversion"/>
  <printOptions horizontalCentered="1"/>
  <pageMargins left="0.17" right="0.17" top="0.54" bottom="0.5" header="0.24" footer="0.23"/>
  <pageSetup scale="56" fitToHeight="0" orientation="landscape" r:id="rId1"/>
  <headerFooter alignWithMargins="0">
    <oddHeader>&amp;C&amp;"Arial,Bold"&amp;14Innovations Waiver Performance  Measures</oddHeader>
    <oddFooter>&amp;LNC DMA&amp;CPage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45"/>
  <sheetViews>
    <sheetView zoomScale="75" zoomScaleNormal="75" workbookViewId="0">
      <selection activeCell="F5" sqref="F5"/>
    </sheetView>
  </sheetViews>
  <sheetFormatPr defaultColWidth="0" defaultRowHeight="13.2" x14ac:dyDescent="0.25"/>
  <cols>
    <col min="1" max="2" width="13.88671875" style="10" customWidth="1"/>
    <col min="3" max="4" width="58.5546875" style="10" customWidth="1"/>
    <col min="5" max="6" width="19" style="10" customWidth="1"/>
    <col min="7" max="8" width="17" style="10" customWidth="1"/>
    <col min="9" max="9" width="13.5546875" style="10" customWidth="1"/>
    <col min="10" max="10" width="18.33203125" style="10" customWidth="1"/>
    <col min="11" max="18" width="11.44140625" style="10" hidden="1" customWidth="1"/>
    <col min="19" max="19" width="12.44140625" style="11" hidden="1" customWidth="1"/>
    <col min="20" max="94" width="0" style="2" hidden="1" customWidth="1"/>
    <col min="95" max="16384" width="0" style="10" hidden="1"/>
  </cols>
  <sheetData>
    <row r="1" spans="1:96" s="1" customFormat="1" ht="8.1" customHeight="1" x14ac:dyDescent="0.25">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row>
    <row r="2" spans="1:96" s="24" customFormat="1" ht="41.25" customHeight="1" x14ac:dyDescent="0.3">
      <c r="A2" s="73" t="s">
        <v>61</v>
      </c>
      <c r="B2" s="74"/>
      <c r="C2" s="25" t="s">
        <v>1</v>
      </c>
      <c r="D2" s="26" t="s">
        <v>59</v>
      </c>
      <c r="E2" s="27" t="s">
        <v>2</v>
      </c>
      <c r="F2" s="27" t="s">
        <v>3</v>
      </c>
      <c r="G2" s="28" t="s">
        <v>4</v>
      </c>
      <c r="H2" s="28" t="s">
        <v>5</v>
      </c>
      <c r="I2" s="28" t="s">
        <v>6</v>
      </c>
      <c r="J2" s="29" t="s">
        <v>7</v>
      </c>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row>
    <row r="3" spans="1:96" s="15" customFormat="1" ht="50.4" customHeight="1" x14ac:dyDescent="0.3">
      <c r="A3" s="19" t="s">
        <v>26</v>
      </c>
      <c r="B3" s="20" t="s">
        <v>101</v>
      </c>
      <c r="C3" s="23" t="s">
        <v>132</v>
      </c>
      <c r="D3" s="22" t="s">
        <v>70</v>
      </c>
      <c r="E3" s="3" t="s">
        <v>10</v>
      </c>
      <c r="F3" s="5">
        <v>42675</v>
      </c>
      <c r="G3" s="4" t="s">
        <v>11</v>
      </c>
      <c r="H3" s="17"/>
      <c r="I3" s="17"/>
      <c r="J3" s="12" t="e">
        <f>H3/I3</f>
        <v>#DIV/0!</v>
      </c>
      <c r="K3" s="13"/>
      <c r="L3" s="13"/>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96" s="15" customFormat="1" ht="54" customHeight="1" x14ac:dyDescent="0.3">
      <c r="A4" s="19" t="s">
        <v>15</v>
      </c>
      <c r="B4" s="20" t="s">
        <v>105</v>
      </c>
      <c r="C4" s="23" t="s">
        <v>66</v>
      </c>
      <c r="D4" s="22" t="s">
        <v>55</v>
      </c>
      <c r="E4" s="3" t="s">
        <v>10</v>
      </c>
      <c r="F4" s="5">
        <v>42675</v>
      </c>
      <c r="G4" s="4" t="s">
        <v>11</v>
      </c>
      <c r="H4" s="17"/>
      <c r="I4" s="17"/>
      <c r="J4" s="12" t="e">
        <f t="shared" ref="J4:J17" si="0">H4/I4</f>
        <v>#DIV/0!</v>
      </c>
      <c r="K4" s="13"/>
      <c r="L4" s="13"/>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row>
    <row r="5" spans="1:96" s="15" customFormat="1" ht="68.25" customHeight="1" x14ac:dyDescent="0.3">
      <c r="A5" s="19" t="s">
        <v>29</v>
      </c>
      <c r="B5" s="20" t="s">
        <v>106</v>
      </c>
      <c r="C5" s="23" t="s">
        <v>16</v>
      </c>
      <c r="D5" s="22" t="s">
        <v>67</v>
      </c>
      <c r="E5" s="3" t="s">
        <v>10</v>
      </c>
      <c r="F5" s="5">
        <v>42675</v>
      </c>
      <c r="G5" s="4" t="s">
        <v>11</v>
      </c>
      <c r="H5" s="17"/>
      <c r="I5" s="17"/>
      <c r="J5" s="12" t="e">
        <f t="shared" si="0"/>
        <v>#DIV/0!</v>
      </c>
      <c r="K5" s="13"/>
      <c r="L5" s="13"/>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row>
    <row r="6" spans="1:96" s="15" customFormat="1" ht="57.75" customHeight="1" x14ac:dyDescent="0.3">
      <c r="A6" s="19" t="s">
        <v>30</v>
      </c>
      <c r="B6" s="20" t="s">
        <v>107</v>
      </c>
      <c r="C6" s="23" t="s">
        <v>17</v>
      </c>
      <c r="D6" s="22" t="s">
        <v>56</v>
      </c>
      <c r="E6" s="3" t="s">
        <v>10</v>
      </c>
      <c r="F6" s="5">
        <v>42675</v>
      </c>
      <c r="G6" s="4" t="s">
        <v>11</v>
      </c>
      <c r="H6" s="17"/>
      <c r="I6" s="17"/>
      <c r="J6" s="12" t="e">
        <f t="shared" si="0"/>
        <v>#DIV/0!</v>
      </c>
      <c r="K6" s="13"/>
      <c r="L6" s="13"/>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row>
    <row r="7" spans="1:96" s="15" customFormat="1" ht="70.5" customHeight="1" x14ac:dyDescent="0.3">
      <c r="A7" s="19" t="s">
        <v>15</v>
      </c>
      <c r="B7" s="20" t="s">
        <v>108</v>
      </c>
      <c r="C7" s="23" t="s">
        <v>31</v>
      </c>
      <c r="D7" s="34" t="s">
        <v>68</v>
      </c>
      <c r="E7" s="3" t="s">
        <v>10</v>
      </c>
      <c r="F7" s="5">
        <v>42675</v>
      </c>
      <c r="G7" s="4" t="s">
        <v>11</v>
      </c>
      <c r="H7" s="17"/>
      <c r="I7" s="17"/>
      <c r="J7" s="12" t="e">
        <f t="shared" si="0"/>
        <v>#DIV/0!</v>
      </c>
      <c r="K7" s="13"/>
      <c r="L7" s="13"/>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row>
    <row r="8" spans="1:96" s="15" customFormat="1" ht="58.5" customHeight="1" x14ac:dyDescent="0.3">
      <c r="A8" s="19" t="s">
        <v>15</v>
      </c>
      <c r="B8" s="20" t="s">
        <v>109</v>
      </c>
      <c r="C8" s="23" t="s">
        <v>32</v>
      </c>
      <c r="D8" s="21" t="s">
        <v>33</v>
      </c>
      <c r="E8" s="3" t="s">
        <v>10</v>
      </c>
      <c r="F8" s="5">
        <v>42675</v>
      </c>
      <c r="G8" s="4" t="s">
        <v>11</v>
      </c>
      <c r="H8" s="17"/>
      <c r="I8" s="17"/>
      <c r="J8" s="12" t="e">
        <f t="shared" si="0"/>
        <v>#DIV/0!</v>
      </c>
      <c r="K8" s="13"/>
      <c r="L8" s="13"/>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row>
    <row r="9" spans="1:96" s="15" customFormat="1" ht="57.75" customHeight="1" x14ac:dyDescent="0.3">
      <c r="A9" s="19" t="s">
        <v>34</v>
      </c>
      <c r="B9" s="20" t="s">
        <v>110</v>
      </c>
      <c r="C9" s="23" t="s">
        <v>130</v>
      </c>
      <c r="D9" s="21" t="s">
        <v>69</v>
      </c>
      <c r="E9" s="3" t="s">
        <v>10</v>
      </c>
      <c r="F9" s="5">
        <v>42675</v>
      </c>
      <c r="G9" s="4" t="s">
        <v>11</v>
      </c>
      <c r="H9" s="17"/>
      <c r="I9" s="17"/>
      <c r="J9" s="12" t="e">
        <f t="shared" si="0"/>
        <v>#DIV/0!</v>
      </c>
      <c r="K9" s="13"/>
      <c r="L9" s="13"/>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row>
    <row r="10" spans="1:96" s="15" customFormat="1" ht="71.25" customHeight="1" x14ac:dyDescent="0.3">
      <c r="A10" s="19" t="s">
        <v>36</v>
      </c>
      <c r="B10" s="20" t="s">
        <v>112</v>
      </c>
      <c r="C10" s="23" t="s">
        <v>76</v>
      </c>
      <c r="D10" s="21" t="s">
        <v>77</v>
      </c>
      <c r="E10" s="3" t="s">
        <v>10</v>
      </c>
      <c r="F10" s="5">
        <v>42675</v>
      </c>
      <c r="G10" s="4" t="s">
        <v>11</v>
      </c>
      <c r="H10" s="17"/>
      <c r="I10" s="17"/>
      <c r="J10" s="12" t="e">
        <f t="shared" si="0"/>
        <v>#DIV/0!</v>
      </c>
      <c r="K10" s="13"/>
      <c r="L10" s="13"/>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row>
    <row r="11" spans="1:96" s="15" customFormat="1" ht="57" customHeight="1" x14ac:dyDescent="0.3">
      <c r="A11" s="19" t="s">
        <v>39</v>
      </c>
      <c r="B11" s="20" t="s">
        <v>114</v>
      </c>
      <c r="C11" s="23" t="s">
        <v>40</v>
      </c>
      <c r="D11" s="34" t="s">
        <v>78</v>
      </c>
      <c r="E11" s="3" t="s">
        <v>10</v>
      </c>
      <c r="F11" s="5">
        <v>42675</v>
      </c>
      <c r="G11" s="4" t="s">
        <v>11</v>
      </c>
      <c r="H11" s="17"/>
      <c r="I11" s="17"/>
      <c r="J11" s="12" t="e">
        <f t="shared" si="0"/>
        <v>#DIV/0!</v>
      </c>
      <c r="K11" s="13"/>
      <c r="L11" s="13"/>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row>
    <row r="12" spans="1:96" s="15" customFormat="1" ht="65.25" customHeight="1" x14ac:dyDescent="0.3">
      <c r="A12" s="19" t="s">
        <v>42</v>
      </c>
      <c r="B12" s="20" t="s">
        <v>116</v>
      </c>
      <c r="C12" s="23" t="s">
        <v>80</v>
      </c>
      <c r="D12" s="21" t="s">
        <v>81</v>
      </c>
      <c r="E12" s="3" t="s">
        <v>10</v>
      </c>
      <c r="F12" s="5">
        <v>42675</v>
      </c>
      <c r="G12" s="4" t="s">
        <v>11</v>
      </c>
      <c r="H12" s="17"/>
      <c r="I12" s="17"/>
      <c r="J12" s="12" t="e">
        <f t="shared" si="0"/>
        <v>#DIV/0!</v>
      </c>
      <c r="K12" s="13"/>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row>
    <row r="13" spans="1:96" s="15" customFormat="1" ht="66.75" customHeight="1" x14ac:dyDescent="0.3">
      <c r="A13" s="19" t="s">
        <v>43</v>
      </c>
      <c r="B13" s="20" t="s">
        <v>117</v>
      </c>
      <c r="C13" s="23" t="s">
        <v>22</v>
      </c>
      <c r="D13" s="21" t="s">
        <v>82</v>
      </c>
      <c r="E13" s="3" t="s">
        <v>10</v>
      </c>
      <c r="F13" s="5">
        <v>42675</v>
      </c>
      <c r="G13" s="4" t="s">
        <v>11</v>
      </c>
      <c r="H13" s="17"/>
      <c r="I13" s="17"/>
      <c r="J13" s="12" t="e">
        <f t="shared" si="0"/>
        <v>#DIV/0!</v>
      </c>
      <c r="K13" s="13"/>
      <c r="L13" s="13"/>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row>
    <row r="14" spans="1:96" s="15" customFormat="1" ht="54" customHeight="1" x14ac:dyDescent="0.3">
      <c r="A14" s="19" t="s">
        <v>44</v>
      </c>
      <c r="B14" s="20" t="s">
        <v>118</v>
      </c>
      <c r="C14" s="23" t="s">
        <v>83</v>
      </c>
      <c r="D14" s="21" t="s">
        <v>84</v>
      </c>
      <c r="E14" s="3" t="s">
        <v>10</v>
      </c>
      <c r="F14" s="5">
        <v>42675</v>
      </c>
      <c r="G14" s="4" t="s">
        <v>11</v>
      </c>
      <c r="H14" s="17"/>
      <c r="I14" s="17"/>
      <c r="J14" s="12" t="e">
        <f t="shared" si="0"/>
        <v>#DIV/0!</v>
      </c>
      <c r="K14" s="13"/>
      <c r="L14" s="13"/>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row>
    <row r="15" spans="1:96" s="15" customFormat="1" ht="72" customHeight="1" x14ac:dyDescent="0.3">
      <c r="A15" s="19" t="s">
        <v>45</v>
      </c>
      <c r="B15" s="20" t="s">
        <v>119</v>
      </c>
      <c r="C15" s="23" t="s">
        <v>85</v>
      </c>
      <c r="D15" s="21" t="s">
        <v>86</v>
      </c>
      <c r="E15" s="3" t="s">
        <v>10</v>
      </c>
      <c r="F15" s="5">
        <v>42675</v>
      </c>
      <c r="G15" s="4" t="s">
        <v>11</v>
      </c>
      <c r="H15" s="17"/>
      <c r="I15" s="17"/>
      <c r="J15" s="12" t="e">
        <f t="shared" si="0"/>
        <v>#DIV/0!</v>
      </c>
      <c r="K15" s="13"/>
      <c r="L15" s="13"/>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row>
    <row r="16" spans="1:96" s="15" customFormat="1" ht="69" customHeight="1" x14ac:dyDescent="0.3">
      <c r="A16" s="31" t="s">
        <v>23</v>
      </c>
      <c r="B16" s="20" t="s">
        <v>128</v>
      </c>
      <c r="C16" s="35" t="s">
        <v>100</v>
      </c>
      <c r="D16" s="32" t="s">
        <v>131</v>
      </c>
      <c r="E16" s="3" t="s">
        <v>10</v>
      </c>
      <c r="F16" s="5">
        <v>42676</v>
      </c>
      <c r="G16" s="4" t="s">
        <v>99</v>
      </c>
      <c r="H16" s="17"/>
      <c r="I16" s="17"/>
      <c r="J16" s="12" t="e">
        <f t="shared" si="0"/>
        <v>#DIV/0!</v>
      </c>
      <c r="K16" s="13"/>
      <c r="L16" s="13"/>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row>
    <row r="17" spans="1:96" s="15" customFormat="1" ht="61.2" customHeight="1" x14ac:dyDescent="0.3">
      <c r="A17" s="19" t="s">
        <v>54</v>
      </c>
      <c r="B17" s="20" t="s">
        <v>129</v>
      </c>
      <c r="C17" s="23" t="s">
        <v>25</v>
      </c>
      <c r="D17" s="21" t="s">
        <v>57</v>
      </c>
      <c r="E17" s="3" t="s">
        <v>10</v>
      </c>
      <c r="F17" s="5">
        <v>42675</v>
      </c>
      <c r="G17" s="4" t="s">
        <v>11</v>
      </c>
      <c r="H17" s="17"/>
      <c r="I17" s="17"/>
      <c r="J17" s="12" t="e">
        <f t="shared" si="0"/>
        <v>#DIV/0!</v>
      </c>
      <c r="K17" s="13"/>
      <c r="L17" s="13"/>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row>
    <row r="18" spans="1:96" s="2" customFormat="1" x14ac:dyDescent="0.25"/>
    <row r="19" spans="1:96" s="2" customFormat="1" x14ac:dyDescent="0.25"/>
    <row r="20" spans="1:96" s="2" customFormat="1" x14ac:dyDescent="0.25"/>
    <row r="21" spans="1:96" s="2" customFormat="1" x14ac:dyDescent="0.25"/>
    <row r="22" spans="1:96" s="2" customFormat="1" x14ac:dyDescent="0.25"/>
    <row r="23" spans="1:96" s="2" customFormat="1" x14ac:dyDescent="0.25"/>
    <row r="24" spans="1:96" s="2" customFormat="1" x14ac:dyDescent="0.25"/>
    <row r="25" spans="1:96" s="2" customFormat="1" x14ac:dyDescent="0.25"/>
    <row r="26" spans="1:96" s="2" customFormat="1" x14ac:dyDescent="0.25"/>
    <row r="27" spans="1:96" s="2" customFormat="1" x14ac:dyDescent="0.25"/>
    <row r="28" spans="1:96" s="2" customFormat="1" x14ac:dyDescent="0.25"/>
    <row r="29" spans="1:96" s="2" customFormat="1" x14ac:dyDescent="0.25"/>
    <row r="30" spans="1:96" s="2" customFormat="1" x14ac:dyDescent="0.25"/>
    <row r="31" spans="1:96" s="2" customFormat="1" x14ac:dyDescent="0.25"/>
    <row r="32" spans="1:96"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sheetData>
  <autoFilter ref="A2:J2">
    <filterColumn colId="0" showButton="0"/>
  </autoFilter>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34"/>
  <sheetViews>
    <sheetView workbookViewId="0">
      <selection activeCell="F3" sqref="F3"/>
    </sheetView>
  </sheetViews>
  <sheetFormatPr defaultColWidth="0" defaultRowHeight="13.2" x14ac:dyDescent="0.25"/>
  <cols>
    <col min="1" max="2" width="13.88671875" style="10" customWidth="1"/>
    <col min="3" max="4" width="58.5546875" style="10" customWidth="1"/>
    <col min="5" max="6" width="19" style="10" customWidth="1"/>
    <col min="7" max="8" width="17" style="10" customWidth="1"/>
    <col min="9" max="9" width="13.5546875" style="10" customWidth="1"/>
    <col min="10" max="10" width="18.33203125" style="10" customWidth="1"/>
    <col min="11" max="18" width="11.44140625" style="10" hidden="1" customWidth="1"/>
    <col min="19" max="19" width="12.44140625" style="11" hidden="1" customWidth="1"/>
    <col min="20" max="94" width="0" style="2" hidden="1" customWidth="1"/>
    <col min="95" max="16384" width="0" style="10" hidden="1"/>
  </cols>
  <sheetData>
    <row r="1" spans="1:96" s="1" customFormat="1" ht="8.1" customHeight="1" x14ac:dyDescent="0.25">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row>
    <row r="2" spans="1:96" s="24" customFormat="1" ht="41.25" customHeight="1" x14ac:dyDescent="0.3">
      <c r="A2" s="73" t="s">
        <v>61</v>
      </c>
      <c r="B2" s="74"/>
      <c r="C2" s="25" t="s">
        <v>1</v>
      </c>
      <c r="D2" s="26" t="s">
        <v>59</v>
      </c>
      <c r="E2" s="27" t="s">
        <v>2</v>
      </c>
      <c r="F2" s="27" t="s">
        <v>3</v>
      </c>
      <c r="G2" s="28" t="s">
        <v>4</v>
      </c>
      <c r="H2" s="28" t="s">
        <v>5</v>
      </c>
      <c r="I2" s="28" t="s">
        <v>6</v>
      </c>
      <c r="J2" s="29" t="s">
        <v>7</v>
      </c>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row>
    <row r="3" spans="1:96" s="15" customFormat="1" ht="56.25" customHeight="1" x14ac:dyDescent="0.3">
      <c r="A3" s="19" t="s">
        <v>27</v>
      </c>
      <c r="B3" s="20" t="s">
        <v>102</v>
      </c>
      <c r="C3" s="23" t="s">
        <v>71</v>
      </c>
      <c r="D3" s="22" t="s">
        <v>72</v>
      </c>
      <c r="E3" s="3" t="s">
        <v>12</v>
      </c>
      <c r="F3" s="7" t="s">
        <v>64</v>
      </c>
      <c r="G3" s="6" t="s">
        <v>63</v>
      </c>
      <c r="H3" s="17"/>
      <c r="I3" s="17"/>
      <c r="J3" s="12" t="e">
        <f>H3/I3</f>
        <v>#DIV/0!</v>
      </c>
      <c r="K3" s="13"/>
      <c r="L3" s="13"/>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96" s="15" customFormat="1" ht="54" customHeight="1" x14ac:dyDescent="0.3">
      <c r="A4" s="19" t="s">
        <v>28</v>
      </c>
      <c r="B4" s="20" t="s">
        <v>103</v>
      </c>
      <c r="C4" s="23" t="s">
        <v>13</v>
      </c>
      <c r="D4" s="22" t="s">
        <v>73</v>
      </c>
      <c r="E4" s="3" t="s">
        <v>12</v>
      </c>
      <c r="F4" s="7" t="s">
        <v>64</v>
      </c>
      <c r="G4" s="6" t="s">
        <v>63</v>
      </c>
      <c r="H4" s="17"/>
      <c r="I4" s="17"/>
      <c r="J4" s="12" t="e">
        <f>H4/I4</f>
        <v>#DIV/0!</v>
      </c>
      <c r="K4" s="13"/>
      <c r="L4" s="13"/>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row>
    <row r="5" spans="1:96" s="15" customFormat="1" ht="68.25" customHeight="1" x14ac:dyDescent="0.3">
      <c r="A5" s="19" t="s">
        <v>28</v>
      </c>
      <c r="B5" s="20" t="s">
        <v>104</v>
      </c>
      <c r="C5" s="23" t="s">
        <v>14</v>
      </c>
      <c r="D5" s="34" t="s">
        <v>74</v>
      </c>
      <c r="E5" s="3" t="s">
        <v>12</v>
      </c>
      <c r="F5" s="7" t="s">
        <v>64</v>
      </c>
      <c r="G5" s="6" t="s">
        <v>63</v>
      </c>
      <c r="H5" s="17"/>
      <c r="I5" s="17"/>
      <c r="J5" s="12" t="e">
        <f>H5/I5</f>
        <v>#DIV/0!</v>
      </c>
      <c r="K5" s="13"/>
      <c r="L5" s="13"/>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row>
    <row r="6" spans="1:96" s="15" customFormat="1" ht="57.75" customHeight="1" x14ac:dyDescent="0.3">
      <c r="A6" s="19" t="s">
        <v>35</v>
      </c>
      <c r="B6" s="20" t="s">
        <v>111</v>
      </c>
      <c r="C6" s="23" t="s">
        <v>19</v>
      </c>
      <c r="D6" s="21" t="s">
        <v>75</v>
      </c>
      <c r="E6" s="3" t="s">
        <v>12</v>
      </c>
      <c r="F6" s="7" t="s">
        <v>64</v>
      </c>
      <c r="G6" s="6" t="s">
        <v>63</v>
      </c>
      <c r="H6" s="17"/>
      <c r="I6" s="17"/>
      <c r="J6" s="12" t="e">
        <f>H6/I6</f>
        <v>#DIV/0!</v>
      </c>
      <c r="K6" s="13"/>
      <c r="L6" s="13"/>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row>
    <row r="7" spans="1:96" s="15" customFormat="1" ht="70.5" customHeight="1" x14ac:dyDescent="0.3">
      <c r="A7" s="19" t="s">
        <v>37</v>
      </c>
      <c r="B7" s="20" t="s">
        <v>113</v>
      </c>
      <c r="C7" s="23" t="s">
        <v>21</v>
      </c>
      <c r="D7" s="21" t="s">
        <v>38</v>
      </c>
      <c r="E7" s="3" t="s">
        <v>12</v>
      </c>
      <c r="F7" s="7" t="s">
        <v>64</v>
      </c>
      <c r="G7" s="6" t="s">
        <v>63</v>
      </c>
      <c r="H7" s="17"/>
      <c r="I7" s="17"/>
      <c r="J7" s="12" t="e">
        <f>H7/I7</f>
        <v>#DIV/0!</v>
      </c>
      <c r="K7" s="13"/>
      <c r="L7" s="13"/>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row>
    <row r="8" spans="1:96" s="2" customFormat="1" x14ac:dyDescent="0.25"/>
    <row r="9" spans="1:96" s="2" customFormat="1" x14ac:dyDescent="0.25"/>
    <row r="10" spans="1:96" s="2" customFormat="1" x14ac:dyDescent="0.25"/>
    <row r="11" spans="1:96" s="2" customFormat="1" x14ac:dyDescent="0.25"/>
    <row r="12" spans="1:96" s="2" customFormat="1" x14ac:dyDescent="0.25"/>
    <row r="13" spans="1:96" s="2" customFormat="1" x14ac:dyDescent="0.25"/>
    <row r="14" spans="1:96" s="2" customFormat="1" x14ac:dyDescent="0.25"/>
    <row r="15" spans="1:96" s="2" customFormat="1" x14ac:dyDescent="0.25"/>
    <row r="16" spans="1:96"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sheetData>
  <mergeCells count="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04"/>
  <sheetViews>
    <sheetView workbookViewId="0">
      <selection activeCell="F5" sqref="F5"/>
    </sheetView>
  </sheetViews>
  <sheetFormatPr defaultColWidth="0" defaultRowHeight="13.2" x14ac:dyDescent="0.25"/>
  <cols>
    <col min="1" max="2" width="13.88671875" style="10" customWidth="1"/>
    <col min="3" max="4" width="58.5546875" style="10" customWidth="1"/>
    <col min="5" max="6" width="19" style="10" customWidth="1"/>
    <col min="7" max="8" width="17" style="10" customWidth="1"/>
    <col min="9" max="9" width="13.5546875" style="10" customWidth="1"/>
    <col min="10" max="10" width="18.33203125" style="10" customWidth="1"/>
    <col min="11" max="18" width="11.44140625" style="10" hidden="1" customWidth="1"/>
    <col min="19" max="19" width="12.44140625" style="11" hidden="1" customWidth="1"/>
    <col min="20" max="94" width="0" style="2" hidden="1" customWidth="1"/>
    <col min="95" max="16384" width="0" style="10" hidden="1"/>
  </cols>
  <sheetData>
    <row r="1" spans="1:96" s="1" customFormat="1" ht="8.1" customHeight="1" x14ac:dyDescent="0.25">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row>
    <row r="2" spans="1:96" s="24" customFormat="1" ht="41.25" customHeight="1" x14ac:dyDescent="0.3">
      <c r="A2" s="73" t="s">
        <v>61</v>
      </c>
      <c r="B2" s="74"/>
      <c r="C2" s="25" t="s">
        <v>1</v>
      </c>
      <c r="D2" s="26" t="s">
        <v>59</v>
      </c>
      <c r="E2" s="27" t="s">
        <v>2</v>
      </c>
      <c r="F2" s="27" t="s">
        <v>3</v>
      </c>
      <c r="G2" s="28" t="s">
        <v>4</v>
      </c>
      <c r="H2" s="28" t="s">
        <v>5</v>
      </c>
      <c r="I2" s="28" t="s">
        <v>6</v>
      </c>
      <c r="J2" s="29" t="s">
        <v>7</v>
      </c>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row>
    <row r="3" spans="1:96" s="15" customFormat="1" ht="56.25" customHeight="1" x14ac:dyDescent="0.3">
      <c r="A3" s="19" t="s">
        <v>41</v>
      </c>
      <c r="B3" s="20" t="s">
        <v>115</v>
      </c>
      <c r="C3" s="23" t="s">
        <v>79</v>
      </c>
      <c r="D3" s="21" t="s">
        <v>87</v>
      </c>
      <c r="E3" s="3" t="s">
        <v>20</v>
      </c>
      <c r="F3" s="7" t="s">
        <v>65</v>
      </c>
      <c r="G3" s="6" t="s">
        <v>62</v>
      </c>
      <c r="H3" s="17"/>
      <c r="I3" s="17"/>
      <c r="J3" s="12" t="e">
        <f>H3/I3</f>
        <v>#DIV/0!</v>
      </c>
      <c r="K3" s="13"/>
      <c r="L3" s="13"/>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row>
    <row r="4" spans="1:96" s="15" customFormat="1" ht="54" customHeight="1" x14ac:dyDescent="0.3">
      <c r="A4" s="19" t="s">
        <v>23</v>
      </c>
      <c r="B4" s="20" t="s">
        <v>120</v>
      </c>
      <c r="C4" s="23" t="s">
        <v>88</v>
      </c>
      <c r="D4" s="21" t="s">
        <v>89</v>
      </c>
      <c r="E4" s="3" t="s">
        <v>20</v>
      </c>
      <c r="F4" s="7" t="s">
        <v>65</v>
      </c>
      <c r="G4" s="6" t="s">
        <v>62</v>
      </c>
      <c r="H4" s="17"/>
      <c r="I4" s="17"/>
      <c r="J4" s="12" t="e">
        <f t="shared" ref="J4:J11" si="0">H4/I4</f>
        <v>#DIV/0!</v>
      </c>
      <c r="K4" s="13"/>
      <c r="L4" s="13"/>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row>
    <row r="5" spans="1:96" s="15" customFormat="1" ht="68.25" customHeight="1" x14ac:dyDescent="0.3">
      <c r="A5" s="19" t="s">
        <v>46</v>
      </c>
      <c r="B5" s="20" t="s">
        <v>121</v>
      </c>
      <c r="C5" s="23" t="s">
        <v>47</v>
      </c>
      <c r="D5" s="21" t="s">
        <v>48</v>
      </c>
      <c r="E5" s="3" t="s">
        <v>20</v>
      </c>
      <c r="F5" s="7" t="s">
        <v>65</v>
      </c>
      <c r="G5" s="6" t="s">
        <v>62</v>
      </c>
      <c r="H5" s="17"/>
      <c r="I5" s="17"/>
      <c r="J5" s="12" t="e">
        <f t="shared" si="0"/>
        <v>#DIV/0!</v>
      </c>
      <c r="K5" s="13"/>
      <c r="L5" s="13"/>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row>
    <row r="6" spans="1:96" s="15" customFormat="1" ht="57.75" customHeight="1" x14ac:dyDescent="0.3">
      <c r="A6" s="19" t="s">
        <v>23</v>
      </c>
      <c r="B6" s="20" t="s">
        <v>122</v>
      </c>
      <c r="C6" s="23" t="s">
        <v>49</v>
      </c>
      <c r="D6" s="33" t="s">
        <v>50</v>
      </c>
      <c r="E6" s="3" t="s">
        <v>20</v>
      </c>
      <c r="F6" s="7" t="s">
        <v>65</v>
      </c>
      <c r="G6" s="6" t="s">
        <v>62</v>
      </c>
      <c r="H6" s="17"/>
      <c r="I6" s="17"/>
      <c r="J6" s="12" t="e">
        <f t="shared" si="0"/>
        <v>#DIV/0!</v>
      </c>
      <c r="K6" s="13"/>
      <c r="L6" s="13"/>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row>
    <row r="7" spans="1:96" s="15" customFormat="1" ht="70.5" customHeight="1" x14ac:dyDescent="0.3">
      <c r="A7" s="19" t="s">
        <v>23</v>
      </c>
      <c r="B7" s="20" t="s">
        <v>123</v>
      </c>
      <c r="C7" s="23" t="s">
        <v>51</v>
      </c>
      <c r="D7" s="21" t="s">
        <v>52</v>
      </c>
      <c r="E7" s="3" t="s">
        <v>20</v>
      </c>
      <c r="F7" s="7" t="s">
        <v>65</v>
      </c>
      <c r="G7" s="6" t="s">
        <v>62</v>
      </c>
      <c r="H7" s="17"/>
      <c r="I7" s="17"/>
      <c r="J7" s="12" t="e">
        <f t="shared" si="0"/>
        <v>#DIV/0!</v>
      </c>
      <c r="K7" s="13"/>
      <c r="L7" s="13"/>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row>
    <row r="8" spans="1:96" s="15" customFormat="1" ht="58.5" customHeight="1" x14ac:dyDescent="0.3">
      <c r="A8" s="19" t="s">
        <v>23</v>
      </c>
      <c r="B8" s="20" t="s">
        <v>124</v>
      </c>
      <c r="C8" s="23" t="s">
        <v>93</v>
      </c>
      <c r="D8" s="21" t="s">
        <v>92</v>
      </c>
      <c r="E8" s="3" t="s">
        <v>20</v>
      </c>
      <c r="F8" s="7" t="s">
        <v>65</v>
      </c>
      <c r="G8" s="6" t="s">
        <v>62</v>
      </c>
      <c r="H8" s="17"/>
      <c r="I8" s="17"/>
      <c r="J8" s="12" t="e">
        <f t="shared" si="0"/>
        <v>#DIV/0!</v>
      </c>
      <c r="K8" s="13"/>
      <c r="L8" s="13"/>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row>
    <row r="9" spans="1:96" s="15" customFormat="1" ht="57.75" customHeight="1" x14ac:dyDescent="0.3">
      <c r="A9" s="19" t="s">
        <v>23</v>
      </c>
      <c r="B9" s="20" t="s">
        <v>125</v>
      </c>
      <c r="C9" s="23" t="s">
        <v>95</v>
      </c>
      <c r="D9" s="33" t="s">
        <v>96</v>
      </c>
      <c r="E9" s="3" t="s">
        <v>20</v>
      </c>
      <c r="F9" s="7" t="s">
        <v>65</v>
      </c>
      <c r="G9" s="6" t="s">
        <v>62</v>
      </c>
      <c r="H9" s="17"/>
      <c r="I9" s="17"/>
      <c r="J9" s="12" t="e">
        <f t="shared" si="0"/>
        <v>#DIV/0!</v>
      </c>
      <c r="K9" s="13"/>
      <c r="L9" s="13"/>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row>
    <row r="10" spans="1:96" s="15" customFormat="1" ht="71.25" customHeight="1" x14ac:dyDescent="0.3">
      <c r="A10" s="19" t="s">
        <v>23</v>
      </c>
      <c r="B10" s="20" t="s">
        <v>126</v>
      </c>
      <c r="C10" s="23" t="s">
        <v>90</v>
      </c>
      <c r="D10" s="21" t="s">
        <v>91</v>
      </c>
      <c r="E10" s="3" t="s">
        <v>20</v>
      </c>
      <c r="F10" s="7" t="s">
        <v>65</v>
      </c>
      <c r="G10" s="6" t="s">
        <v>62</v>
      </c>
      <c r="H10" s="17"/>
      <c r="I10" s="17"/>
      <c r="J10" s="12" t="e">
        <f t="shared" si="0"/>
        <v>#DIV/0!</v>
      </c>
      <c r="K10" s="13"/>
      <c r="L10" s="13"/>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row>
    <row r="11" spans="1:96" s="15" customFormat="1" ht="57" customHeight="1" x14ac:dyDescent="0.3">
      <c r="A11" s="31" t="s">
        <v>23</v>
      </c>
      <c r="B11" s="20" t="s">
        <v>127</v>
      </c>
      <c r="C11" s="23" t="s">
        <v>53</v>
      </c>
      <c r="D11" s="21" t="s">
        <v>97</v>
      </c>
      <c r="E11" s="3" t="s">
        <v>20</v>
      </c>
      <c r="F11" s="7" t="s">
        <v>65</v>
      </c>
      <c r="G11" s="6" t="s">
        <v>62</v>
      </c>
      <c r="H11" s="17"/>
      <c r="I11" s="17"/>
      <c r="J11" s="12" t="e">
        <f t="shared" si="0"/>
        <v>#DIV/0!</v>
      </c>
      <c r="K11" s="13"/>
      <c r="L11" s="13"/>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row>
    <row r="12" spans="1:96" s="2" customFormat="1" x14ac:dyDescent="0.25"/>
    <row r="13" spans="1:96" s="2" customFormat="1" x14ac:dyDescent="0.25"/>
    <row r="14" spans="1:96" s="2" customFormat="1" x14ac:dyDescent="0.25"/>
    <row r="15" spans="1:96" s="2" customFormat="1" x14ac:dyDescent="0.25"/>
    <row r="16" spans="1:96"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Remediation workbook</vt:lpstr>
      <vt:lpstr>Innovations notes to DMA</vt:lpstr>
      <vt:lpstr>Innovations Waiver Measures</vt:lpstr>
      <vt:lpstr>Annual Measures</vt:lpstr>
      <vt:lpstr>Semi-Annual Measures</vt:lpstr>
      <vt:lpstr>Quarterly Measures</vt:lpstr>
      <vt:lpstr>'Innovations notes to DMA'!Print_Area</vt:lpstr>
      <vt:lpstr>'Innovations Waiver Measures'!Print_Area</vt:lpstr>
      <vt:lpstr>'Remediation workbook'!Print_Area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adolphsimmons</dc:creator>
  <cp:lastModifiedBy>Lisa Jackson</cp:lastModifiedBy>
  <cp:lastPrinted>2016-10-26T19:12:31Z</cp:lastPrinted>
  <dcterms:created xsi:type="dcterms:W3CDTF">2013-07-19T16:56:36Z</dcterms:created>
  <dcterms:modified xsi:type="dcterms:W3CDTF">2016-11-15T00:06:15Z</dcterms:modified>
</cp:coreProperties>
</file>