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S:\GROUPS\CS\REAP-CQI Team\Permanency Profile\Permanency Profile Data\Raw Data\2019_02\Profiles_02152019_Convening\"/>
    </mc:Choice>
  </mc:AlternateContent>
  <xr:revisionPtr revIDLastSave="0" documentId="13_ncr:1_{0882C71D-5768-4489-854B-8ACC49BE953E}" xr6:coauthVersionLast="36" xr6:coauthVersionMax="36" xr10:uidLastSave="{00000000-0000-0000-0000-000000000000}"/>
  <bookViews>
    <workbookView xWindow="0" yWindow="0" windowWidth="28800" windowHeight="11475" tabRatio="896" activeTab="1" xr2:uid="{00000000-000D-0000-FFFF-FFFF00000000}"/>
  </bookViews>
  <sheets>
    <sheet name="Cleveland" sheetId="39" r:id="rId1"/>
    <sheet name="Lincoln" sheetId="40" r:id="rId2"/>
  </sheets>
  <definedNames>
    <definedName name="_xlnm.Print_Area" localSheetId="0">Cleveland!$A$1:$G$52</definedName>
    <definedName name="_xlnm.Print_Area" localSheetId="1">Lincoln!$A$1:$G$52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7" i="39" l="1"/>
  <c r="E16" i="39"/>
  <c r="E15" i="39"/>
  <c r="E14" i="39"/>
  <c r="E13" i="39"/>
  <c r="E12" i="39"/>
  <c r="E17" i="40"/>
  <c r="E16" i="40"/>
  <c r="E15" i="40"/>
  <c r="E14" i="40"/>
  <c r="E13" i="40"/>
  <c r="E12" i="40"/>
  <c r="E10" i="40" l="1"/>
  <c r="E9" i="40"/>
  <c r="E8" i="40"/>
  <c r="E7" i="40"/>
  <c r="E6" i="40"/>
  <c r="E10" i="39" l="1"/>
  <c r="E9" i="39"/>
  <c r="E8" i="39"/>
  <c r="E7" i="39"/>
  <c r="E6" i="3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7C8D42FA-57E4-4372-9C01-4FEE93D26145}">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7E16ED42-A86C-482E-9D49-EE75BCCBBE5A}">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57A12E04-6742-4F7D-BCDB-394E8CFD46B8}">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F45B639B-2D89-48DE-99E3-1D061425C7CB}">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9F66DB09-A6E1-4A54-BC35-E6807763B54F}">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E0014108-D654-4ABB-BF24-D16C31986C36}">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38004124-FCF5-4269-B483-6F0C61B016C7}">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DC0D1DE1-7080-4841-904A-E824A2EAE2A2}">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09A9EE5F-31EA-4578-8EF4-B38C5B577A51}">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CAA306F8-A805-44DC-B002-7BEECFDC2AC8}">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A0EB31CB-F3C8-4480-BFA9-30E42BB3DB0C}">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C17BC482-C2EC-4DE6-9EE2-3B73E030874A}">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8153D874-9F3B-41E8-8617-EB98CF8BEC3F}">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792D243F-1D69-429F-8B5D-DABE5EEDD733}">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704EE1A2-E393-4B4C-B629-4B9569A7B1B8}">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F2CE6308-81F9-4C86-96A4-5A6A1C0D336A}">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729C28F4-6751-4A51-8C39-A48C69712EF3}">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60DEF06A-5012-4091-A9B8-948E74B067C6}">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E1C2F7E2-D38F-4F9E-B008-CB3B14CEEB87}">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FF36DF8F-25DA-4B36-BC0D-3FB43E0A9822}">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C33ECA9A-B8AB-4975-8A07-601D7C061E12}">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131BAA3C-1D1C-48EE-BAB6-A076EB44D8E5}">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46F3041D-0968-4D15-831A-DF4A9E240E18}">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DF229488-665E-4ACD-8A69-20FE856C93D4}">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53B9F6B8-E872-42F7-A981-F368A1EB63A7}">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51641547-AB5E-4A22-B98E-DCA14E18BA9D}">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A07344AC-C7DD-4242-95FF-D2520D67937E}">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89EB93CD-F34C-4242-877E-37F5A56AFDF0}">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DAF527A4-60B6-4780-AFDD-5D0BE8A4CF4E}">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8527496E-611F-42E3-8681-A1526C5A4DC4}">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1629ACA4-4451-4CDD-AF61-F71733B9BF85}">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9FEAC9D6-3D28-4DD0-9590-48F1E32C1D31}">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DDE0F0D8-0450-4169-9D3F-7B8E1B05A6E5}">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33C796CE-9500-4D82-ACD5-09604FE26F02}">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3B443189-EF52-4AE0-A985-BC295664EF36}">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8138A968-BE8D-4118-9731-F8687E74A72D}">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D3E1629B-DEE1-4F78-964C-3CEEA00152E5}">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2F43242D-0AEE-4FF2-A18A-836582739EBE}">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36D0DD2C-AB94-44F0-A6A8-478CB0BE1C42}">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177E6008-AF42-4DD1-9CE4-B54DDB842EED}">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2F0F9962-D649-4493-AF43-A4941E1EF422}">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508D3833-3E93-47B9-9B72-A1F5932F29E6}">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37AA242D-79FA-4CA6-A62F-1B09F3186981}">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8333FA9B-C824-439D-9A96-5CEC5F9D662E}">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1A003042-8771-4C68-82F8-D7A896752EFE}">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0FD6D760-9392-4A17-A114-3FF66EADC972}">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7DE85FFA-E0A3-4093-894B-1C98C348BADA}">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506830FD-3943-44D4-A3B2-EED336038FAE}">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902D2F24-C3C3-4ABD-8D7F-172993A9B373}">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BBE62A4E-9CD1-4715-8606-79607BFD74F1}">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0BAC02C4-7E27-49B2-A7EE-2F61A33E18B7}">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1A09C926-4DB6-4E2A-A161-F4D0C745FC27}">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12E96A48-798B-48F1-BD39-CF9F089A3A74}">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5AEEABD3-36B8-47DF-B812-7B162D7DC52C}">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14DDB412-F597-4842-9F51-075F893ABE93}">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973C89D6-05CF-4F91-84B5-FD1FF5CE5081}">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22116A4D-D7B1-49AF-AC95-9EA21A8E7AF8}">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DCFEA672-40F5-4738-AC49-8282D8937BDD}">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8007B805-2E80-4ED5-A72A-865CE39FCEAC}">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A49FD5A5-30AD-41BD-A0DD-29C2BD90D1D6}">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CAA69090-391D-4731-B260-1C79AEF56FC5}">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E82F48A0-7749-4AC1-90E5-879F3468DADF}">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D0DBEFF4-957A-4D9C-B485-954882A22299}">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D78ED913-1A23-4A03-ADDE-6B812511BA1A}">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sharedStrings.xml><?xml version="1.0" encoding="utf-8"?>
<sst xmlns="http://schemas.openxmlformats.org/spreadsheetml/2006/main" count="159" uniqueCount="68">
  <si>
    <t>Item 18:  Mental/Behavioral Needs of the Children</t>
  </si>
  <si>
    <t>Item 17:  Physical Needs of the Children</t>
  </si>
  <si>
    <t>Well-Being Outcome 3: Children receive adequate services to meet their physical and mental health needs.</t>
  </si>
  <si>
    <t>Item 16:  Children's Educational Needs</t>
  </si>
  <si>
    <t>Well-Being Outcome 2: Children receive appropriate services to meet their educational needs.</t>
  </si>
  <si>
    <t>Item 15:  Frequency and Quality of Visits Between Caseworkers, Mothers, and Fathers</t>
  </si>
  <si>
    <t>Item 14:  Frequency and Quality of Visits Between Caseworkers and Children</t>
  </si>
  <si>
    <t>Item 13:  Case Planning for Parents and Children</t>
  </si>
  <si>
    <t>Item 12:  Assess the Needs and Provide Services to Children, Parents, and Foster Parents</t>
  </si>
  <si>
    <t>Well-Being Outcome 1: Families have enhanced capacity to provide for their children’s needs.</t>
  </si>
  <si>
    <t xml:space="preserve">     Item 11: Relationship of Child in Care With Parents</t>
  </si>
  <si>
    <t xml:space="preserve">     Item 10: Relative Placement</t>
  </si>
  <si>
    <t xml:space="preserve">     Item 9: Preserving Connections</t>
  </si>
  <si>
    <t xml:space="preserve">     Item 8: Visiting With Parents and Siblings in Foster Care</t>
  </si>
  <si>
    <t xml:space="preserve">     Item 7: Placement With Siblings</t>
  </si>
  <si>
    <t>Permanency Outcome 2: The continuity of family relationships and connections is preserved for children.</t>
  </si>
  <si>
    <t xml:space="preserve">     Item 6: Achieving Reunification, Guardianship, Adoption, or Other Planned Permanent Living Arrangement</t>
  </si>
  <si>
    <t xml:space="preserve">     Item 5: Permanency Goal for Child</t>
  </si>
  <si>
    <t xml:space="preserve">     Item 4: Stability of Foster Care Placement</t>
  </si>
  <si>
    <t>Permanency Outcome 1: Children have permanency and stability in their living situations.</t>
  </si>
  <si>
    <t>Item 3:  Assess and Address the Risk and Safety Concerns</t>
  </si>
  <si>
    <t>Item 2:  Prevent Entry into Foster Care or Re-Entry</t>
  </si>
  <si>
    <t>Safety Outcome 2: Children are safely maintained in their homes whenever possible and appropriate.</t>
  </si>
  <si>
    <t>Item 1: Accepted Child Maltreatment Reports Initiated/Face-to-Face Contact</t>
  </si>
  <si>
    <t>Safety Outcome 1: Children are, first and foremost, protected from abuse and neglect.</t>
  </si>
  <si>
    <t>Total # Applicable Cases</t>
  </si>
  <si>
    <t>County Cases Rated as Strength</t>
  </si>
  <si>
    <t xml:space="preserve">Total # Applicable Cases </t>
  </si>
  <si>
    <t>Statewide Cases Rated as Strength</t>
  </si>
  <si>
    <t>Performance Standard</t>
  </si>
  <si>
    <t xml:space="preserve">Performance Measures </t>
  </si>
  <si>
    <t>Page 2</t>
  </si>
  <si>
    <t>North Carolina</t>
  </si>
  <si>
    <t>First Permanency Planning Hearings - Within 12 months of the date of removal from the home</t>
  </si>
  <si>
    <t xml:space="preserve">     Pending Adjudication Hearings - Total</t>
  </si>
  <si>
    <t xml:space="preserve">     Adjudication Hearings - Held within 60 days of the filing of the petition</t>
  </si>
  <si>
    <t xml:space="preserve">     Adjudication Hearings - Total Number of Hearings </t>
  </si>
  <si>
    <t>Hearing Time Standard Reports</t>
  </si>
  <si>
    <t xml:space="preserve">     Time to Termination of Parental Rights (CIP 5)</t>
  </si>
  <si>
    <t xml:space="preserve">     Time to Termination of Parental Rights Petition (CIP 4) </t>
  </si>
  <si>
    <t xml:space="preserve">     Time to Permanent Placement (CIP 3)</t>
  </si>
  <si>
    <t xml:space="preserve">     Time to all Subsequent Permanency Hearings (CIP 2)</t>
  </si>
  <si>
    <t xml:space="preserve">     Time to First Permanency Hearing (CIP 1)</t>
  </si>
  <si>
    <t>CIP Measures</t>
  </si>
  <si>
    <t>Median Days</t>
  </si>
  <si>
    <t>% of Occurrences</t>
  </si>
  <si>
    <t>Total Occurrences</t>
  </si>
  <si>
    <t>Number of Occurrences</t>
  </si>
  <si>
    <t>Performance Measures</t>
  </si>
  <si>
    <t>Page 1</t>
  </si>
  <si>
    <t>PIP Performance Goal</t>
  </si>
  <si>
    <t>TBA</t>
  </si>
  <si>
    <t xml:space="preserve">     Disposition Hearings - Held within 30 days of the adjudication hearing</t>
  </si>
  <si>
    <t xml:space="preserve">     Disposition Hearings - Total Hearings Held</t>
  </si>
  <si>
    <r>
      <rPr>
        <b/>
        <sz val="18"/>
        <color theme="1"/>
        <rFont val="Calibri"/>
        <family val="2"/>
        <scheme val="minor"/>
      </rPr>
      <t xml:space="preserve">JWise Data 
</t>
    </r>
    <r>
      <rPr>
        <sz val="9"/>
        <color theme="1"/>
        <rFont val="Calibri"/>
        <family val="2"/>
        <scheme val="minor"/>
      </rPr>
      <t>Source:  NC Administrative Office of Courts. These numbers represent data from the period October 1, 2017 – September 30, 2018.</t>
    </r>
  </si>
  <si>
    <r>
      <t xml:space="preserve">Performance Measures - Permanency for Children in Foster Care
</t>
    </r>
    <r>
      <rPr>
        <b/>
        <sz val="12"/>
        <color theme="1"/>
        <rFont val="Calibri"/>
        <family val="2"/>
        <scheme val="minor"/>
      </rPr>
      <t>Updated February 2019</t>
    </r>
  </si>
  <si>
    <t xml:space="preserve">     Pending Adjudication Hearings - Pending less than 60 days of filing the petition</t>
  </si>
  <si>
    <t>N/A</t>
  </si>
  <si>
    <r>
      <t xml:space="preserve">OSRI Case Review Measures  
</t>
    </r>
    <r>
      <rPr>
        <sz val="9"/>
        <color theme="1"/>
        <rFont val="Calibri"/>
        <family val="2"/>
        <scheme val="minor"/>
      </rPr>
      <t>Source:  OSRI OMS Website. These data come from cases reviewed during the months of August 2017 through July 2018.  
(Includes reviews of foster care cases that were open for at least 1 day from August 1, 2016 to October 31, 2017.)</t>
    </r>
  </si>
  <si>
    <t>Cleveland County</t>
  </si>
  <si>
    <t>Judicial District 27B</t>
  </si>
  <si>
    <t>Lincoln County</t>
  </si>
  <si>
    <t>Permanency in 12 months for children entering foster care*</t>
  </si>
  <si>
    <t>Permanency in 12 months for children in foster care 12-23 months**</t>
  </si>
  <si>
    <t>Permanency in 12 months for children in foster care for 24 months or more**</t>
  </si>
  <si>
    <t>Re-entry to foster care within 12 months of discharge (to reunification, live with relative or guardianship)*</t>
  </si>
  <si>
    <t>Rate of placement moves per day of foster care (per 1,000 days of care for all children who enter foster care in a 12-month period)*</t>
  </si>
  <si>
    <r>
      <t>CFSR Round 3 Measures</t>
    </r>
    <r>
      <rPr>
        <b/>
        <sz val="12"/>
        <color theme="1"/>
        <rFont val="Calibri"/>
        <family val="2"/>
        <scheme val="minor"/>
      </rPr>
      <t xml:space="preserve">
</t>
    </r>
    <r>
      <rPr>
        <sz val="9"/>
        <color theme="1"/>
        <rFont val="Calibri"/>
        <family val="2"/>
        <scheme val="minor"/>
      </rPr>
      <t>Sources: HB 630 Performance Measures (*) &amp; Management Assistance (**).</t>
    </r>
    <r>
      <rPr>
        <sz val="8"/>
        <color theme="1"/>
        <rFont val="Calibri"/>
        <family val="2"/>
        <scheme val="minor"/>
      </rPr>
      <t xml:space="preserve"> </t>
    </r>
    <r>
      <rPr>
        <sz val="9"/>
        <color theme="1"/>
        <rFont val="Calibri"/>
        <family val="2"/>
        <scheme val="minor"/>
      </rPr>
      <t>Data are based on the exit period October 1, 2017 – September 30, 2018.
*Data from HB 630 Performance Measures will not include district-level data.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</si>
</sst>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6" x14ac:knownFonts="1">
    <font>
      <sz val="11"/>
      <color theme="1"/>
      <name val="Calibri"/>
      <family val="2"/>
      <scheme val="minor"/>
    </font>
    <font>
      <sz val="11"/>
      <color theme="1"/>
      <name val="Calibri"/>
      <family val="2"/>
      <scheme val="minor"/>
    </font>
    <font>
      <sz val="12"/>
      <color theme="1"/>
      <name val="Calibri"/>
      <family val="2"/>
      <scheme val="minor"/>
    </font>
    <font>
      <sz val="26"/>
      <color theme="1"/>
      <name val="Calibri"/>
      <family val="2"/>
      <scheme val="minor"/>
    </font>
    <font>
      <sz val="12"/>
      <color rgb="FF000000"/>
      <name val="Calibri"/>
      <family val="2"/>
      <scheme val="minor"/>
    </font>
    <font>
      <i/>
      <sz val="12"/>
      <color theme="1"/>
      <name val="Calibri"/>
      <family val="2"/>
      <scheme val="minor"/>
    </font>
    <font>
      <b/>
      <sz val="12"/>
      <color theme="1"/>
      <name val="Calibri"/>
      <family val="2"/>
      <scheme val="minor"/>
    </font>
    <font>
      <b/>
      <sz val="18"/>
      <color theme="1"/>
      <name val="Calibri"/>
      <family val="2"/>
      <scheme val="minor"/>
    </font>
    <font>
      <sz val="9"/>
      <color theme="1"/>
      <name val="Calibri"/>
      <family val="2"/>
      <scheme val="minor"/>
    </font>
    <font>
      <sz val="24"/>
      <color theme="1"/>
      <name val="Calibri"/>
      <family val="2"/>
      <scheme val="minor"/>
    </font>
    <font>
      <sz val="8"/>
      <color theme="1"/>
      <name val="Calibri"/>
      <family val="2"/>
      <scheme val="minor"/>
    </font>
    <font>
      <sz val="12"/>
      <name val="Calibri"/>
      <family val="2"/>
      <scheme val="minor"/>
    </font>
    <font>
      <b/>
      <sz val="20"/>
      <color theme="1"/>
      <name val="Calibri"/>
      <family val="2"/>
      <scheme val="minor"/>
    </font>
    <font>
      <b/>
      <sz val="9"/>
      <color indexed="81"/>
      <name val="Tahoma"/>
      <family val="2"/>
    </font>
    <font>
      <sz val="9"/>
      <color indexed="81"/>
      <name val="Tahoma"/>
      <family val="2"/>
    </font>
    <font>
      <b/>
      <sz val="11"/>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5" tint="0.59999389629810485"/>
        <bgColor indexed="64"/>
      </patternFill>
    </fill>
    <fill>
      <patternFill patternType="solid">
        <fgColor theme="6"/>
        <bgColor indexed="64"/>
      </patternFill>
    </fill>
    <fill>
      <patternFill patternType="solid">
        <fgColor theme="0" tint="-0.34998626667073579"/>
        <bgColor indexed="64"/>
      </patternFill>
    </fill>
    <fill>
      <patternFill patternType="solid">
        <fgColor theme="0"/>
        <bgColor indexed="64"/>
      </patternFill>
    </fill>
    <fill>
      <patternFill patternType="solid">
        <fgColor theme="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s>
  <cellStyleXfs count="2">
    <xf numFmtId="0" fontId="0" fillId="0" borderId="0"/>
    <xf numFmtId="9" fontId="1" fillId="0" borderId="0" applyFont="0" applyFill="0" applyBorder="0" applyAlignment="0" applyProtection="0"/>
  </cellStyleXfs>
  <cellXfs count="108">
    <xf numFmtId="0" fontId="0" fillId="0" borderId="0" xfId="0"/>
    <xf numFmtId="0" fontId="2" fillId="0" borderId="1" xfId="0" applyFont="1" applyBorder="1"/>
    <xf numFmtId="0" fontId="2" fillId="0" borderId="1" xfId="0" applyFont="1" applyBorder="1" applyAlignment="1">
      <alignment wrapText="1"/>
    </xf>
    <xf numFmtId="0" fontId="2" fillId="2" borderId="1" xfId="0" applyFont="1" applyFill="1" applyBorder="1" applyAlignment="1">
      <alignment wrapText="1"/>
    </xf>
    <xf numFmtId="0" fontId="2" fillId="0" borderId="2" xfId="0" applyFont="1" applyBorder="1" applyAlignment="1">
      <alignment horizontal="center" vertical="center" wrapText="1"/>
    </xf>
    <xf numFmtId="0" fontId="2" fillId="0" borderId="2" xfId="0" applyFont="1" applyBorder="1" applyAlignment="1">
      <alignment wrapText="1"/>
    </xf>
    <xf numFmtId="0" fontId="2" fillId="2" borderId="2" xfId="0" applyFont="1" applyFill="1" applyBorder="1" applyAlignment="1">
      <alignment wrapText="1"/>
    </xf>
    <xf numFmtId="0" fontId="2" fillId="0" borderId="5" xfId="0" applyFont="1" applyBorder="1" applyAlignment="1">
      <alignment horizontal="left" wrapText="1" indent="2"/>
    </xf>
    <xf numFmtId="0" fontId="2" fillId="0" borderId="6" xfId="0" applyFont="1" applyBorder="1" applyAlignment="1">
      <alignment horizontal="left" wrapText="1" indent="2"/>
    </xf>
    <xf numFmtId="0" fontId="2" fillId="2" borderId="1" xfId="0" applyFont="1" applyFill="1" applyBorder="1" applyAlignment="1">
      <alignment horizontal="center" vertical="center" wrapText="1"/>
    </xf>
    <xf numFmtId="10" fontId="2" fillId="2" borderId="1" xfId="1" applyNumberFormat="1" applyFont="1" applyFill="1" applyBorder="1" applyAlignment="1">
      <alignment horizontal="center" vertical="center" wrapText="1"/>
    </xf>
    <xf numFmtId="0" fontId="5" fillId="2" borderId="6" xfId="0" applyFont="1" applyFill="1" applyBorder="1" applyAlignment="1">
      <alignment wrapText="1"/>
    </xf>
    <xf numFmtId="0" fontId="5" fillId="2" borderId="1" xfId="0" applyFont="1" applyFill="1" applyBorder="1" applyAlignment="1">
      <alignment horizontal="center" vertical="center" wrapText="1"/>
    </xf>
    <xf numFmtId="0" fontId="2" fillId="0" borderId="6" xfId="0" applyFont="1" applyBorder="1"/>
    <xf numFmtId="0" fontId="2" fillId="0" borderId="6" xfId="0" applyFont="1" applyBorder="1" applyAlignment="1">
      <alignment wrapText="1"/>
    </xf>
    <xf numFmtId="0" fontId="2" fillId="0" borderId="1" xfId="0" applyFont="1" applyFill="1" applyBorder="1"/>
    <xf numFmtId="0" fontId="2" fillId="0" borderId="6" xfId="0" applyFont="1" applyBorder="1" applyAlignment="1">
      <alignment horizontal="left" vertical="center" wrapText="1" indent="2"/>
    </xf>
    <xf numFmtId="0" fontId="2" fillId="2" borderId="1" xfId="0" applyFont="1" applyFill="1" applyBorder="1"/>
    <xf numFmtId="0" fontId="5" fillId="2" borderId="6"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10" fontId="2" fillId="0" borderId="1" xfId="0" applyNumberFormat="1" applyFont="1" applyBorder="1"/>
    <xf numFmtId="10" fontId="2" fillId="0" borderId="6" xfId="0" applyNumberFormat="1" applyFont="1" applyBorder="1" applyAlignment="1">
      <alignment wrapText="1"/>
    </xf>
    <xf numFmtId="0" fontId="2" fillId="6" borderId="11"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4" xfId="0" applyFont="1" applyFill="1" applyBorder="1" applyAlignment="1">
      <alignment wrapText="1"/>
    </xf>
    <xf numFmtId="0" fontId="2" fillId="0" borderId="5" xfId="0" applyFont="1" applyBorder="1" applyAlignment="1">
      <alignment wrapText="1"/>
    </xf>
    <xf numFmtId="0" fontId="2" fillId="6" borderId="12"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2" fillId="6" borderId="13" xfId="0" applyFont="1" applyFill="1" applyBorder="1" applyAlignment="1">
      <alignment wrapText="1"/>
    </xf>
    <xf numFmtId="0" fontId="2" fillId="0" borderId="14" xfId="0" applyFont="1" applyBorder="1"/>
    <xf numFmtId="0" fontId="2" fillId="0" borderId="14" xfId="0" applyFont="1" applyBorder="1" applyAlignment="1"/>
    <xf numFmtId="164" fontId="2" fillId="0" borderId="1" xfId="0" applyNumberFormat="1" applyFont="1" applyBorder="1" applyAlignment="1">
      <alignment horizontal="center" vertical="center" wrapText="1"/>
    </xf>
    <xf numFmtId="0" fontId="2" fillId="0" borderId="1" xfId="0" applyFont="1" applyFill="1" applyBorder="1" applyAlignment="1">
      <alignment horizontal="center" wrapText="1"/>
    </xf>
    <xf numFmtId="0" fontId="2" fillId="2" borderId="7"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Fill="1" applyBorder="1" applyAlignment="1">
      <alignment horizontal="center"/>
    </xf>
    <xf numFmtId="0" fontId="5" fillId="5" borderId="19" xfId="0" applyFont="1" applyFill="1" applyBorder="1" applyAlignment="1">
      <alignment wrapText="1"/>
    </xf>
    <xf numFmtId="0" fontId="5" fillId="5" borderId="19" xfId="0" applyFont="1" applyFill="1" applyBorder="1" applyAlignment="1">
      <alignment horizontal="center" vertical="center" wrapText="1"/>
    </xf>
    <xf numFmtId="0" fontId="5" fillId="5" borderId="20"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4" xfId="0" applyFont="1" applyBorder="1" applyAlignment="1">
      <alignment horizontal="center" vertical="center"/>
    </xf>
    <xf numFmtId="10" fontId="2" fillId="0" borderId="1" xfId="0" applyNumberFormat="1" applyFont="1" applyBorder="1" applyAlignment="1">
      <alignment horizontal="center" vertical="center"/>
    </xf>
    <xf numFmtId="10" fontId="4" fillId="0" borderId="1" xfId="0" applyNumberFormat="1" applyFont="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2" fillId="0" borderId="8" xfId="0" applyFont="1" applyBorder="1" applyAlignment="1">
      <alignment wrapText="1"/>
    </xf>
    <xf numFmtId="0" fontId="2" fillId="0" borderId="16" xfId="0" applyFont="1" applyBorder="1" applyAlignment="1">
      <alignment horizontal="center" vertical="center"/>
    </xf>
    <xf numFmtId="0" fontId="2" fillId="0" borderId="16" xfId="0" applyFont="1" applyBorder="1" applyAlignment="1">
      <alignment horizontal="center" vertical="center" wrapText="1"/>
    </xf>
    <xf numFmtId="0" fontId="2" fillId="0" borderId="15" xfId="0" applyFont="1" applyFill="1" applyBorder="1" applyAlignment="1">
      <alignment horizontal="center"/>
    </xf>
    <xf numFmtId="0" fontId="5" fillId="2" borderId="18" xfId="0" applyFont="1" applyFill="1" applyBorder="1" applyAlignment="1">
      <alignment wrapText="1"/>
    </xf>
    <xf numFmtId="0" fontId="2" fillId="2" borderId="19" xfId="0" applyFont="1" applyFill="1" applyBorder="1" applyAlignment="1">
      <alignment wrapText="1"/>
    </xf>
    <xf numFmtId="0" fontId="11" fillId="2" borderId="19"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10" xfId="0" applyFont="1" applyBorder="1" applyAlignment="1">
      <alignment horizontal="center" vertical="center" wrapText="1"/>
    </xf>
    <xf numFmtId="10" fontId="4" fillId="0" borderId="0" xfId="0" applyNumberFormat="1" applyFont="1" applyBorder="1" applyAlignment="1">
      <alignment horizontal="center" vertical="center"/>
    </xf>
    <xf numFmtId="10" fontId="4" fillId="0" borderId="4" xfId="0" applyNumberFormat="1" applyFont="1" applyBorder="1" applyAlignment="1">
      <alignment horizontal="center" vertical="center"/>
    </xf>
    <xf numFmtId="165" fontId="2" fillId="0" borderId="25" xfId="0" applyNumberFormat="1" applyFont="1" applyBorder="1" applyAlignment="1">
      <alignment horizontal="center" vertical="center"/>
    </xf>
    <xf numFmtId="0" fontId="6" fillId="0" borderId="2" xfId="0" applyFont="1" applyBorder="1" applyAlignment="1">
      <alignment horizontal="center" vertical="center" wrapText="1"/>
    </xf>
    <xf numFmtId="9" fontId="5" fillId="2" borderId="1" xfId="0" applyNumberFormat="1" applyFont="1" applyFill="1" applyBorder="1" applyAlignment="1">
      <alignment horizontal="center" vertical="center" wrapText="1"/>
    </xf>
    <xf numFmtId="164" fontId="2" fillId="0" borderId="1" xfId="0" applyNumberFormat="1" applyFont="1" applyBorder="1" applyAlignment="1">
      <alignment horizontal="center" vertical="center"/>
    </xf>
    <xf numFmtId="0" fontId="4" fillId="3" borderId="1" xfId="0" applyNumberFormat="1" applyFont="1" applyFill="1" applyBorder="1" applyAlignment="1" applyProtection="1">
      <alignment horizontal="center" vertical="center" wrapText="1"/>
    </xf>
    <xf numFmtId="0" fontId="4" fillId="3" borderId="7"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center" vertical="center" wrapText="1"/>
    </xf>
    <xf numFmtId="0" fontId="4" fillId="0" borderId="11" xfId="0" applyNumberFormat="1" applyFont="1" applyFill="1" applyBorder="1" applyAlignment="1" applyProtection="1">
      <alignment horizontal="center" vertical="center" wrapText="1"/>
    </xf>
    <xf numFmtId="0" fontId="5" fillId="0" borderId="18" xfId="0" applyFont="1" applyFill="1" applyBorder="1" applyAlignment="1">
      <alignment horizontal="left" wrapText="1"/>
    </xf>
    <xf numFmtId="0" fontId="11" fillId="0" borderId="13" xfId="0" applyFont="1" applyFill="1" applyBorder="1" applyAlignment="1">
      <alignment horizontal="center" vertical="center" wrapText="1"/>
    </xf>
    <xf numFmtId="164" fontId="2" fillId="0" borderId="13" xfId="0" applyNumberFormat="1" applyFont="1" applyFill="1" applyBorder="1" applyAlignment="1">
      <alignment horizontal="center" vertical="center"/>
    </xf>
    <xf numFmtId="0" fontId="11" fillId="0" borderId="4" xfId="0" applyFont="1" applyFill="1" applyBorder="1" applyAlignment="1">
      <alignment horizontal="center" vertical="center" wrapText="1"/>
    </xf>
    <xf numFmtId="164" fontId="11" fillId="0" borderId="4" xfId="0" applyNumberFormat="1" applyFont="1" applyFill="1" applyBorder="1" applyAlignment="1">
      <alignment horizontal="center" vertical="center" wrapText="1"/>
    </xf>
    <xf numFmtId="164" fontId="11" fillId="0" borderId="13" xfId="0" applyNumberFormat="1" applyFont="1" applyFill="1" applyBorder="1" applyAlignment="1">
      <alignment horizontal="center" vertical="center" wrapText="1"/>
    </xf>
    <xf numFmtId="0" fontId="11" fillId="7" borderId="19" xfId="0" applyFont="1" applyFill="1" applyBorder="1" applyAlignment="1">
      <alignment horizontal="center" vertical="center" wrapText="1"/>
    </xf>
    <xf numFmtId="164" fontId="11" fillId="7" borderId="19" xfId="0" applyNumberFormat="1" applyFont="1" applyFill="1" applyBorder="1" applyAlignment="1">
      <alignment horizontal="center" vertical="center" wrapText="1"/>
    </xf>
    <xf numFmtId="10" fontId="4" fillId="0" borderId="1" xfId="1" applyNumberFormat="1" applyFont="1" applyFill="1" applyBorder="1" applyAlignment="1" applyProtection="1">
      <alignment horizontal="center" vertical="center" wrapText="1"/>
    </xf>
    <xf numFmtId="10" fontId="4" fillId="3" borderId="1" xfId="1" applyNumberFormat="1" applyFont="1" applyFill="1" applyBorder="1" applyAlignment="1" applyProtection="1">
      <alignment horizontal="center" vertical="center" wrapText="1"/>
    </xf>
    <xf numFmtId="10" fontId="4" fillId="0" borderId="4" xfId="1" applyNumberFormat="1" applyFont="1" applyFill="1" applyBorder="1" applyAlignment="1" applyProtection="1">
      <alignment horizontal="center" vertical="center" wrapText="1"/>
    </xf>
    <xf numFmtId="0" fontId="6" fillId="0" borderId="2" xfId="0" applyFont="1" applyBorder="1" applyAlignment="1">
      <alignment horizontal="center" vertical="center" wrapText="1"/>
    </xf>
    <xf numFmtId="0" fontId="15" fillId="0" borderId="10" xfId="0" applyFont="1" applyBorder="1" applyAlignment="1">
      <alignment horizontal="center" vertical="center" wrapText="1"/>
    </xf>
    <xf numFmtId="164" fontId="2" fillId="0" borderId="1" xfId="1" applyNumberFormat="1" applyFont="1" applyBorder="1" applyAlignment="1">
      <alignment horizontal="center" vertical="center" wrapText="1"/>
    </xf>
    <xf numFmtId="164" fontId="2" fillId="8" borderId="7" xfId="1" applyNumberFormat="1" applyFont="1" applyFill="1" applyBorder="1" applyAlignment="1">
      <alignment horizontal="center" vertical="center" wrapText="1"/>
    </xf>
    <xf numFmtId="0" fontId="2" fillId="8" borderId="11" xfId="0" applyFont="1" applyFill="1" applyBorder="1" applyAlignment="1">
      <alignment horizontal="center" vertical="center" wrapText="1"/>
    </xf>
    <xf numFmtId="0" fontId="2" fillId="0" borderId="0" xfId="0" applyFont="1" applyBorder="1" applyAlignment="1">
      <alignment horizontal="center"/>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9" fillId="0" borderId="17" xfId="0" applyFont="1" applyBorder="1" applyAlignment="1">
      <alignment horizontal="center" vertical="center" textRotation="180"/>
    </xf>
    <xf numFmtId="0" fontId="9" fillId="0" borderId="9" xfId="0" applyFont="1" applyBorder="1" applyAlignment="1">
      <alignment horizontal="center" vertical="center" textRotation="180"/>
    </xf>
    <xf numFmtId="0" fontId="6" fillId="4" borderId="18"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Border="1" applyAlignment="1">
      <alignment horizontal="center" vertical="center" wrapText="1"/>
    </xf>
    <xf numFmtId="164" fontId="2" fillId="0" borderId="1" xfId="1" applyNumberFormat="1" applyFont="1" applyFill="1" applyBorder="1" applyAlignment="1">
      <alignment horizontal="center" vertical="center" wrapText="1"/>
    </xf>
    <xf numFmtId="164" fontId="2" fillId="0" borderId="1" xfId="1" applyNumberFormat="1" applyFont="1" applyBorder="1" applyAlignment="1">
      <alignment horizontal="center" vertical="center" wrapText="1"/>
    </xf>
    <xf numFmtId="10" fontId="2" fillId="0" borderId="1" xfId="1"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165" fontId="2" fillId="0" borderId="1" xfId="1" applyNumberFormat="1" applyFont="1" applyBorder="1" applyAlignment="1">
      <alignment horizontal="center" vertical="center" wrapText="1"/>
    </xf>
    <xf numFmtId="0" fontId="7" fillId="4" borderId="18" xfId="0" applyFont="1" applyFill="1" applyBorder="1" applyAlignment="1">
      <alignment horizontal="center" vertical="center" wrapText="1"/>
    </xf>
    <xf numFmtId="0" fontId="3" fillId="0" borderId="17" xfId="0" applyFont="1" applyBorder="1" applyAlignment="1">
      <alignment horizontal="center" vertical="center" textRotation="180"/>
    </xf>
    <xf numFmtId="0" fontId="3" fillId="0" borderId="9" xfId="0" applyFont="1" applyBorder="1" applyAlignment="1">
      <alignment horizontal="center" vertical="center" textRotation="180"/>
    </xf>
    <xf numFmtId="0" fontId="3" fillId="0" borderId="21" xfId="0" applyFont="1" applyBorder="1" applyAlignment="1">
      <alignment horizontal="center" vertical="center" textRotation="180"/>
    </xf>
    <xf numFmtId="164" fontId="5" fillId="2" borderId="1"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164" fontId="5" fillId="0" borderId="4" xfId="0" applyNumberFormat="1" applyFont="1" applyFill="1" applyBorder="1" applyAlignment="1">
      <alignment horizontal="center" vertical="center" wrapText="1"/>
    </xf>
    <xf numFmtId="164" fontId="2" fillId="0" borderId="7" xfId="1" applyNumberFormat="1"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D6F68-6414-467F-9314-20B73CA40BAE}">
  <sheetPr>
    <pageSetUpPr fitToPage="1"/>
  </sheetPr>
  <dimension ref="A1:H53"/>
  <sheetViews>
    <sheetView topLeftCell="A10" zoomScaleNormal="100" workbookViewId="0">
      <selection activeCell="C18" sqref="C18"/>
    </sheetView>
  </sheetViews>
  <sheetFormatPr defaultRowHeight="15.75" x14ac:dyDescent="0.25"/>
  <cols>
    <col min="1" max="1" width="78.85546875" style="2" customWidth="1"/>
    <col min="2" max="2" width="12.85546875" style="3" customWidth="1"/>
    <col min="3" max="3" width="10.140625" style="3" customWidth="1"/>
    <col min="4" max="5" width="14.28515625" style="2" customWidth="1"/>
    <col min="6" max="6" width="14.28515625" style="36" customWidth="1"/>
    <col min="7" max="7" width="11.85546875" style="36" customWidth="1"/>
    <col min="8" max="16384" width="9.140625" style="1"/>
  </cols>
  <sheetData>
    <row r="1" spans="1:8" ht="45" customHeight="1" thickBot="1" x14ac:dyDescent="0.3">
      <c r="A1" s="85" t="s">
        <v>55</v>
      </c>
      <c r="B1" s="86"/>
      <c r="C1" s="86"/>
      <c r="D1" s="86"/>
      <c r="E1" s="86"/>
      <c r="F1" s="86"/>
      <c r="G1" s="87"/>
      <c r="H1" s="88" t="s">
        <v>49</v>
      </c>
    </row>
    <row r="2" spans="1:8" ht="46.5" customHeight="1" thickBot="1" x14ac:dyDescent="0.3">
      <c r="A2" s="90" t="s">
        <v>54</v>
      </c>
      <c r="B2" s="91"/>
      <c r="C2" s="91"/>
      <c r="D2" s="91"/>
      <c r="E2" s="91"/>
      <c r="F2" s="91"/>
      <c r="G2" s="92"/>
      <c r="H2" s="89"/>
    </row>
    <row r="3" spans="1:8" ht="36.75" customHeight="1" x14ac:dyDescent="0.25">
      <c r="A3" s="56" t="s">
        <v>48</v>
      </c>
      <c r="B3" s="93" t="s">
        <v>32</v>
      </c>
      <c r="C3" s="93"/>
      <c r="D3" s="94" t="s">
        <v>59</v>
      </c>
      <c r="E3" s="94"/>
      <c r="F3" s="94"/>
      <c r="G3" s="80" t="s">
        <v>60</v>
      </c>
      <c r="H3" s="89"/>
    </row>
    <row r="4" spans="1:8" ht="36.75" customHeight="1" x14ac:dyDescent="0.25">
      <c r="A4" s="21"/>
      <c r="B4" s="45" t="s">
        <v>47</v>
      </c>
      <c r="C4" s="45" t="s">
        <v>44</v>
      </c>
      <c r="D4" s="46" t="s">
        <v>46</v>
      </c>
      <c r="E4" s="46" t="s">
        <v>45</v>
      </c>
      <c r="F4" s="46" t="s">
        <v>44</v>
      </c>
      <c r="G4" s="20" t="s">
        <v>44</v>
      </c>
      <c r="H4" s="89"/>
    </row>
    <row r="5" spans="1:8" x14ac:dyDescent="0.25">
      <c r="A5" s="11" t="s">
        <v>43</v>
      </c>
      <c r="D5" s="3"/>
      <c r="E5" s="3"/>
      <c r="F5" s="9"/>
      <c r="G5" s="35"/>
      <c r="H5" s="89"/>
    </row>
    <row r="6" spans="1:8" x14ac:dyDescent="0.25">
      <c r="A6" s="14" t="s">
        <v>42</v>
      </c>
      <c r="B6" s="34">
        <v>4610</v>
      </c>
      <c r="C6" s="34">
        <v>265</v>
      </c>
      <c r="D6" s="41">
        <v>83</v>
      </c>
      <c r="E6" s="33">
        <f>D6/B6</f>
        <v>1.8004338394793925E-2</v>
      </c>
      <c r="F6" s="41">
        <v>280</v>
      </c>
      <c r="G6" s="37"/>
      <c r="H6" s="89"/>
    </row>
    <row r="7" spans="1:8" x14ac:dyDescent="0.25">
      <c r="A7" s="14" t="s">
        <v>41</v>
      </c>
      <c r="B7" s="34">
        <v>13836</v>
      </c>
      <c r="C7" s="34">
        <v>126</v>
      </c>
      <c r="D7" s="41">
        <v>258</v>
      </c>
      <c r="E7" s="33">
        <f t="shared" ref="E7:E10" si="0">D7/B7</f>
        <v>1.8647007805724199E-2</v>
      </c>
      <c r="F7" s="41">
        <v>154</v>
      </c>
      <c r="G7" s="37"/>
      <c r="H7" s="89"/>
    </row>
    <row r="8" spans="1:8" x14ac:dyDescent="0.25">
      <c r="A8" s="14" t="s">
        <v>40</v>
      </c>
      <c r="B8" s="34">
        <v>2531</v>
      </c>
      <c r="C8" s="34">
        <v>509</v>
      </c>
      <c r="D8" s="41">
        <v>56</v>
      </c>
      <c r="E8" s="33">
        <f t="shared" si="0"/>
        <v>2.2125642038719872E-2</v>
      </c>
      <c r="F8" s="41">
        <v>404</v>
      </c>
      <c r="G8" s="37"/>
      <c r="H8" s="89"/>
    </row>
    <row r="9" spans="1:8" x14ac:dyDescent="0.25">
      <c r="A9" s="14" t="s">
        <v>39</v>
      </c>
      <c r="B9" s="34">
        <v>1387</v>
      </c>
      <c r="C9" s="34">
        <v>491</v>
      </c>
      <c r="D9" s="41">
        <v>21</v>
      </c>
      <c r="E9" s="33">
        <f t="shared" si="0"/>
        <v>1.514059120403749E-2</v>
      </c>
      <c r="F9" s="41">
        <v>383</v>
      </c>
      <c r="G9" s="37"/>
      <c r="H9" s="89"/>
    </row>
    <row r="10" spans="1:8" ht="16.5" thickBot="1" x14ac:dyDescent="0.3">
      <c r="A10" s="47" t="s">
        <v>38</v>
      </c>
      <c r="B10" s="48">
        <v>196</v>
      </c>
      <c r="C10" s="48">
        <v>672</v>
      </c>
      <c r="D10" s="84">
        <v>1</v>
      </c>
      <c r="E10" s="33">
        <f t="shared" si="0"/>
        <v>5.1020408163265302E-3</v>
      </c>
      <c r="F10" s="49">
        <v>547</v>
      </c>
      <c r="G10" s="50"/>
      <c r="H10" s="89"/>
    </row>
    <row r="11" spans="1:8" ht="16.5" thickBot="1" x14ac:dyDescent="0.3">
      <c r="A11" s="51" t="s">
        <v>37</v>
      </c>
      <c r="B11" s="52"/>
      <c r="C11" s="52"/>
      <c r="D11" s="53"/>
      <c r="E11" s="53"/>
      <c r="F11" s="54"/>
      <c r="G11" s="55"/>
      <c r="H11" s="89"/>
    </row>
    <row r="12" spans="1:8" ht="18.75" customHeight="1" x14ac:dyDescent="0.25">
      <c r="A12" s="32" t="s">
        <v>36</v>
      </c>
      <c r="B12" s="30"/>
      <c r="C12" s="30"/>
      <c r="D12" s="69"/>
      <c r="E12" s="70" t="e">
        <f>D12/D12</f>
        <v>#DIV/0!</v>
      </c>
      <c r="F12" s="29"/>
      <c r="G12" s="28"/>
      <c r="H12" s="89"/>
    </row>
    <row r="13" spans="1:8" ht="18.75" customHeight="1" thickBot="1" x14ac:dyDescent="0.3">
      <c r="A13" s="27" t="s">
        <v>35</v>
      </c>
      <c r="B13" s="26"/>
      <c r="C13" s="26"/>
      <c r="D13" s="71"/>
      <c r="E13" s="72" t="e">
        <f>D13/D12</f>
        <v>#DIV/0!</v>
      </c>
      <c r="F13" s="25"/>
      <c r="G13" s="24"/>
      <c r="H13" s="89"/>
    </row>
    <row r="14" spans="1:8" ht="18.75" customHeight="1" x14ac:dyDescent="0.25">
      <c r="A14" s="31" t="s">
        <v>34</v>
      </c>
      <c r="B14" s="30"/>
      <c r="C14" s="30"/>
      <c r="D14" s="69"/>
      <c r="E14" s="70" t="e">
        <f>D14/D14</f>
        <v>#DIV/0!</v>
      </c>
      <c r="F14" s="29"/>
      <c r="G14" s="28"/>
      <c r="H14" s="89"/>
    </row>
    <row r="15" spans="1:8" ht="32.25" thickBot="1" x14ac:dyDescent="0.3">
      <c r="A15" s="27" t="s">
        <v>56</v>
      </c>
      <c r="B15" s="26"/>
      <c r="C15" s="26"/>
      <c r="D15" s="71"/>
      <c r="E15" s="72" t="e">
        <f>D15/D14</f>
        <v>#DIV/0!</v>
      </c>
      <c r="F15" s="25"/>
      <c r="G15" s="24"/>
      <c r="H15" s="89"/>
    </row>
    <row r="16" spans="1:8" ht="18.75" customHeight="1" x14ac:dyDescent="0.25">
      <c r="A16" s="31" t="s">
        <v>53</v>
      </c>
      <c r="B16" s="30"/>
      <c r="C16" s="30"/>
      <c r="D16" s="69"/>
      <c r="E16" s="73" t="e">
        <f>D16/D16</f>
        <v>#DIV/0!</v>
      </c>
      <c r="F16" s="29"/>
      <c r="G16" s="28"/>
      <c r="H16" s="89"/>
    </row>
    <row r="17" spans="1:8" ht="16.5" thickBot="1" x14ac:dyDescent="0.3">
      <c r="A17" s="27" t="s">
        <v>52</v>
      </c>
      <c r="B17" s="26"/>
      <c r="C17" s="26"/>
      <c r="D17" s="42"/>
      <c r="E17" s="72" t="e">
        <f>D17/D16</f>
        <v>#DIV/0!</v>
      </c>
      <c r="F17" s="25"/>
      <c r="G17" s="24"/>
      <c r="H17" s="89"/>
    </row>
    <row r="18" spans="1:8" ht="32.25" thickBot="1" x14ac:dyDescent="0.3">
      <c r="A18" s="68" t="s">
        <v>33</v>
      </c>
      <c r="B18" s="38"/>
      <c r="C18" s="38"/>
      <c r="D18" s="74"/>
      <c r="E18" s="75"/>
      <c r="F18" s="39"/>
      <c r="G18" s="40"/>
      <c r="H18" s="89"/>
    </row>
    <row r="19" spans="1:8" ht="51.75" customHeight="1" thickBot="1" x14ac:dyDescent="0.3">
      <c r="A19" s="100" t="s">
        <v>67</v>
      </c>
      <c r="B19" s="91"/>
      <c r="C19" s="91"/>
      <c r="D19" s="91"/>
      <c r="E19" s="91"/>
      <c r="F19" s="91"/>
      <c r="G19" s="92"/>
      <c r="H19" s="89"/>
    </row>
    <row r="20" spans="1:8" ht="36.75" customHeight="1" x14ac:dyDescent="0.25">
      <c r="A20" s="56" t="s">
        <v>30</v>
      </c>
      <c r="B20" s="93" t="s">
        <v>29</v>
      </c>
      <c r="C20" s="93"/>
      <c r="D20" s="61" t="s">
        <v>32</v>
      </c>
      <c r="E20" s="94" t="s">
        <v>59</v>
      </c>
      <c r="F20" s="94"/>
      <c r="G20" s="80" t="s">
        <v>60</v>
      </c>
      <c r="H20" s="89"/>
    </row>
    <row r="21" spans="1:8" x14ac:dyDescent="0.25">
      <c r="A21" s="14" t="s">
        <v>62</v>
      </c>
      <c r="B21" s="95">
        <v>0.40500000000000003</v>
      </c>
      <c r="C21" s="95"/>
      <c r="D21" s="81">
        <v>0.28599999999999998</v>
      </c>
      <c r="E21" s="96">
        <v>0.32400000000000001</v>
      </c>
      <c r="F21" s="96"/>
      <c r="G21" s="82"/>
      <c r="H21" s="89"/>
    </row>
    <row r="22" spans="1:8" x14ac:dyDescent="0.25">
      <c r="A22" s="14" t="s">
        <v>63</v>
      </c>
      <c r="B22" s="95">
        <v>0.436</v>
      </c>
      <c r="C22" s="95"/>
      <c r="D22" s="63">
        <v>0.45200000000000001</v>
      </c>
      <c r="E22" s="96">
        <v>0.4</v>
      </c>
      <c r="F22" s="96"/>
      <c r="G22" s="107">
        <v>0.377</v>
      </c>
      <c r="H22" s="89"/>
    </row>
    <row r="23" spans="1:8" x14ac:dyDescent="0.25">
      <c r="A23" s="14" t="s">
        <v>64</v>
      </c>
      <c r="B23" s="95">
        <v>0.30299999999999999</v>
      </c>
      <c r="C23" s="95"/>
      <c r="D23" s="63">
        <v>0.36099999999999999</v>
      </c>
      <c r="E23" s="96">
        <v>0.32700000000000001</v>
      </c>
      <c r="F23" s="96"/>
      <c r="G23" s="107">
        <v>0.33800000000000002</v>
      </c>
      <c r="H23" s="89"/>
    </row>
    <row r="24" spans="1:8" s="22" customFormat="1" ht="31.5" x14ac:dyDescent="0.25">
      <c r="A24" s="23" t="s">
        <v>65</v>
      </c>
      <c r="B24" s="97">
        <v>8.3000000000000004E-2</v>
      </c>
      <c r="C24" s="97"/>
      <c r="D24" s="63">
        <v>3.6999999999999998E-2</v>
      </c>
      <c r="E24" s="96">
        <v>7.0000000000000007E-2</v>
      </c>
      <c r="F24" s="96"/>
      <c r="G24" s="82"/>
      <c r="H24" s="89"/>
    </row>
    <row r="25" spans="1:8" ht="32.25" thickBot="1" x14ac:dyDescent="0.3">
      <c r="A25" s="27" t="s">
        <v>66</v>
      </c>
      <c r="B25" s="98">
        <v>4.0999999999999996</v>
      </c>
      <c r="C25" s="98"/>
      <c r="D25" s="60">
        <v>6.2</v>
      </c>
      <c r="E25" s="99">
        <v>3.3</v>
      </c>
      <c r="F25" s="99"/>
      <c r="G25" s="83"/>
      <c r="H25" s="89"/>
    </row>
    <row r="26" spans="1:8" ht="46.5" customHeight="1" thickBot="1" x14ac:dyDescent="0.3">
      <c r="A26" s="100" t="s">
        <v>58</v>
      </c>
      <c r="B26" s="91"/>
      <c r="C26" s="91"/>
      <c r="D26" s="91"/>
      <c r="E26" s="91"/>
      <c r="F26" s="91"/>
      <c r="G26" s="92"/>
      <c r="H26" s="101" t="s">
        <v>31</v>
      </c>
    </row>
    <row r="27" spans="1:8" s="15" customFormat="1" ht="44.25" customHeight="1" x14ac:dyDescent="0.25">
      <c r="A27" s="56" t="s">
        <v>30</v>
      </c>
      <c r="B27" s="93" t="s">
        <v>50</v>
      </c>
      <c r="C27" s="93"/>
      <c r="D27" s="61" t="s">
        <v>28</v>
      </c>
      <c r="E27" s="61" t="s">
        <v>27</v>
      </c>
      <c r="F27" s="61" t="s">
        <v>26</v>
      </c>
      <c r="G27" s="57" t="s">
        <v>25</v>
      </c>
      <c r="H27" s="102"/>
    </row>
    <row r="28" spans="1:8" s="17" customFormat="1" ht="31.5" x14ac:dyDescent="0.25">
      <c r="A28" s="18" t="s">
        <v>24</v>
      </c>
      <c r="B28" s="104"/>
      <c r="C28" s="104"/>
      <c r="D28" s="10"/>
      <c r="E28" s="19"/>
      <c r="F28" s="64"/>
      <c r="G28" s="65"/>
      <c r="H28" s="102"/>
    </row>
    <row r="29" spans="1:8" s="15" customFormat="1" x14ac:dyDescent="0.25">
      <c r="A29" s="16" t="s">
        <v>23</v>
      </c>
      <c r="B29" s="105">
        <v>0.77214927176242176</v>
      </c>
      <c r="C29" s="105"/>
      <c r="D29" s="58">
        <v>0.75</v>
      </c>
      <c r="E29" s="41">
        <v>48</v>
      </c>
      <c r="F29" s="76">
        <v>0</v>
      </c>
      <c r="G29" s="66">
        <v>1</v>
      </c>
      <c r="H29" s="102"/>
    </row>
    <row r="30" spans="1:8" s="17" customFormat="1" ht="31.5" x14ac:dyDescent="0.25">
      <c r="A30" s="18" t="s">
        <v>22</v>
      </c>
      <c r="B30" s="104"/>
      <c r="C30" s="104"/>
      <c r="D30" s="10"/>
      <c r="E30" s="9"/>
      <c r="F30" s="77"/>
      <c r="G30" s="65"/>
      <c r="H30" s="102"/>
    </row>
    <row r="31" spans="1:8" s="15" customFormat="1" x14ac:dyDescent="0.25">
      <c r="A31" s="16" t="s">
        <v>21</v>
      </c>
      <c r="B31" s="105">
        <v>0.70536145587307986</v>
      </c>
      <c r="C31" s="105"/>
      <c r="D31" s="43">
        <v>0.86670000000000003</v>
      </c>
      <c r="E31" s="41">
        <v>45</v>
      </c>
      <c r="F31" s="76">
        <v>1</v>
      </c>
      <c r="G31" s="66">
        <v>1</v>
      </c>
      <c r="H31" s="102"/>
    </row>
    <row r="32" spans="1:8" s="15" customFormat="1" x14ac:dyDescent="0.25">
      <c r="A32" s="16" t="s">
        <v>20</v>
      </c>
      <c r="B32" s="105">
        <v>0.63615495384562903</v>
      </c>
      <c r="C32" s="105"/>
      <c r="D32" s="43">
        <v>0.54759999999999998</v>
      </c>
      <c r="E32" s="41">
        <v>126</v>
      </c>
      <c r="F32" s="76">
        <v>0.33329999999999999</v>
      </c>
      <c r="G32" s="66">
        <v>3</v>
      </c>
      <c r="H32" s="102"/>
    </row>
    <row r="33" spans="1:8" ht="31.5" x14ac:dyDescent="0.25">
      <c r="A33" s="11" t="s">
        <v>19</v>
      </c>
      <c r="B33" s="104"/>
      <c r="C33" s="104"/>
      <c r="D33" s="10"/>
      <c r="E33" s="62"/>
      <c r="F33" s="77"/>
      <c r="G33" s="65"/>
      <c r="H33" s="102"/>
    </row>
    <row r="34" spans="1:8" x14ac:dyDescent="0.25">
      <c r="A34" s="14" t="s">
        <v>18</v>
      </c>
      <c r="B34" s="105">
        <v>0.69563916003960302</v>
      </c>
      <c r="C34" s="105"/>
      <c r="D34" s="44">
        <v>0.63490000000000002</v>
      </c>
      <c r="E34" s="41">
        <v>126</v>
      </c>
      <c r="F34" s="76">
        <v>1</v>
      </c>
      <c r="G34" s="66">
        <v>3</v>
      </c>
      <c r="H34" s="102"/>
    </row>
    <row r="35" spans="1:8" x14ac:dyDescent="0.25">
      <c r="A35" s="14" t="s">
        <v>17</v>
      </c>
      <c r="B35" s="105">
        <v>0.57079171723940503</v>
      </c>
      <c r="C35" s="105"/>
      <c r="D35" s="44">
        <v>0.55649999999999999</v>
      </c>
      <c r="E35" s="41">
        <v>124</v>
      </c>
      <c r="F35" s="76">
        <v>0.33329999999999999</v>
      </c>
      <c r="G35" s="66">
        <v>3</v>
      </c>
      <c r="H35" s="102"/>
    </row>
    <row r="36" spans="1:8" ht="31.5" customHeight="1" x14ac:dyDescent="0.25">
      <c r="A36" s="14" t="s">
        <v>16</v>
      </c>
      <c r="B36" s="105">
        <v>0.47512455188664032</v>
      </c>
      <c r="C36" s="105"/>
      <c r="D36" s="44">
        <v>0.42859999999999998</v>
      </c>
      <c r="E36" s="41">
        <v>126</v>
      </c>
      <c r="F36" s="76">
        <v>0.33329999999999999</v>
      </c>
      <c r="G36" s="66">
        <v>3</v>
      </c>
      <c r="H36" s="102"/>
    </row>
    <row r="37" spans="1:8" ht="31.5" x14ac:dyDescent="0.25">
      <c r="A37" s="11" t="s">
        <v>15</v>
      </c>
      <c r="B37" s="104"/>
      <c r="C37" s="104"/>
      <c r="D37" s="10"/>
      <c r="E37" s="62"/>
      <c r="F37" s="77"/>
      <c r="G37" s="65"/>
      <c r="H37" s="102"/>
    </row>
    <row r="38" spans="1:8" x14ac:dyDescent="0.25">
      <c r="A38" s="13" t="s">
        <v>14</v>
      </c>
      <c r="B38" s="105" t="s">
        <v>51</v>
      </c>
      <c r="C38" s="105"/>
      <c r="D38" s="43">
        <v>0.82889999999999997</v>
      </c>
      <c r="E38" s="41">
        <v>76</v>
      </c>
      <c r="F38" s="76">
        <v>1</v>
      </c>
      <c r="G38" s="66">
        <v>2</v>
      </c>
      <c r="H38" s="102"/>
    </row>
    <row r="39" spans="1:8" x14ac:dyDescent="0.25">
      <c r="A39" s="13" t="s">
        <v>13</v>
      </c>
      <c r="B39" s="105" t="s">
        <v>51</v>
      </c>
      <c r="C39" s="105"/>
      <c r="D39" s="43">
        <v>0.60640000000000005</v>
      </c>
      <c r="E39" s="41">
        <v>94</v>
      </c>
      <c r="F39" s="76">
        <v>0.5</v>
      </c>
      <c r="G39" s="66">
        <v>2</v>
      </c>
      <c r="H39" s="102"/>
    </row>
    <row r="40" spans="1:8" x14ac:dyDescent="0.25">
      <c r="A40" s="13" t="s">
        <v>12</v>
      </c>
      <c r="B40" s="105" t="s">
        <v>51</v>
      </c>
      <c r="C40" s="105"/>
      <c r="D40" s="44">
        <v>0.78400000000000003</v>
      </c>
      <c r="E40" s="41">
        <v>125</v>
      </c>
      <c r="F40" s="76">
        <v>1</v>
      </c>
      <c r="G40" s="66">
        <v>3</v>
      </c>
      <c r="H40" s="102"/>
    </row>
    <row r="41" spans="1:8" x14ac:dyDescent="0.25">
      <c r="A41" s="13" t="s">
        <v>11</v>
      </c>
      <c r="B41" s="105" t="s">
        <v>51</v>
      </c>
      <c r="C41" s="105"/>
      <c r="D41" s="44">
        <v>0.77239999999999998</v>
      </c>
      <c r="E41" s="41">
        <v>123</v>
      </c>
      <c r="F41" s="76">
        <v>0.66669999999999996</v>
      </c>
      <c r="G41" s="66">
        <v>3</v>
      </c>
      <c r="H41" s="102"/>
    </row>
    <row r="42" spans="1:8" x14ac:dyDescent="0.25">
      <c r="A42" s="13" t="s">
        <v>10</v>
      </c>
      <c r="B42" s="105" t="s">
        <v>51</v>
      </c>
      <c r="C42" s="105"/>
      <c r="D42" s="44">
        <v>0.54649999999999999</v>
      </c>
      <c r="E42" s="41">
        <v>86</v>
      </c>
      <c r="F42" s="76">
        <v>0.5</v>
      </c>
      <c r="G42" s="66">
        <v>2</v>
      </c>
      <c r="H42" s="102"/>
    </row>
    <row r="43" spans="1:8" ht="31.5" x14ac:dyDescent="0.25">
      <c r="A43" s="11" t="s">
        <v>9</v>
      </c>
      <c r="B43" s="104"/>
      <c r="C43" s="104"/>
      <c r="D43" s="10"/>
      <c r="E43" s="12"/>
      <c r="F43" s="77"/>
      <c r="G43" s="65"/>
      <c r="H43" s="102"/>
    </row>
    <row r="44" spans="1:8" ht="31.5" x14ac:dyDescent="0.25">
      <c r="A44" s="8" t="s">
        <v>8</v>
      </c>
      <c r="B44" s="105">
        <v>0.50407932407965783</v>
      </c>
      <c r="C44" s="105"/>
      <c r="D44" s="44">
        <v>0.50790000000000002</v>
      </c>
      <c r="E44" s="41">
        <v>126</v>
      </c>
      <c r="F44" s="76">
        <v>0.33329999999999999</v>
      </c>
      <c r="G44" s="66">
        <v>3</v>
      </c>
      <c r="H44" s="102"/>
    </row>
    <row r="45" spans="1:8" x14ac:dyDescent="0.25">
      <c r="A45" s="8" t="s">
        <v>7</v>
      </c>
      <c r="B45" s="105">
        <v>0.53092926905840643</v>
      </c>
      <c r="C45" s="105"/>
      <c r="D45" s="44">
        <v>0.57499999999999996</v>
      </c>
      <c r="E45" s="41">
        <v>120</v>
      </c>
      <c r="F45" s="76">
        <v>0.66669999999999996</v>
      </c>
      <c r="G45" s="66">
        <v>3</v>
      </c>
      <c r="H45" s="102"/>
    </row>
    <row r="46" spans="1:8" x14ac:dyDescent="0.25">
      <c r="A46" s="8" t="s">
        <v>6</v>
      </c>
      <c r="B46" s="105">
        <v>0.66226255679497203</v>
      </c>
      <c r="C46" s="105"/>
      <c r="D46" s="44">
        <v>0.69840000000000002</v>
      </c>
      <c r="E46" s="41">
        <v>126</v>
      </c>
      <c r="F46" s="76">
        <v>0.66669999999999996</v>
      </c>
      <c r="G46" s="66">
        <v>3</v>
      </c>
      <c r="H46" s="102"/>
    </row>
    <row r="47" spans="1:8" ht="31.5" x14ac:dyDescent="0.25">
      <c r="A47" s="8" t="s">
        <v>5</v>
      </c>
      <c r="B47" s="105">
        <v>0.46463132283417963</v>
      </c>
      <c r="C47" s="105"/>
      <c r="D47" s="44">
        <v>0.46150000000000002</v>
      </c>
      <c r="E47" s="41">
        <v>104</v>
      </c>
      <c r="F47" s="76">
        <v>0.5</v>
      </c>
      <c r="G47" s="66">
        <v>2</v>
      </c>
      <c r="H47" s="102"/>
    </row>
    <row r="48" spans="1:8" ht="31.5" x14ac:dyDescent="0.25">
      <c r="A48" s="11" t="s">
        <v>4</v>
      </c>
      <c r="B48" s="104"/>
      <c r="C48" s="104"/>
      <c r="D48" s="10"/>
      <c r="E48" s="9"/>
      <c r="F48" s="77"/>
      <c r="G48" s="65"/>
      <c r="H48" s="102"/>
    </row>
    <row r="49" spans="1:8" x14ac:dyDescent="0.25">
      <c r="A49" s="8" t="s">
        <v>3</v>
      </c>
      <c r="B49" s="105" t="s">
        <v>51</v>
      </c>
      <c r="C49" s="105"/>
      <c r="D49" s="44">
        <v>0.92079999999999995</v>
      </c>
      <c r="E49" s="41">
        <v>101</v>
      </c>
      <c r="F49" s="76">
        <v>1</v>
      </c>
      <c r="G49" s="66">
        <v>1</v>
      </c>
      <c r="H49" s="102"/>
    </row>
    <row r="50" spans="1:8" ht="31.5" x14ac:dyDescent="0.25">
      <c r="A50" s="11" t="s">
        <v>2</v>
      </c>
      <c r="B50" s="104"/>
      <c r="C50" s="104"/>
      <c r="D50" s="10"/>
      <c r="E50" s="9"/>
      <c r="F50" s="77"/>
      <c r="G50" s="65"/>
      <c r="H50" s="102"/>
    </row>
    <row r="51" spans="1:8" x14ac:dyDescent="0.25">
      <c r="A51" s="8" t="s">
        <v>1</v>
      </c>
      <c r="B51" s="105" t="s">
        <v>51</v>
      </c>
      <c r="C51" s="105"/>
      <c r="D51" s="44">
        <v>0.72219999999999995</v>
      </c>
      <c r="E51" s="41">
        <v>126</v>
      </c>
      <c r="F51" s="76">
        <v>1</v>
      </c>
      <c r="G51" s="66">
        <v>3</v>
      </c>
      <c r="H51" s="102"/>
    </row>
    <row r="52" spans="1:8" ht="16.5" thickBot="1" x14ac:dyDescent="0.3">
      <c r="A52" s="7" t="s">
        <v>0</v>
      </c>
      <c r="B52" s="106" t="s">
        <v>51</v>
      </c>
      <c r="C52" s="106"/>
      <c r="D52" s="59">
        <v>0.78569999999999995</v>
      </c>
      <c r="E52" s="42">
        <v>84</v>
      </c>
      <c r="F52" s="78">
        <v>1</v>
      </c>
      <c r="G52" s="67">
        <v>1</v>
      </c>
      <c r="H52" s="103"/>
    </row>
    <row r="53" spans="1:8" x14ac:dyDescent="0.25">
      <c r="A53" s="5"/>
      <c r="B53" s="6"/>
      <c r="C53" s="6"/>
      <c r="D53" s="5"/>
      <c r="E53" s="5"/>
      <c r="F53" s="4"/>
      <c r="G53" s="4"/>
    </row>
  </sheetData>
  <mergeCells count="46">
    <mergeCell ref="B43:C43"/>
    <mergeCell ref="B51:C51"/>
    <mergeCell ref="B52:C52"/>
    <mergeCell ref="B45:C45"/>
    <mergeCell ref="B46:C46"/>
    <mergeCell ref="B47:C47"/>
    <mergeCell ref="B48:C48"/>
    <mergeCell ref="B49:C49"/>
    <mergeCell ref="B50:C50"/>
    <mergeCell ref="B38:C38"/>
    <mergeCell ref="B39:C39"/>
    <mergeCell ref="B40:C40"/>
    <mergeCell ref="B41:C41"/>
    <mergeCell ref="B42:C42"/>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5386E-6246-4A2F-8DFF-B2ABD4024E06}">
  <sheetPr>
    <pageSetUpPr fitToPage="1"/>
  </sheetPr>
  <dimension ref="A1:H53"/>
  <sheetViews>
    <sheetView tabSelected="1" view="pageBreakPreview" topLeftCell="A3" zoomScaleNormal="75" zoomScaleSheetLayoutView="100" workbookViewId="0">
      <selection activeCell="A15" sqref="A15"/>
    </sheetView>
  </sheetViews>
  <sheetFormatPr defaultRowHeight="15.75" x14ac:dyDescent="0.25"/>
  <cols>
    <col min="1" max="1" width="78.85546875" style="2" customWidth="1"/>
    <col min="2" max="2" width="12.85546875" style="3" customWidth="1"/>
    <col min="3" max="3" width="10.140625" style="3" customWidth="1"/>
    <col min="4" max="5" width="14.28515625" style="2" customWidth="1"/>
    <col min="6" max="6" width="14.28515625" style="36" customWidth="1"/>
    <col min="7" max="7" width="11.85546875" style="36" customWidth="1"/>
    <col min="8" max="16384" width="9.140625" style="1"/>
  </cols>
  <sheetData>
    <row r="1" spans="1:8" ht="45" customHeight="1" thickBot="1" x14ac:dyDescent="0.3">
      <c r="A1" s="85" t="s">
        <v>55</v>
      </c>
      <c r="B1" s="86"/>
      <c r="C1" s="86"/>
      <c r="D1" s="86"/>
      <c r="E1" s="86"/>
      <c r="F1" s="86"/>
      <c r="G1" s="87"/>
      <c r="H1" s="88" t="s">
        <v>49</v>
      </c>
    </row>
    <row r="2" spans="1:8" ht="46.5" customHeight="1" thickBot="1" x14ac:dyDescent="0.3">
      <c r="A2" s="90" t="s">
        <v>54</v>
      </c>
      <c r="B2" s="91"/>
      <c r="C2" s="91"/>
      <c r="D2" s="91"/>
      <c r="E2" s="91"/>
      <c r="F2" s="91"/>
      <c r="G2" s="92"/>
      <c r="H2" s="89"/>
    </row>
    <row r="3" spans="1:8" ht="36.75" customHeight="1" x14ac:dyDescent="0.25">
      <c r="A3" s="56" t="s">
        <v>48</v>
      </c>
      <c r="B3" s="93" t="s">
        <v>32</v>
      </c>
      <c r="C3" s="93"/>
      <c r="D3" s="94" t="s">
        <v>61</v>
      </c>
      <c r="E3" s="94"/>
      <c r="F3" s="94"/>
      <c r="G3" s="80" t="s">
        <v>60</v>
      </c>
      <c r="H3" s="89"/>
    </row>
    <row r="4" spans="1:8" ht="36.75" customHeight="1" x14ac:dyDescent="0.25">
      <c r="A4" s="21"/>
      <c r="B4" s="45" t="s">
        <v>47</v>
      </c>
      <c r="C4" s="45" t="s">
        <v>44</v>
      </c>
      <c r="D4" s="46" t="s">
        <v>46</v>
      </c>
      <c r="E4" s="46" t="s">
        <v>45</v>
      </c>
      <c r="F4" s="46" t="s">
        <v>44</v>
      </c>
      <c r="G4" s="20" t="s">
        <v>44</v>
      </c>
      <c r="H4" s="89"/>
    </row>
    <row r="5" spans="1:8" x14ac:dyDescent="0.25">
      <c r="A5" s="11" t="s">
        <v>43</v>
      </c>
      <c r="D5" s="3"/>
      <c r="E5" s="3"/>
      <c r="F5" s="9"/>
      <c r="G5" s="35"/>
      <c r="H5" s="89"/>
    </row>
    <row r="6" spans="1:8" x14ac:dyDescent="0.25">
      <c r="A6" s="14" t="s">
        <v>42</v>
      </c>
      <c r="B6" s="34">
        <v>4610</v>
      </c>
      <c r="C6" s="34">
        <v>265</v>
      </c>
      <c r="D6" s="41">
        <v>42</v>
      </c>
      <c r="E6" s="33">
        <f>D6/B6</f>
        <v>9.1106290672451195E-3</v>
      </c>
      <c r="F6" s="41">
        <v>348</v>
      </c>
      <c r="G6" s="37"/>
      <c r="H6" s="89"/>
    </row>
    <row r="7" spans="1:8" x14ac:dyDescent="0.25">
      <c r="A7" s="14" t="s">
        <v>41</v>
      </c>
      <c r="B7" s="34">
        <v>13836</v>
      </c>
      <c r="C7" s="34">
        <v>126</v>
      </c>
      <c r="D7" s="41">
        <v>168</v>
      </c>
      <c r="E7" s="33">
        <f t="shared" ref="E7:E10" si="0">D7/B7</f>
        <v>1.2142237640936688E-2</v>
      </c>
      <c r="F7" s="41">
        <v>119</v>
      </c>
      <c r="G7" s="37"/>
      <c r="H7" s="89"/>
    </row>
    <row r="8" spans="1:8" x14ac:dyDescent="0.25">
      <c r="A8" s="14" t="s">
        <v>40</v>
      </c>
      <c r="B8" s="34">
        <v>2531</v>
      </c>
      <c r="C8" s="34">
        <v>509</v>
      </c>
      <c r="D8" s="41">
        <v>31</v>
      </c>
      <c r="E8" s="33">
        <f t="shared" si="0"/>
        <v>1.2248123271434215E-2</v>
      </c>
      <c r="F8" s="41">
        <v>387</v>
      </c>
      <c r="G8" s="37"/>
      <c r="H8" s="89"/>
    </row>
    <row r="9" spans="1:8" x14ac:dyDescent="0.25">
      <c r="A9" s="14" t="s">
        <v>39</v>
      </c>
      <c r="B9" s="34">
        <v>1387</v>
      </c>
      <c r="C9" s="34">
        <v>491</v>
      </c>
      <c r="D9" s="41">
        <v>22</v>
      </c>
      <c r="E9" s="33">
        <f t="shared" si="0"/>
        <v>1.5861571737563085E-2</v>
      </c>
      <c r="F9" s="41">
        <v>429</v>
      </c>
      <c r="G9" s="37"/>
      <c r="H9" s="89"/>
    </row>
    <row r="10" spans="1:8" ht="16.5" thickBot="1" x14ac:dyDescent="0.3">
      <c r="A10" s="47" t="s">
        <v>38</v>
      </c>
      <c r="B10" s="48">
        <v>196</v>
      </c>
      <c r="C10" s="48">
        <v>672</v>
      </c>
      <c r="D10" s="84">
        <v>0</v>
      </c>
      <c r="E10" s="33">
        <f t="shared" si="0"/>
        <v>0</v>
      </c>
      <c r="F10" s="49" t="s">
        <v>57</v>
      </c>
      <c r="G10" s="50"/>
      <c r="H10" s="89"/>
    </row>
    <row r="11" spans="1:8" ht="16.5" thickBot="1" x14ac:dyDescent="0.3">
      <c r="A11" s="51" t="s">
        <v>37</v>
      </c>
      <c r="B11" s="52"/>
      <c r="C11" s="52"/>
      <c r="D11" s="53"/>
      <c r="E11" s="53"/>
      <c r="F11" s="54"/>
      <c r="G11" s="55"/>
      <c r="H11" s="89"/>
    </row>
    <row r="12" spans="1:8" ht="18.75" customHeight="1" x14ac:dyDescent="0.25">
      <c r="A12" s="32" t="s">
        <v>36</v>
      </c>
      <c r="B12" s="30"/>
      <c r="C12" s="30"/>
      <c r="D12" s="69"/>
      <c r="E12" s="70" t="e">
        <f>D12/D12</f>
        <v>#DIV/0!</v>
      </c>
      <c r="F12" s="29"/>
      <c r="G12" s="28"/>
      <c r="H12" s="89"/>
    </row>
    <row r="13" spans="1:8" ht="18.75" customHeight="1" thickBot="1" x14ac:dyDescent="0.3">
      <c r="A13" s="27" t="s">
        <v>35</v>
      </c>
      <c r="B13" s="26"/>
      <c r="C13" s="26"/>
      <c r="D13" s="71"/>
      <c r="E13" s="72" t="e">
        <f>D13/D12</f>
        <v>#DIV/0!</v>
      </c>
      <c r="F13" s="25"/>
      <c r="G13" s="24"/>
      <c r="H13" s="89"/>
    </row>
    <row r="14" spans="1:8" ht="18.75" customHeight="1" x14ac:dyDescent="0.25">
      <c r="A14" s="31" t="s">
        <v>34</v>
      </c>
      <c r="B14" s="30"/>
      <c r="C14" s="30"/>
      <c r="D14" s="69"/>
      <c r="E14" s="70" t="e">
        <f>D14/D14</f>
        <v>#DIV/0!</v>
      </c>
      <c r="F14" s="29"/>
      <c r="G14" s="28"/>
      <c r="H14" s="89"/>
    </row>
    <row r="15" spans="1:8" ht="35.25" customHeight="1" thickBot="1" x14ac:dyDescent="0.3">
      <c r="A15" s="27" t="s">
        <v>56</v>
      </c>
      <c r="B15" s="26"/>
      <c r="C15" s="26"/>
      <c r="D15" s="71"/>
      <c r="E15" s="72" t="e">
        <f>D15/D14</f>
        <v>#DIV/0!</v>
      </c>
      <c r="F15" s="25"/>
      <c r="G15" s="24"/>
      <c r="H15" s="89"/>
    </row>
    <row r="16" spans="1:8" ht="18.75" customHeight="1" x14ac:dyDescent="0.25">
      <c r="A16" s="31" t="s">
        <v>53</v>
      </c>
      <c r="B16" s="30"/>
      <c r="C16" s="30"/>
      <c r="D16" s="69"/>
      <c r="E16" s="73" t="e">
        <f>D16/D16</f>
        <v>#DIV/0!</v>
      </c>
      <c r="F16" s="29"/>
      <c r="G16" s="28"/>
      <c r="H16" s="89"/>
    </row>
    <row r="17" spans="1:8" ht="16.5" thickBot="1" x14ac:dyDescent="0.3">
      <c r="A17" s="27" t="s">
        <v>52</v>
      </c>
      <c r="B17" s="26"/>
      <c r="C17" s="26"/>
      <c r="D17" s="42"/>
      <c r="E17" s="72" t="e">
        <f>D17/D16</f>
        <v>#DIV/0!</v>
      </c>
      <c r="F17" s="25"/>
      <c r="G17" s="24"/>
      <c r="H17" s="89"/>
    </row>
    <row r="18" spans="1:8" ht="32.25" thickBot="1" x14ac:dyDescent="0.3">
      <c r="A18" s="68" t="s">
        <v>33</v>
      </c>
      <c r="B18" s="38"/>
      <c r="C18" s="38"/>
      <c r="D18" s="74"/>
      <c r="E18" s="75"/>
      <c r="F18" s="39"/>
      <c r="G18" s="40"/>
      <c r="H18" s="89"/>
    </row>
    <row r="19" spans="1:8" ht="51.75" customHeight="1" thickBot="1" x14ac:dyDescent="0.3">
      <c r="A19" s="100" t="s">
        <v>67</v>
      </c>
      <c r="B19" s="91"/>
      <c r="C19" s="91"/>
      <c r="D19" s="91"/>
      <c r="E19" s="91"/>
      <c r="F19" s="91"/>
      <c r="G19" s="92"/>
      <c r="H19" s="89"/>
    </row>
    <row r="20" spans="1:8" ht="36.75" customHeight="1" x14ac:dyDescent="0.25">
      <c r="A20" s="56" t="s">
        <v>30</v>
      </c>
      <c r="B20" s="93" t="s">
        <v>29</v>
      </c>
      <c r="C20" s="93"/>
      <c r="D20" s="79" t="s">
        <v>32</v>
      </c>
      <c r="E20" s="94" t="s">
        <v>61</v>
      </c>
      <c r="F20" s="94"/>
      <c r="G20" s="80" t="s">
        <v>60</v>
      </c>
      <c r="H20" s="89"/>
    </row>
    <row r="21" spans="1:8" x14ac:dyDescent="0.25">
      <c r="A21" s="14" t="s">
        <v>62</v>
      </c>
      <c r="B21" s="95">
        <v>0.40500000000000003</v>
      </c>
      <c r="C21" s="95"/>
      <c r="D21" s="81">
        <v>0.28599999999999998</v>
      </c>
      <c r="E21" s="96">
        <v>0.3</v>
      </c>
      <c r="F21" s="96"/>
      <c r="G21" s="82"/>
      <c r="H21" s="89"/>
    </row>
    <row r="22" spans="1:8" x14ac:dyDescent="0.25">
      <c r="A22" s="14" t="s">
        <v>63</v>
      </c>
      <c r="B22" s="95">
        <v>0.436</v>
      </c>
      <c r="C22" s="95"/>
      <c r="D22" s="63">
        <v>0.45200000000000001</v>
      </c>
      <c r="E22" s="96">
        <v>0.34599999999999997</v>
      </c>
      <c r="F22" s="96"/>
      <c r="G22" s="107">
        <v>0.377</v>
      </c>
      <c r="H22" s="89"/>
    </row>
    <row r="23" spans="1:8" x14ac:dyDescent="0.25">
      <c r="A23" s="14" t="s">
        <v>64</v>
      </c>
      <c r="B23" s="95">
        <v>0.30299999999999999</v>
      </c>
      <c r="C23" s="95"/>
      <c r="D23" s="63">
        <v>0.36099999999999999</v>
      </c>
      <c r="E23" s="96">
        <v>0.375</v>
      </c>
      <c r="F23" s="96"/>
      <c r="G23" s="107">
        <v>0.33800000000000002</v>
      </c>
      <c r="H23" s="89"/>
    </row>
    <row r="24" spans="1:8" s="22" customFormat="1" ht="31.5" x14ac:dyDescent="0.25">
      <c r="A24" s="23" t="s">
        <v>65</v>
      </c>
      <c r="B24" s="97">
        <v>8.3000000000000004E-2</v>
      </c>
      <c r="C24" s="97"/>
      <c r="D24" s="63">
        <v>3.6999999999999998E-2</v>
      </c>
      <c r="E24" s="96">
        <v>0</v>
      </c>
      <c r="F24" s="96"/>
      <c r="G24" s="82"/>
      <c r="H24" s="89"/>
    </row>
    <row r="25" spans="1:8" ht="32.25" thickBot="1" x14ac:dyDescent="0.3">
      <c r="A25" s="27" t="s">
        <v>66</v>
      </c>
      <c r="B25" s="98">
        <v>4.0999999999999996</v>
      </c>
      <c r="C25" s="98"/>
      <c r="D25" s="60">
        <v>6.2</v>
      </c>
      <c r="E25" s="99">
        <v>1.8</v>
      </c>
      <c r="F25" s="99"/>
      <c r="G25" s="83"/>
      <c r="H25" s="89"/>
    </row>
    <row r="26" spans="1:8" ht="46.5" customHeight="1" thickBot="1" x14ac:dyDescent="0.3">
      <c r="A26" s="100" t="s">
        <v>58</v>
      </c>
      <c r="B26" s="91"/>
      <c r="C26" s="91"/>
      <c r="D26" s="91"/>
      <c r="E26" s="91"/>
      <c r="F26" s="91"/>
      <c r="G26" s="92"/>
      <c r="H26" s="101" t="s">
        <v>31</v>
      </c>
    </row>
    <row r="27" spans="1:8" s="15" customFormat="1" ht="44.25" customHeight="1" x14ac:dyDescent="0.25">
      <c r="A27" s="56" t="s">
        <v>30</v>
      </c>
      <c r="B27" s="93" t="s">
        <v>50</v>
      </c>
      <c r="C27" s="93"/>
      <c r="D27" s="79" t="s">
        <v>28</v>
      </c>
      <c r="E27" s="79" t="s">
        <v>27</v>
      </c>
      <c r="F27" s="79" t="s">
        <v>26</v>
      </c>
      <c r="G27" s="57" t="s">
        <v>25</v>
      </c>
      <c r="H27" s="102"/>
    </row>
    <row r="28" spans="1:8" s="17" customFormat="1" ht="31.5" x14ac:dyDescent="0.25">
      <c r="A28" s="18" t="s">
        <v>24</v>
      </c>
      <c r="B28" s="104"/>
      <c r="C28" s="104"/>
      <c r="D28" s="10"/>
      <c r="E28" s="19"/>
      <c r="F28" s="64"/>
      <c r="G28" s="65"/>
      <c r="H28" s="102"/>
    </row>
    <row r="29" spans="1:8" s="15" customFormat="1" x14ac:dyDescent="0.25">
      <c r="A29" s="16" t="s">
        <v>23</v>
      </c>
      <c r="B29" s="105">
        <v>0.77214927176242176</v>
      </c>
      <c r="C29" s="105"/>
      <c r="D29" s="58">
        <v>0.75</v>
      </c>
      <c r="E29" s="41">
        <v>48</v>
      </c>
      <c r="F29" s="76">
        <v>0</v>
      </c>
      <c r="G29" s="66">
        <v>0</v>
      </c>
      <c r="H29" s="102"/>
    </row>
    <row r="30" spans="1:8" s="17" customFormat="1" ht="31.5" x14ac:dyDescent="0.25">
      <c r="A30" s="18" t="s">
        <v>22</v>
      </c>
      <c r="B30" s="104"/>
      <c r="C30" s="104"/>
      <c r="D30" s="10"/>
      <c r="E30" s="9"/>
      <c r="F30" s="77"/>
      <c r="G30" s="65"/>
      <c r="H30" s="102"/>
    </row>
    <row r="31" spans="1:8" s="15" customFormat="1" x14ac:dyDescent="0.25">
      <c r="A31" s="16" t="s">
        <v>21</v>
      </c>
      <c r="B31" s="105">
        <v>0.70536145587307986</v>
      </c>
      <c r="C31" s="105"/>
      <c r="D31" s="43">
        <v>0.86670000000000003</v>
      </c>
      <c r="E31" s="41">
        <v>45</v>
      </c>
      <c r="F31" s="76">
        <v>0</v>
      </c>
      <c r="G31" s="66">
        <v>0</v>
      </c>
      <c r="H31" s="102"/>
    </row>
    <row r="32" spans="1:8" s="15" customFormat="1" x14ac:dyDescent="0.25">
      <c r="A32" s="16" t="s">
        <v>20</v>
      </c>
      <c r="B32" s="105">
        <v>0.63615495384562903</v>
      </c>
      <c r="C32" s="105"/>
      <c r="D32" s="43">
        <v>0.54759999999999998</v>
      </c>
      <c r="E32" s="41">
        <v>126</v>
      </c>
      <c r="F32" s="76">
        <v>0</v>
      </c>
      <c r="G32" s="66">
        <v>0</v>
      </c>
      <c r="H32" s="102"/>
    </row>
    <row r="33" spans="1:8" ht="31.5" x14ac:dyDescent="0.25">
      <c r="A33" s="11" t="s">
        <v>19</v>
      </c>
      <c r="B33" s="104"/>
      <c r="C33" s="104"/>
      <c r="D33" s="10"/>
      <c r="E33" s="62"/>
      <c r="F33" s="77"/>
      <c r="G33" s="65"/>
      <c r="H33" s="102"/>
    </row>
    <row r="34" spans="1:8" x14ac:dyDescent="0.25">
      <c r="A34" s="14" t="s">
        <v>18</v>
      </c>
      <c r="B34" s="105">
        <v>0.69563916003960302</v>
      </c>
      <c r="C34" s="105"/>
      <c r="D34" s="44">
        <v>0.63490000000000002</v>
      </c>
      <c r="E34" s="41">
        <v>126</v>
      </c>
      <c r="F34" s="76">
        <v>0</v>
      </c>
      <c r="G34" s="66">
        <v>0</v>
      </c>
      <c r="H34" s="102"/>
    </row>
    <row r="35" spans="1:8" x14ac:dyDescent="0.25">
      <c r="A35" s="14" t="s">
        <v>17</v>
      </c>
      <c r="B35" s="105">
        <v>0.57079171723940503</v>
      </c>
      <c r="C35" s="105"/>
      <c r="D35" s="44">
        <v>0.55649999999999999</v>
      </c>
      <c r="E35" s="41">
        <v>124</v>
      </c>
      <c r="F35" s="76">
        <v>0</v>
      </c>
      <c r="G35" s="66">
        <v>0</v>
      </c>
      <c r="H35" s="102"/>
    </row>
    <row r="36" spans="1:8" ht="31.5" customHeight="1" x14ac:dyDescent="0.25">
      <c r="A36" s="14" t="s">
        <v>16</v>
      </c>
      <c r="B36" s="105">
        <v>0.47512455188664032</v>
      </c>
      <c r="C36" s="105"/>
      <c r="D36" s="44">
        <v>0.42859999999999998</v>
      </c>
      <c r="E36" s="41">
        <v>126</v>
      </c>
      <c r="F36" s="76">
        <v>0</v>
      </c>
      <c r="G36" s="66">
        <v>0</v>
      </c>
      <c r="H36" s="102"/>
    </row>
    <row r="37" spans="1:8" ht="31.5" x14ac:dyDescent="0.25">
      <c r="A37" s="11" t="s">
        <v>15</v>
      </c>
      <c r="B37" s="104"/>
      <c r="C37" s="104"/>
      <c r="D37" s="10"/>
      <c r="E37" s="62"/>
      <c r="F37" s="77"/>
      <c r="G37" s="65"/>
      <c r="H37" s="102"/>
    </row>
    <row r="38" spans="1:8" x14ac:dyDescent="0.25">
      <c r="A38" s="13" t="s">
        <v>14</v>
      </c>
      <c r="B38" s="105" t="s">
        <v>51</v>
      </c>
      <c r="C38" s="105"/>
      <c r="D38" s="43">
        <v>0.82889999999999997</v>
      </c>
      <c r="E38" s="41">
        <v>76</v>
      </c>
      <c r="F38" s="76">
        <v>0</v>
      </c>
      <c r="G38" s="66">
        <v>0</v>
      </c>
      <c r="H38" s="102"/>
    </row>
    <row r="39" spans="1:8" x14ac:dyDescent="0.25">
      <c r="A39" s="13" t="s">
        <v>13</v>
      </c>
      <c r="B39" s="105" t="s">
        <v>51</v>
      </c>
      <c r="C39" s="105"/>
      <c r="D39" s="43">
        <v>0.60640000000000005</v>
      </c>
      <c r="E39" s="41">
        <v>94</v>
      </c>
      <c r="F39" s="76">
        <v>0</v>
      </c>
      <c r="G39" s="66">
        <v>0</v>
      </c>
      <c r="H39" s="102"/>
    </row>
    <row r="40" spans="1:8" x14ac:dyDescent="0.25">
      <c r="A40" s="13" t="s">
        <v>12</v>
      </c>
      <c r="B40" s="105" t="s">
        <v>51</v>
      </c>
      <c r="C40" s="105"/>
      <c r="D40" s="44">
        <v>0.78400000000000003</v>
      </c>
      <c r="E40" s="41">
        <v>125</v>
      </c>
      <c r="F40" s="76">
        <v>0</v>
      </c>
      <c r="G40" s="66">
        <v>0</v>
      </c>
      <c r="H40" s="102"/>
    </row>
    <row r="41" spans="1:8" x14ac:dyDescent="0.25">
      <c r="A41" s="13" t="s">
        <v>11</v>
      </c>
      <c r="B41" s="105" t="s">
        <v>51</v>
      </c>
      <c r="C41" s="105"/>
      <c r="D41" s="44">
        <v>0.77239999999999998</v>
      </c>
      <c r="E41" s="41">
        <v>123</v>
      </c>
      <c r="F41" s="76">
        <v>0</v>
      </c>
      <c r="G41" s="66">
        <v>0</v>
      </c>
      <c r="H41" s="102"/>
    </row>
    <row r="42" spans="1:8" x14ac:dyDescent="0.25">
      <c r="A42" s="13" t="s">
        <v>10</v>
      </c>
      <c r="B42" s="105" t="s">
        <v>51</v>
      </c>
      <c r="C42" s="105"/>
      <c r="D42" s="44">
        <v>0.54649999999999999</v>
      </c>
      <c r="E42" s="41">
        <v>86</v>
      </c>
      <c r="F42" s="76">
        <v>0</v>
      </c>
      <c r="G42" s="66">
        <v>0</v>
      </c>
      <c r="H42" s="102"/>
    </row>
    <row r="43" spans="1:8" ht="31.5" x14ac:dyDescent="0.25">
      <c r="A43" s="11" t="s">
        <v>9</v>
      </c>
      <c r="B43" s="104"/>
      <c r="C43" s="104"/>
      <c r="D43" s="10"/>
      <c r="E43" s="12"/>
      <c r="F43" s="77"/>
      <c r="G43" s="65"/>
      <c r="H43" s="102"/>
    </row>
    <row r="44" spans="1:8" ht="31.5" x14ac:dyDescent="0.25">
      <c r="A44" s="8" t="s">
        <v>8</v>
      </c>
      <c r="B44" s="105">
        <v>0.50407932407965783</v>
      </c>
      <c r="C44" s="105"/>
      <c r="D44" s="44">
        <v>0.50790000000000002</v>
      </c>
      <c r="E44" s="41">
        <v>126</v>
      </c>
      <c r="F44" s="76">
        <v>0</v>
      </c>
      <c r="G44" s="66">
        <v>0</v>
      </c>
      <c r="H44" s="102"/>
    </row>
    <row r="45" spans="1:8" x14ac:dyDescent="0.25">
      <c r="A45" s="8" t="s">
        <v>7</v>
      </c>
      <c r="B45" s="105">
        <v>0.53092926905840643</v>
      </c>
      <c r="C45" s="105"/>
      <c r="D45" s="44">
        <v>0.57499999999999996</v>
      </c>
      <c r="E45" s="41">
        <v>120</v>
      </c>
      <c r="F45" s="76">
        <v>0</v>
      </c>
      <c r="G45" s="66">
        <v>0</v>
      </c>
      <c r="H45" s="102"/>
    </row>
    <row r="46" spans="1:8" x14ac:dyDescent="0.25">
      <c r="A46" s="8" t="s">
        <v>6</v>
      </c>
      <c r="B46" s="105">
        <v>0.66226255679497203</v>
      </c>
      <c r="C46" s="105"/>
      <c r="D46" s="44">
        <v>0.69840000000000002</v>
      </c>
      <c r="E46" s="41">
        <v>126</v>
      </c>
      <c r="F46" s="76">
        <v>0</v>
      </c>
      <c r="G46" s="66">
        <v>0</v>
      </c>
      <c r="H46" s="102"/>
    </row>
    <row r="47" spans="1:8" ht="31.5" x14ac:dyDescent="0.25">
      <c r="A47" s="8" t="s">
        <v>5</v>
      </c>
      <c r="B47" s="105">
        <v>0.46463132283417963</v>
      </c>
      <c r="C47" s="105"/>
      <c r="D47" s="44">
        <v>0.46150000000000002</v>
      </c>
      <c r="E47" s="41">
        <v>104</v>
      </c>
      <c r="F47" s="76">
        <v>0</v>
      </c>
      <c r="G47" s="66">
        <v>0</v>
      </c>
      <c r="H47" s="102"/>
    </row>
    <row r="48" spans="1:8" ht="31.5" x14ac:dyDescent="0.25">
      <c r="A48" s="11" t="s">
        <v>4</v>
      </c>
      <c r="B48" s="104"/>
      <c r="C48" s="104"/>
      <c r="D48" s="10"/>
      <c r="E48" s="9"/>
      <c r="F48" s="77"/>
      <c r="G48" s="65"/>
      <c r="H48" s="102"/>
    </row>
    <row r="49" spans="1:8" x14ac:dyDescent="0.25">
      <c r="A49" s="8" t="s">
        <v>3</v>
      </c>
      <c r="B49" s="105" t="s">
        <v>51</v>
      </c>
      <c r="C49" s="105"/>
      <c r="D49" s="44">
        <v>0.92079999999999995</v>
      </c>
      <c r="E49" s="41">
        <v>101</v>
      </c>
      <c r="F49" s="76">
        <v>0</v>
      </c>
      <c r="G49" s="66">
        <v>0</v>
      </c>
      <c r="H49" s="102"/>
    </row>
    <row r="50" spans="1:8" ht="31.5" x14ac:dyDescent="0.25">
      <c r="A50" s="11" t="s">
        <v>2</v>
      </c>
      <c r="B50" s="104"/>
      <c r="C50" s="104"/>
      <c r="D50" s="10"/>
      <c r="E50" s="9"/>
      <c r="F50" s="77"/>
      <c r="G50" s="65"/>
      <c r="H50" s="102"/>
    </row>
    <row r="51" spans="1:8" x14ac:dyDescent="0.25">
      <c r="A51" s="8" t="s">
        <v>1</v>
      </c>
      <c r="B51" s="105" t="s">
        <v>51</v>
      </c>
      <c r="C51" s="105"/>
      <c r="D51" s="44">
        <v>0.72219999999999995</v>
      </c>
      <c r="E51" s="41">
        <v>126</v>
      </c>
      <c r="F51" s="76">
        <v>0</v>
      </c>
      <c r="G51" s="66">
        <v>0</v>
      </c>
      <c r="H51" s="102"/>
    </row>
    <row r="52" spans="1:8" ht="16.5" thickBot="1" x14ac:dyDescent="0.3">
      <c r="A52" s="7" t="s">
        <v>0</v>
      </c>
      <c r="B52" s="106" t="s">
        <v>51</v>
      </c>
      <c r="C52" s="106"/>
      <c r="D52" s="59">
        <v>0.78569999999999995</v>
      </c>
      <c r="E52" s="42">
        <v>84</v>
      </c>
      <c r="F52" s="78">
        <v>0</v>
      </c>
      <c r="G52" s="67">
        <v>0</v>
      </c>
      <c r="H52" s="103"/>
    </row>
    <row r="53" spans="1:8" x14ac:dyDescent="0.25">
      <c r="A53" s="5"/>
      <c r="B53" s="6"/>
      <c r="C53" s="6"/>
      <c r="D53" s="5"/>
      <c r="E53" s="5"/>
      <c r="F53" s="4"/>
      <c r="G53" s="4"/>
    </row>
  </sheetData>
  <mergeCells count="46">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B38:C38"/>
    <mergeCell ref="B39:C39"/>
    <mergeCell ref="B40:C40"/>
    <mergeCell ref="B41:C41"/>
    <mergeCell ref="B42:C42"/>
    <mergeCell ref="B43:C43"/>
    <mergeCell ref="B51:C51"/>
    <mergeCell ref="B52:C52"/>
    <mergeCell ref="B45:C45"/>
    <mergeCell ref="B46:C46"/>
    <mergeCell ref="B47:C47"/>
    <mergeCell ref="B48:C48"/>
    <mergeCell ref="B49:C49"/>
    <mergeCell ref="B50:C50"/>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Cleveland</vt:lpstr>
      <vt:lpstr>Lincoln</vt:lpstr>
      <vt:lpstr>Cleveland!Print_Area</vt:lpstr>
      <vt:lpstr>Lincoln!Print_Area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Joy H</dc:creator>
  <cp:lastModifiedBy>Smith, Joy H</cp:lastModifiedBy>
  <cp:lastPrinted>2018-05-01T13:59:37Z</cp:lastPrinted>
  <dcterms:created xsi:type="dcterms:W3CDTF">2018-02-14T17:38:49Z</dcterms:created>
  <dcterms:modified xsi:type="dcterms:W3CDTF">2019-02-19T14:57:23Z</dcterms:modified>
</cp:coreProperties>
</file>