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PilotCounties_02012019\"/>
    </mc:Choice>
  </mc:AlternateContent>
  <xr:revisionPtr revIDLastSave="0" documentId="13_ncr:1_{90763899-6238-4019-A1EC-537D4DE5C0F5}" xr6:coauthVersionLast="36" xr6:coauthVersionMax="36" xr10:uidLastSave="{00000000-0000-0000-0000-000000000000}"/>
  <bookViews>
    <workbookView xWindow="0" yWindow="0" windowWidth="20490" windowHeight="6945" tabRatio="896" activeTab="2" xr2:uid="{00000000-000D-0000-FFFF-FFFF00000000}"/>
  </bookViews>
  <sheets>
    <sheet name="Carteret" sheetId="39" r:id="rId1"/>
    <sheet name="Craven" sheetId="42" r:id="rId2"/>
    <sheet name="Pamlico" sheetId="43" r:id="rId3"/>
  </sheets>
  <definedNames>
    <definedName name="_xlnm.Print_Area" localSheetId="0">Carteret!$A$1:$G$52</definedName>
    <definedName name="_xlnm.Print_Area" localSheetId="1">Craven!$A$1:$G$52</definedName>
    <definedName name="_xlnm.Print_Area" localSheetId="2">Pamlico!$A$1:$G$52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39" l="1"/>
  <c r="E16" i="39"/>
  <c r="E15" i="39"/>
  <c r="E14" i="39"/>
  <c r="E13" i="39"/>
  <c r="E12" i="39"/>
  <c r="E10" i="39"/>
  <c r="E9" i="39"/>
  <c r="E8" i="39"/>
  <c r="E7" i="39"/>
  <c r="E6" i="39"/>
  <c r="E17" i="43"/>
  <c r="E16" i="43"/>
  <c r="E15" i="43"/>
  <c r="E14" i="43"/>
  <c r="E13" i="43"/>
  <c r="E12" i="43"/>
  <c r="E10" i="43"/>
  <c r="E9" i="43"/>
  <c r="E8" i="43"/>
  <c r="E7" i="43"/>
  <c r="E6" i="43"/>
  <c r="E17" i="42"/>
  <c r="E16" i="42"/>
  <c r="E15" i="42"/>
  <c r="E14" i="42"/>
  <c r="E13" i="42"/>
  <c r="E12" i="42"/>
  <c r="E10" i="42"/>
  <c r="E9" i="42"/>
  <c r="E8" i="42"/>
  <c r="E7" i="42"/>
  <c r="E6"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ED56CD11-A967-43D7-9DC3-8DDB56937A74}">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DDDD300-0E2F-427F-94FE-B0824DB800C9}">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A6D4BA57-05BC-4150-93F8-79CCE6214D7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1E195745-813E-497F-A88F-C81BE564E4A9}">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8E3FB467-C081-45FC-9A3E-0B36FE14E432}">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56FAA455-3D83-42E3-B98C-D950F853DA5D}">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4EDE9C10-2825-4E39-97FE-EC2AD279439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114D09CE-7E7E-4685-8785-B56895E97974}">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E041147B-7504-4C65-A46D-767060112FAF}">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422A8B32-BABC-4483-8A4F-8ABE4E978C0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354DF1A4-A3D1-4038-B1C9-6AD3E3985701}">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13F0D2E6-6C0C-485E-9241-480FCD2A4851}">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765BC4A-0E3D-4443-B9CF-7BBCACD160CA}">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B41B9E5D-B9CB-4465-9CFA-5F0CE7801E26}">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1961E630-6017-4C6A-97D8-DDABE60BCE69}">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8A63D629-2E77-4F45-83FA-1A0CE54ADE0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7DB2E861-09F8-4513-B824-C9B1AC37A69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93A4826F-49DB-4609-B198-C583A154D451}">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A14471D4-C3F2-4A88-8540-9C8AC0EAF979}">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2CA43229-7504-4A0F-BC19-E6B83FC2D82A}">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9418EE4-3A24-444C-90A0-4E51DA208EED}">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1334ADE4-26F6-4E83-A0FA-51CE839E0E19}">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9FD9D996-4B96-4A16-895D-00E0D86579CE}">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2A11BCB-50F9-4A2D-AD02-B0A59513C93F}">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53E4F23-7AF0-4149-8F13-93A57D449437}">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B52790D7-174F-47D8-B346-3C45FA68D63B}">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DA372575-9F21-4B81-8661-F7B2647866F6}">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26323D49-326D-43D4-8D81-1E58F7EB86A9}">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17344398-6957-4956-BD64-B9332DD0F87B}">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F8F8B590-CEF5-4E27-BEA7-22366EB74C8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EF02ACE3-CEDF-4894-8E4D-BF6C970D29BC}">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8B49B335-7D3C-45AC-B17F-4AC9C8DF129B}">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4A016C8F-23AE-4895-B46E-D1710B25AB2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C9E658C9-04D9-4F78-8EDB-BB2B7307BB57}">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C5DF82C7-1467-4BFA-9420-F41A8F048EB9}">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C5FDB4D2-C39D-4B65-A1B1-A208169F7AC1}">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33F021B-7EDC-4E2B-8E03-E5FE14B7F6CE}">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19A80994-2FD6-408F-BA5C-0208E0C7B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F19EDCD1-EBA4-402C-BF25-50E8D715D0D1}">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6402F7DC-2138-4A76-A978-83E8705EFF01}">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C6190853-9D9E-4492-9C91-A4CCF29EB3F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F97C9920-7076-4BD7-9AFE-02D2592E4D4E}">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4AD04645-93AB-4430-8295-786664D0047F}">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B52B14E0-F948-49F0-BE74-E25AE2C590CD}">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FCFF1EDA-1BC1-4515-9CD2-B114EB57B7B4}">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AB3601B8-28B3-4FB2-8FD3-B9521C4E27AA}">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8F59DD8C-F6A3-47CF-B2DD-292A59A6A034}">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65B261F2-B096-4A13-B424-97F63B1AFA0E}">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D58C84BC-565A-4A08-B173-9461B3E280FB}">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1A92C80F-87BE-4446-B117-87B43CCD49CE}">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92AC5336-0B65-49A4-9751-33073B101495}">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57EE0F6-DBFC-4A80-B0EC-04070F95CE8A}">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DB4486F3-4FC0-4484-AD90-5E36E871AD35}">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14E34035-F873-45D3-B061-4204AB283F2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B6BE7E3F-1F29-46E7-BFA8-A9CAC9403F3E}">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3212E0ED-88B9-45FA-8C18-706E687939D6}">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2C23DF07-0DEE-4388-98F8-AE79E895131C}">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4BD469F2-5AC2-49FA-8E6D-43C4089A6BF8}">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72A146D9-F157-4C9D-9CBC-B20A9126AB48}">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D0B62ECD-5C36-4E06-ACFC-DB0FA05F700D}">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403DC818-94AD-411A-AE09-2A26BE2CC065}">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77843D65-B504-4461-B558-C6D40867AB92}">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4CA59EA5-3418-4B6F-AF42-155ABD3C570C}">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692FC2F5-7983-480B-BEA9-65E2DC83F662}">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7460E222-A74E-47EB-B550-06BFB541A882}">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52E437C3-7D91-4499-921A-FA0D97419657}">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584144A4-64C5-46A3-B877-B09262060C19}">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5EBE56EF-24F5-48D5-845F-262B24DFFB09}">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A04C4274-832E-4772-93E5-96F2F15536F5}">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<sst xmlns="http://schemas.openxmlformats.org/spreadsheetml/2006/main" count="237" uniqueCount="71">
  <si>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</si>
  <si>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</si>
  <si>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</si>
  <si>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</si>
  <si>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</si>
  <si>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</si>
  <si>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</si>
  <si>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</si>
  <si>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</si>
  <si>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</si>
  <si>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</si>
  <si>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</si>
  <si>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</si>
  <si>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</si>
  <si>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</si>
  <si>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</si>
  <si>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</si>
  <si>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</si>
  <si>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</si>
  <si>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</si>
  <si>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</si>
  <si>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</si>
  <si>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</si>
  <si>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</si>
  <si>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</si>
  <si>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</si>
  <si>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</si>
  <si>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</si>
  <si>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</si>
  <si>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</si>
  <si>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</si>
  <si>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</si>
  <si>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</si>
  <si>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</si>
  <si>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</si>
  <si>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</si>
  <si>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</si>
  <si>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</si>
  <si>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</si>
  <si>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</si>
  <si>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</si>
  <si>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</si>
  <si>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</si>
  <si>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</si>
  <si>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</si>
  <si>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</si>
  <si>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</si>
  <si>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</si>
  <si>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</si>
  <si>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</si>
  <si>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</si>
  <si>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</si>
  <si>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</si>
  <si>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</si>
  <si>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</si>
  <si>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</si>
  <si>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</si>
  <si>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</si>
  <si>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Carteret  County</t>
  </si>
  <si>
    <t>Carteret County</t>
  </si>
  <si>
    <t>Craven County</t>
  </si>
  <si>
    <t>Pamlico County</t>
  </si>
  <si>
    <t>Pamlico  County</t>
  </si>
  <si>
    <t>Judicial District 3B</t>
  </si>
  <si>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</si>
  <si>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</si>
  <si>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</si>
  <si>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</si>
  <si>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</si>
  <si>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*Data from HB 630 Performance Measures will not include district-level data.</t>
    </r>
  </si>
  <si>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*Data from HB 630 Performance Measures will not include district-level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</si>
</sst>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9" xfId="0" applyFont="1" applyFill="1" applyBorder="1" applyAlignment="1">
      <alignment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15" xfId="0" applyFont="1" applyFill="1" applyBorder="1" applyAlignment="1">
      <alignment horizontal="center"/>
    </xf>
    <xf numFmtId="0" fontId="5" fillId="2" borderId="18" xfId="0" applyFont="1" applyFill="1" applyBorder="1" applyAlignment="1">
      <alignment wrapText="1"/>
    </xf>
    <xf numFmtId="0" fontId="2" fillId="2" borderId="19" xfId="0" applyFont="1" applyFill="1" applyBorder="1" applyAlignment="1">
      <alignment wrapText="1"/>
    </xf>
    <xf numFmtId="0" fontId="11" fillId="2" borderId="1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5"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8"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9" xfId="0" applyFont="1" applyFill="1" applyBorder="1" applyAlignment="1">
      <alignment horizontal="center" vertical="center" wrapText="1"/>
    </xf>
    <xf numFmtId="164" fontId="11" fillId="7" borderId="19"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164" fontId="2" fillId="0" borderId="1" xfId="1" applyNumberFormat="1" applyFont="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164" fontId="2" fillId="8" borderId="7" xfId="1" applyNumberFormat="1" applyFont="1" applyFill="1" applyBorder="1" applyAlignment="1">
      <alignment horizontal="center" vertical="center" wrapText="1"/>
    </xf>
    <xf numFmtId="0" fontId="2" fillId="8" borderId="11" xfId="0" applyFont="1" applyFill="1" applyBorder="1" applyAlignment="1">
      <alignment horizontal="center" vertical="center" wrapText="1"/>
    </xf>
    <xf numFmtId="164" fontId="2" fillId="0" borderId="7" xfId="1"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7"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3" fillId="0" borderId="17"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1" xfId="0" applyFont="1" applyBorder="1" applyAlignment="1">
      <alignment horizontal="center" vertical="center" textRotation="180"/>
    </xf>
    <xf numFmtId="0" fontId="6" fillId="0" borderId="2"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9" fillId="0" borderId="17"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8"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opLeftCell="A3" zoomScale="75" zoomScaleNormal="75" workbookViewId="0">
      <selection activeCell="D7" sqref="D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98" t="s">
        <v>55</v>
      </c>
      <c r="B1" s="99"/>
      <c r="C1" s="99"/>
      <c r="D1" s="99"/>
      <c r="E1" s="99"/>
      <c r="F1" s="99"/>
      <c r="G1" s="100"/>
      <c r="H1" s="101" t="s">
        <v>49</v>
      </c>
    </row>
    <row r="2" spans="1:8" ht="46.5" customHeight="1" thickBot="1" x14ac:dyDescent="0.3">
      <c r="A2" s="103" t="s">
        <v>54</v>
      </c>
      <c r="B2" s="92"/>
      <c r="C2" s="92"/>
      <c r="D2" s="92"/>
      <c r="E2" s="92"/>
      <c r="F2" s="92"/>
      <c r="G2" s="93"/>
      <c r="H2" s="102"/>
    </row>
    <row r="3" spans="1:8" ht="36.75" customHeight="1" x14ac:dyDescent="0.25">
      <c r="A3" s="56" t="s">
        <v>48</v>
      </c>
      <c r="B3" s="97" t="s">
        <v>32</v>
      </c>
      <c r="C3" s="97"/>
      <c r="D3" s="104" t="s">
        <v>58</v>
      </c>
      <c r="E3" s="104"/>
      <c r="F3" s="104"/>
      <c r="G3" s="57" t="s">
        <v>63</v>
      </c>
      <c r="H3" s="102"/>
    </row>
    <row r="4" spans="1:8" ht="36.75" customHeight="1" x14ac:dyDescent="0.25">
      <c r="A4" s="21"/>
      <c r="B4" s="45" t="s">
        <v>47</v>
      </c>
      <c r="C4" s="45" t="s">
        <v>44</v>
      </c>
      <c r="D4" s="46" t="s">
        <v>46</v>
      </c>
      <c r="E4" s="46" t="s">
        <v>45</v>
      </c>
      <c r="F4" s="46" t="s">
        <v>44</v>
      </c>
      <c r="G4" s="20" t="s">
        <v>44</v>
      </c>
      <c r="H4" s="102"/>
    </row>
    <row r="5" spans="1:8" x14ac:dyDescent="0.25">
      <c r="A5" s="11" t="s">
        <v>43</v>
      </c>
      <c r="D5" s="3"/>
      <c r="E5" s="3"/>
      <c r="F5" s="9"/>
      <c r="G5" s="35"/>
      <c r="H5" s="102"/>
    </row>
    <row r="6" spans="1:8" x14ac:dyDescent="0.25">
      <c r="A6" s="14" t="s">
        <v>42</v>
      </c>
      <c r="B6" s="34">
        <v>4610</v>
      </c>
      <c r="C6" s="34">
        <v>265</v>
      </c>
      <c r="D6" s="41"/>
      <c r="E6" s="33">
        <f>D6/B6</f>
        <v>0</v>
      </c>
      <c r="F6" s="41"/>
      <c r="G6" s="37"/>
      <c r="H6" s="102"/>
    </row>
    <row r="7" spans="1:8" x14ac:dyDescent="0.25">
      <c r="A7" s="14" t="s">
        <v>41</v>
      </c>
      <c r="B7" s="34">
        <v>13836</v>
      </c>
      <c r="C7" s="34">
        <v>126</v>
      </c>
      <c r="D7" s="41"/>
      <c r="E7" s="33">
        <f t="shared" ref="E7:E10" si="0">D7/B7</f>
        <v>0</v>
      </c>
      <c r="F7" s="41"/>
      <c r="G7" s="37"/>
      <c r="H7" s="102"/>
    </row>
    <row r="8" spans="1:8" x14ac:dyDescent="0.25">
      <c r="A8" s="14" t="s">
        <v>40</v>
      </c>
      <c r="B8" s="34">
        <v>2531</v>
      </c>
      <c r="C8" s="34">
        <v>509</v>
      </c>
      <c r="D8" s="41"/>
      <c r="E8" s="33">
        <f t="shared" si="0"/>
        <v>0</v>
      </c>
      <c r="F8" s="41"/>
      <c r="G8" s="37"/>
      <c r="H8" s="102"/>
    </row>
    <row r="9" spans="1:8" x14ac:dyDescent="0.25">
      <c r="A9" s="14" t="s">
        <v>39</v>
      </c>
      <c r="B9" s="34">
        <v>1387</v>
      </c>
      <c r="C9" s="34">
        <v>491</v>
      </c>
      <c r="D9" s="41"/>
      <c r="E9" s="33">
        <f t="shared" si="0"/>
        <v>0</v>
      </c>
      <c r="F9" s="41"/>
      <c r="G9" s="37"/>
      <c r="H9" s="102"/>
    </row>
    <row r="10" spans="1:8" ht="16.5" thickBot="1" x14ac:dyDescent="0.3">
      <c r="A10" s="47" t="s">
        <v>38</v>
      </c>
      <c r="B10" s="48">
        <v>196</v>
      </c>
      <c r="C10" s="48">
        <v>672</v>
      </c>
      <c r="D10" s="82"/>
      <c r="E10" s="33">
        <f t="shared" si="0"/>
        <v>0</v>
      </c>
      <c r="F10" s="49"/>
      <c r="G10" s="50"/>
      <c r="H10" s="102"/>
    </row>
    <row r="11" spans="1:8" ht="16.5" thickBot="1" x14ac:dyDescent="0.3">
      <c r="A11" s="51" t="s">
        <v>37</v>
      </c>
      <c r="B11" s="52"/>
      <c r="C11" s="52"/>
      <c r="D11" s="53"/>
      <c r="E11" s="53"/>
      <c r="F11" s="54"/>
      <c r="G11" s="55"/>
      <c r="H11" s="102"/>
    </row>
    <row r="12" spans="1:8" ht="18.75" customHeight="1" x14ac:dyDescent="0.25">
      <c r="A12" s="32" t="s">
        <v>36</v>
      </c>
      <c r="B12" s="30"/>
      <c r="C12" s="30"/>
      <c r="D12" s="69"/>
      <c r="E12" s="70" t="e">
        <f>D12/D12</f>
        <v>#DIV/0!</v>
      </c>
      <c r="F12" s="29"/>
      <c r="G12" s="28"/>
      <c r="H12" s="102"/>
    </row>
    <row r="13" spans="1:8" ht="18.75" customHeight="1" thickBot="1" x14ac:dyDescent="0.3">
      <c r="A13" s="27" t="s">
        <v>35</v>
      </c>
      <c r="B13" s="26"/>
      <c r="C13" s="26"/>
      <c r="D13" s="71"/>
      <c r="E13" s="72" t="e">
        <f>D13/D12</f>
        <v>#DIV/0!</v>
      </c>
      <c r="F13" s="25"/>
      <c r="G13" s="24"/>
      <c r="H13" s="102"/>
    </row>
    <row r="14" spans="1:8" ht="18.75" customHeight="1" x14ac:dyDescent="0.25">
      <c r="A14" s="31" t="s">
        <v>34</v>
      </c>
      <c r="B14" s="30"/>
      <c r="C14" s="30"/>
      <c r="D14" s="69"/>
      <c r="E14" s="70" t="e">
        <f>D14/D14</f>
        <v>#DIV/0!</v>
      </c>
      <c r="F14" s="29"/>
      <c r="G14" s="28"/>
      <c r="H14" s="102"/>
    </row>
    <row r="15" spans="1:8" ht="35.25" customHeight="1" thickBot="1" x14ac:dyDescent="0.3">
      <c r="A15" s="27" t="s">
        <v>56</v>
      </c>
      <c r="B15" s="26"/>
      <c r="C15" s="26"/>
      <c r="D15" s="71"/>
      <c r="E15" s="72" t="e">
        <f>D15/D14</f>
        <v>#DIV/0!</v>
      </c>
      <c r="F15" s="25"/>
      <c r="G15" s="24"/>
      <c r="H15" s="102"/>
    </row>
    <row r="16" spans="1:8" ht="18.75" customHeight="1" x14ac:dyDescent="0.25">
      <c r="A16" s="31" t="s">
        <v>53</v>
      </c>
      <c r="B16" s="30"/>
      <c r="C16" s="30"/>
      <c r="D16" s="69"/>
      <c r="E16" s="73" t="e">
        <f>D16/D16</f>
        <v>#DIV/0!</v>
      </c>
      <c r="F16" s="29"/>
      <c r="G16" s="28"/>
      <c r="H16" s="102"/>
    </row>
    <row r="17" spans="1:8" ht="16.5" thickBot="1" x14ac:dyDescent="0.3">
      <c r="A17" s="27" t="s">
        <v>52</v>
      </c>
      <c r="B17" s="26"/>
      <c r="C17" s="26"/>
      <c r="D17" s="42"/>
      <c r="E17" s="72" t="e">
        <f>D17/D16</f>
        <v>#DIV/0!</v>
      </c>
      <c r="F17" s="25"/>
      <c r="G17" s="24"/>
      <c r="H17" s="102"/>
    </row>
    <row r="18" spans="1:8" ht="32.25" thickBot="1" x14ac:dyDescent="0.3">
      <c r="A18" s="68" t="s">
        <v>33</v>
      </c>
      <c r="B18" s="38"/>
      <c r="C18" s="38"/>
      <c r="D18" s="74"/>
      <c r="E18" s="75"/>
      <c r="F18" s="39"/>
      <c r="G18" s="40"/>
      <c r="H18" s="102"/>
    </row>
    <row r="19" spans="1:8" ht="54" customHeight="1" thickBot="1" x14ac:dyDescent="0.3">
      <c r="A19" s="91" t="s">
        <v>70</v>
      </c>
      <c r="B19" s="92"/>
      <c r="C19" s="92"/>
      <c r="D19" s="92"/>
      <c r="E19" s="92"/>
      <c r="F19" s="92"/>
      <c r="G19" s="93"/>
      <c r="H19" s="102"/>
    </row>
    <row r="20" spans="1:8" ht="36.75" customHeight="1" x14ac:dyDescent="0.25">
      <c r="A20" s="56" t="s">
        <v>30</v>
      </c>
      <c r="B20" s="97" t="s">
        <v>29</v>
      </c>
      <c r="C20" s="97"/>
      <c r="D20" s="81" t="s">
        <v>32</v>
      </c>
      <c r="E20" s="104" t="s">
        <v>59</v>
      </c>
      <c r="F20" s="104"/>
      <c r="G20" s="57" t="s">
        <v>63</v>
      </c>
      <c r="H20" s="102"/>
    </row>
    <row r="21" spans="1:8" x14ac:dyDescent="0.25">
      <c r="A21" s="14" t="s">
        <v>64</v>
      </c>
      <c r="B21" s="105">
        <v>0.40500000000000003</v>
      </c>
      <c r="C21" s="105"/>
      <c r="D21" s="80">
        <v>0.28599999999999998</v>
      </c>
      <c r="E21" s="105">
        <v>0.23100000000000001</v>
      </c>
      <c r="F21" s="105"/>
      <c r="G21" s="83"/>
      <c r="H21" s="102"/>
    </row>
    <row r="22" spans="1:8" x14ac:dyDescent="0.25">
      <c r="A22" s="14" t="s">
        <v>65</v>
      </c>
      <c r="B22" s="105">
        <v>0.436</v>
      </c>
      <c r="C22" s="105"/>
      <c r="D22" s="63">
        <v>0.45200000000000001</v>
      </c>
      <c r="E22" s="105">
        <v>0.65400000000000003</v>
      </c>
      <c r="F22" s="105"/>
      <c r="G22" s="85">
        <v>0.52100000000000002</v>
      </c>
      <c r="H22" s="102"/>
    </row>
    <row r="23" spans="1:8" x14ac:dyDescent="0.25">
      <c r="A23" s="14" t="s">
        <v>66</v>
      </c>
      <c r="B23" s="105">
        <v>0.30299999999999999</v>
      </c>
      <c r="C23" s="105"/>
      <c r="D23" s="63">
        <v>0.36099999999999999</v>
      </c>
      <c r="E23" s="105">
        <v>0.28599999999999998</v>
      </c>
      <c r="F23" s="105"/>
      <c r="G23" s="85">
        <v>0.15</v>
      </c>
      <c r="H23" s="102"/>
    </row>
    <row r="24" spans="1:8" s="22" customFormat="1" ht="31.5" x14ac:dyDescent="0.25">
      <c r="A24" s="23" t="s">
        <v>67</v>
      </c>
      <c r="B24" s="105">
        <v>8.3000000000000004E-2</v>
      </c>
      <c r="C24" s="105"/>
      <c r="D24" s="63">
        <v>3.6999999999999998E-2</v>
      </c>
      <c r="E24" s="105">
        <v>0</v>
      </c>
      <c r="F24" s="105"/>
      <c r="G24" s="83"/>
      <c r="H24" s="102"/>
    </row>
    <row r="25" spans="1:8" ht="32.25" thickBot="1" x14ac:dyDescent="0.3">
      <c r="A25" s="27" t="s">
        <v>68</v>
      </c>
      <c r="B25" s="89">
        <v>4.0999999999999996</v>
      </c>
      <c r="C25" s="89"/>
      <c r="D25" s="60">
        <v>6.2</v>
      </c>
      <c r="E25" s="90">
        <v>7.5</v>
      </c>
      <c r="F25" s="90"/>
      <c r="G25" s="84"/>
      <c r="H25" s="102"/>
    </row>
    <row r="26" spans="1:8" ht="46.5" customHeight="1" thickBot="1" x14ac:dyDescent="0.3">
      <c r="A26" s="91" t="s">
        <v>57</v>
      </c>
      <c r="B26" s="92"/>
      <c r="C26" s="92"/>
      <c r="D26" s="92"/>
      <c r="E26" s="92"/>
      <c r="F26" s="92"/>
      <c r="G26" s="93"/>
      <c r="H26" s="94" t="s">
        <v>31</v>
      </c>
    </row>
    <row r="27" spans="1:8" s="15" customFormat="1" ht="44.25" customHeight="1" x14ac:dyDescent="0.25">
      <c r="A27" s="56" t="s">
        <v>30</v>
      </c>
      <c r="B27" s="97" t="s">
        <v>50</v>
      </c>
      <c r="C27" s="97"/>
      <c r="D27" s="61" t="s">
        <v>28</v>
      </c>
      <c r="E27" s="61" t="s">
        <v>27</v>
      </c>
      <c r="F27" s="61" t="s">
        <v>26</v>
      </c>
      <c r="G27" s="57" t="s">
        <v>25</v>
      </c>
      <c r="H27" s="95"/>
    </row>
    <row r="28" spans="1:8" s="17" customFormat="1" ht="31.5" x14ac:dyDescent="0.25">
      <c r="A28" s="18" t="s">
        <v>24</v>
      </c>
      <c r="B28" s="86"/>
      <c r="C28" s="86"/>
      <c r="D28" s="10"/>
      <c r="E28" s="19"/>
      <c r="F28" s="64"/>
      <c r="G28" s="65"/>
      <c r="H28" s="95"/>
    </row>
    <row r="29" spans="1:8" s="15" customFormat="1" x14ac:dyDescent="0.25">
      <c r="A29" s="16" t="s">
        <v>23</v>
      </c>
      <c r="B29" s="87">
        <v>0.77214927176242176</v>
      </c>
      <c r="C29" s="87"/>
      <c r="D29" s="58">
        <v>0.75</v>
      </c>
      <c r="E29" s="41">
        <v>48</v>
      </c>
      <c r="F29" s="76">
        <v>1</v>
      </c>
      <c r="G29" s="66">
        <v>1</v>
      </c>
      <c r="H29" s="95"/>
    </row>
    <row r="30" spans="1:8" s="17" customFormat="1" ht="31.5" x14ac:dyDescent="0.25">
      <c r="A30" s="18" t="s">
        <v>22</v>
      </c>
      <c r="B30" s="86"/>
      <c r="C30" s="86"/>
      <c r="D30" s="10"/>
      <c r="E30" s="9"/>
      <c r="F30" s="77"/>
      <c r="G30" s="65"/>
      <c r="H30" s="95"/>
    </row>
    <row r="31" spans="1:8" s="15" customFormat="1" x14ac:dyDescent="0.25">
      <c r="A31" s="16" t="s">
        <v>21</v>
      </c>
      <c r="B31" s="87">
        <v>0.70536145587307986</v>
      </c>
      <c r="C31" s="87"/>
      <c r="D31" s="43">
        <v>0.86670000000000003</v>
      </c>
      <c r="E31" s="41">
        <v>45</v>
      </c>
      <c r="F31" s="76">
        <v>1</v>
      </c>
      <c r="G31" s="66">
        <v>1</v>
      </c>
      <c r="H31" s="95"/>
    </row>
    <row r="32" spans="1:8" s="15" customFormat="1" x14ac:dyDescent="0.25">
      <c r="A32" s="16" t="s">
        <v>20</v>
      </c>
      <c r="B32" s="87">
        <v>0.63615495384562903</v>
      </c>
      <c r="C32" s="87"/>
      <c r="D32" s="43">
        <v>0.54759999999999998</v>
      </c>
      <c r="E32" s="41">
        <v>126</v>
      </c>
      <c r="F32" s="76">
        <v>1</v>
      </c>
      <c r="G32" s="66">
        <v>1</v>
      </c>
      <c r="H32" s="95"/>
    </row>
    <row r="33" spans="1:8" ht="31.5" x14ac:dyDescent="0.25">
      <c r="A33" s="11" t="s">
        <v>19</v>
      </c>
      <c r="B33" s="86"/>
      <c r="C33" s="86"/>
      <c r="D33" s="10"/>
      <c r="E33" s="62"/>
      <c r="F33" s="77"/>
      <c r="G33" s="65"/>
      <c r="H33" s="95"/>
    </row>
    <row r="34" spans="1:8" x14ac:dyDescent="0.25">
      <c r="A34" s="14" t="s">
        <v>18</v>
      </c>
      <c r="B34" s="87">
        <v>0.69563916003960302</v>
      </c>
      <c r="C34" s="87"/>
      <c r="D34" s="44">
        <v>0.63490000000000002</v>
      </c>
      <c r="E34" s="41">
        <v>126</v>
      </c>
      <c r="F34" s="76">
        <v>0</v>
      </c>
      <c r="G34" s="66">
        <v>1</v>
      </c>
      <c r="H34" s="95"/>
    </row>
    <row r="35" spans="1:8" x14ac:dyDescent="0.25">
      <c r="A35" s="14" t="s">
        <v>17</v>
      </c>
      <c r="B35" s="87">
        <v>0.57079171723940503</v>
      </c>
      <c r="C35" s="87"/>
      <c r="D35" s="44">
        <v>0.55649999999999999</v>
      </c>
      <c r="E35" s="41">
        <v>124</v>
      </c>
      <c r="F35" s="76">
        <v>1</v>
      </c>
      <c r="G35" s="66">
        <v>1</v>
      </c>
      <c r="H35" s="95"/>
    </row>
    <row r="36" spans="1:8" ht="31.5" customHeight="1" x14ac:dyDescent="0.25">
      <c r="A36" s="14" t="s">
        <v>16</v>
      </c>
      <c r="B36" s="87">
        <v>0.47512455188664032</v>
      </c>
      <c r="C36" s="87"/>
      <c r="D36" s="44">
        <v>0.42859999999999998</v>
      </c>
      <c r="E36" s="41">
        <v>126</v>
      </c>
      <c r="F36" s="76">
        <v>1</v>
      </c>
      <c r="G36" s="66">
        <v>1</v>
      </c>
      <c r="H36" s="95"/>
    </row>
    <row r="37" spans="1:8" ht="31.5" x14ac:dyDescent="0.25">
      <c r="A37" s="11" t="s">
        <v>15</v>
      </c>
      <c r="B37" s="86"/>
      <c r="C37" s="86"/>
      <c r="D37" s="10"/>
      <c r="E37" s="62"/>
      <c r="F37" s="77"/>
      <c r="G37" s="65"/>
      <c r="H37" s="95"/>
    </row>
    <row r="38" spans="1:8" x14ac:dyDescent="0.25">
      <c r="A38" s="13" t="s">
        <v>14</v>
      </c>
      <c r="B38" s="87" t="s">
        <v>51</v>
      </c>
      <c r="C38" s="87"/>
      <c r="D38" s="43">
        <v>0.82889999999999997</v>
      </c>
      <c r="E38" s="41">
        <v>76</v>
      </c>
      <c r="F38" s="76">
        <v>0</v>
      </c>
      <c r="G38" s="66">
        <v>0</v>
      </c>
      <c r="H38" s="95"/>
    </row>
    <row r="39" spans="1:8" x14ac:dyDescent="0.25">
      <c r="A39" s="13" t="s">
        <v>13</v>
      </c>
      <c r="B39" s="87" t="s">
        <v>51</v>
      </c>
      <c r="C39" s="87"/>
      <c r="D39" s="43">
        <v>0.60640000000000005</v>
      </c>
      <c r="E39" s="41">
        <v>94</v>
      </c>
      <c r="F39" s="76">
        <v>1</v>
      </c>
      <c r="G39" s="66">
        <v>1</v>
      </c>
      <c r="H39" s="95"/>
    </row>
    <row r="40" spans="1:8" x14ac:dyDescent="0.25">
      <c r="A40" s="13" t="s">
        <v>12</v>
      </c>
      <c r="B40" s="87" t="s">
        <v>51</v>
      </c>
      <c r="C40" s="87"/>
      <c r="D40" s="44">
        <v>0.78400000000000003</v>
      </c>
      <c r="E40" s="41">
        <v>125</v>
      </c>
      <c r="F40" s="76">
        <v>1</v>
      </c>
      <c r="G40" s="66">
        <v>1</v>
      </c>
      <c r="H40" s="95"/>
    </row>
    <row r="41" spans="1:8" x14ac:dyDescent="0.25">
      <c r="A41" s="13" t="s">
        <v>11</v>
      </c>
      <c r="B41" s="87" t="s">
        <v>51</v>
      </c>
      <c r="C41" s="87"/>
      <c r="D41" s="44">
        <v>0.77239999999999998</v>
      </c>
      <c r="E41" s="41">
        <v>123</v>
      </c>
      <c r="F41" s="76">
        <v>1</v>
      </c>
      <c r="G41" s="66">
        <v>1</v>
      </c>
      <c r="H41" s="95"/>
    </row>
    <row r="42" spans="1:8" x14ac:dyDescent="0.25">
      <c r="A42" s="13" t="s">
        <v>10</v>
      </c>
      <c r="B42" s="87" t="s">
        <v>51</v>
      </c>
      <c r="C42" s="87"/>
      <c r="D42" s="44">
        <v>0.54649999999999999</v>
      </c>
      <c r="E42" s="41">
        <v>86</v>
      </c>
      <c r="F42" s="76">
        <v>0</v>
      </c>
      <c r="G42" s="66">
        <v>1</v>
      </c>
      <c r="H42" s="95"/>
    </row>
    <row r="43" spans="1:8" ht="31.5" x14ac:dyDescent="0.25">
      <c r="A43" s="11" t="s">
        <v>9</v>
      </c>
      <c r="B43" s="86"/>
      <c r="C43" s="86"/>
      <c r="D43" s="10"/>
      <c r="E43" s="12"/>
      <c r="F43" s="77"/>
      <c r="G43" s="65"/>
      <c r="H43" s="95"/>
    </row>
    <row r="44" spans="1:8" ht="31.5" x14ac:dyDescent="0.25">
      <c r="A44" s="8" t="s">
        <v>8</v>
      </c>
      <c r="B44" s="87">
        <v>0.50407932407965783</v>
      </c>
      <c r="C44" s="87"/>
      <c r="D44" s="44">
        <v>0.50790000000000002</v>
      </c>
      <c r="E44" s="41">
        <v>126</v>
      </c>
      <c r="F44" s="76">
        <v>1</v>
      </c>
      <c r="G44" s="66">
        <v>1</v>
      </c>
      <c r="H44" s="95"/>
    </row>
    <row r="45" spans="1:8" x14ac:dyDescent="0.25">
      <c r="A45" s="8" t="s">
        <v>7</v>
      </c>
      <c r="B45" s="87">
        <v>0.53092926905840643</v>
      </c>
      <c r="C45" s="87"/>
      <c r="D45" s="44">
        <v>0.57499999999999996</v>
      </c>
      <c r="E45" s="41">
        <v>120</v>
      </c>
      <c r="F45" s="76">
        <v>1</v>
      </c>
      <c r="G45" s="66">
        <v>1</v>
      </c>
      <c r="H45" s="95"/>
    </row>
    <row r="46" spans="1:8" x14ac:dyDescent="0.25">
      <c r="A46" s="8" t="s">
        <v>6</v>
      </c>
      <c r="B46" s="87">
        <v>0.66226255679497203</v>
      </c>
      <c r="C46" s="87"/>
      <c r="D46" s="44">
        <v>0.69840000000000002</v>
      </c>
      <c r="E46" s="41">
        <v>126</v>
      </c>
      <c r="F46" s="76">
        <v>0</v>
      </c>
      <c r="G46" s="66">
        <v>1</v>
      </c>
      <c r="H46" s="95"/>
    </row>
    <row r="47" spans="1:8" ht="31.5" x14ac:dyDescent="0.25">
      <c r="A47" s="8" t="s">
        <v>5</v>
      </c>
      <c r="B47" s="87">
        <v>0.46463132283417963</v>
      </c>
      <c r="C47" s="87"/>
      <c r="D47" s="44">
        <v>0.46150000000000002</v>
      </c>
      <c r="E47" s="41">
        <v>104</v>
      </c>
      <c r="F47" s="76">
        <v>1</v>
      </c>
      <c r="G47" s="66">
        <v>1</v>
      </c>
      <c r="H47" s="95"/>
    </row>
    <row r="48" spans="1:8" ht="31.5" x14ac:dyDescent="0.25">
      <c r="A48" s="11" t="s">
        <v>4</v>
      </c>
      <c r="B48" s="86"/>
      <c r="C48" s="86"/>
      <c r="D48" s="10"/>
      <c r="E48" s="9"/>
      <c r="F48" s="77"/>
      <c r="G48" s="65"/>
      <c r="H48" s="95"/>
    </row>
    <row r="49" spans="1:8" x14ac:dyDescent="0.25">
      <c r="A49" s="8" t="s">
        <v>3</v>
      </c>
      <c r="B49" s="87" t="s">
        <v>51</v>
      </c>
      <c r="C49" s="87"/>
      <c r="D49" s="44">
        <v>0.92079999999999995</v>
      </c>
      <c r="E49" s="41">
        <v>101</v>
      </c>
      <c r="F49" s="76">
        <v>0</v>
      </c>
      <c r="G49" s="66">
        <v>0</v>
      </c>
      <c r="H49" s="95"/>
    </row>
    <row r="50" spans="1:8" ht="31.5" x14ac:dyDescent="0.25">
      <c r="A50" s="11" t="s">
        <v>2</v>
      </c>
      <c r="B50" s="86"/>
      <c r="C50" s="86"/>
      <c r="D50" s="10"/>
      <c r="E50" s="9"/>
      <c r="F50" s="77"/>
      <c r="G50" s="65"/>
      <c r="H50" s="95"/>
    </row>
    <row r="51" spans="1:8" x14ac:dyDescent="0.25">
      <c r="A51" s="8" t="s">
        <v>1</v>
      </c>
      <c r="B51" s="87" t="s">
        <v>51</v>
      </c>
      <c r="C51" s="87"/>
      <c r="D51" s="44">
        <v>0.72219999999999995</v>
      </c>
      <c r="E51" s="41">
        <v>126</v>
      </c>
      <c r="F51" s="76">
        <v>1</v>
      </c>
      <c r="G51" s="66">
        <v>1</v>
      </c>
      <c r="H51" s="95"/>
    </row>
    <row r="52" spans="1:8" ht="16.5" thickBot="1" x14ac:dyDescent="0.3">
      <c r="A52" s="7" t="s">
        <v>0</v>
      </c>
      <c r="B52" s="88" t="s">
        <v>51</v>
      </c>
      <c r="C52" s="88"/>
      <c r="D52" s="59">
        <v>0.78569999999999995</v>
      </c>
      <c r="E52" s="42">
        <v>84</v>
      </c>
      <c r="F52" s="78">
        <v>0</v>
      </c>
      <c r="G52" s="67">
        <v>0</v>
      </c>
      <c r="H52" s="96"/>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B711-2669-4D9D-B975-E382692FF269}">
  <sheetPr>
    <pageSetUpPr fitToPage="1"/>
  </sheetPr>
  <dimension ref="A1:H53"/>
  <sheetViews>
    <sheetView zoomScale="75" zoomScaleNormal="75" workbookViewId="0">
      <selection activeCell="E6" sqref="E6: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98" t="s">
        <v>55</v>
      </c>
      <c r="B1" s="99"/>
      <c r="C1" s="99"/>
      <c r="D1" s="99"/>
      <c r="E1" s="99"/>
      <c r="F1" s="99"/>
      <c r="G1" s="100"/>
      <c r="H1" s="101" t="s">
        <v>49</v>
      </c>
    </row>
    <row r="2" spans="1:8" ht="46.5" customHeight="1" thickBot="1" x14ac:dyDescent="0.3">
      <c r="A2" s="103" t="s">
        <v>54</v>
      </c>
      <c r="B2" s="92"/>
      <c r="C2" s="92"/>
      <c r="D2" s="92"/>
      <c r="E2" s="92"/>
      <c r="F2" s="92"/>
      <c r="G2" s="93"/>
      <c r="H2" s="102"/>
    </row>
    <row r="3" spans="1:8" ht="36.75" customHeight="1" x14ac:dyDescent="0.25">
      <c r="A3" s="56" t="s">
        <v>48</v>
      </c>
      <c r="B3" s="97" t="s">
        <v>32</v>
      </c>
      <c r="C3" s="97"/>
      <c r="D3" s="104" t="s">
        <v>60</v>
      </c>
      <c r="E3" s="104"/>
      <c r="F3" s="104"/>
      <c r="G3" s="57" t="s">
        <v>63</v>
      </c>
      <c r="H3" s="102"/>
    </row>
    <row r="4" spans="1:8" ht="36.75" customHeight="1" x14ac:dyDescent="0.25">
      <c r="A4" s="21"/>
      <c r="B4" s="45" t="s">
        <v>47</v>
      </c>
      <c r="C4" s="45" t="s">
        <v>44</v>
      </c>
      <c r="D4" s="46" t="s">
        <v>46</v>
      </c>
      <c r="E4" s="46" t="s">
        <v>45</v>
      </c>
      <c r="F4" s="46" t="s">
        <v>44</v>
      </c>
      <c r="G4" s="20" t="s">
        <v>44</v>
      </c>
      <c r="H4" s="102"/>
    </row>
    <row r="5" spans="1:8" x14ac:dyDescent="0.25">
      <c r="A5" s="11" t="s">
        <v>43</v>
      </c>
      <c r="D5" s="3"/>
      <c r="E5" s="3"/>
      <c r="F5" s="9"/>
      <c r="G5" s="35"/>
      <c r="H5" s="102"/>
    </row>
    <row r="6" spans="1:8" x14ac:dyDescent="0.25">
      <c r="A6" s="14" t="s">
        <v>42</v>
      </c>
      <c r="B6" s="34">
        <v>4610</v>
      </c>
      <c r="C6" s="34">
        <v>265</v>
      </c>
      <c r="D6" s="41"/>
      <c r="E6" s="33">
        <f>D6/B6</f>
        <v>0</v>
      </c>
      <c r="F6" s="41"/>
      <c r="G6" s="37"/>
      <c r="H6" s="102"/>
    </row>
    <row r="7" spans="1:8" x14ac:dyDescent="0.25">
      <c r="A7" s="14" t="s">
        <v>41</v>
      </c>
      <c r="B7" s="34">
        <v>13836</v>
      </c>
      <c r="C7" s="34">
        <v>126</v>
      </c>
      <c r="D7" s="41"/>
      <c r="E7" s="33">
        <f t="shared" ref="E7:E10" si="0">D7/B7</f>
        <v>0</v>
      </c>
      <c r="F7" s="41"/>
      <c r="G7" s="37"/>
      <c r="H7" s="102"/>
    </row>
    <row r="8" spans="1:8" x14ac:dyDescent="0.25">
      <c r="A8" s="14" t="s">
        <v>40</v>
      </c>
      <c r="B8" s="34">
        <v>2531</v>
      </c>
      <c r="C8" s="34">
        <v>509</v>
      </c>
      <c r="D8" s="41"/>
      <c r="E8" s="33">
        <f t="shared" si="0"/>
        <v>0</v>
      </c>
      <c r="F8" s="41"/>
      <c r="G8" s="37"/>
      <c r="H8" s="102"/>
    </row>
    <row r="9" spans="1:8" x14ac:dyDescent="0.25">
      <c r="A9" s="14" t="s">
        <v>39</v>
      </c>
      <c r="B9" s="34">
        <v>1387</v>
      </c>
      <c r="C9" s="34">
        <v>491</v>
      </c>
      <c r="D9" s="41"/>
      <c r="E9" s="33">
        <f t="shared" si="0"/>
        <v>0</v>
      </c>
      <c r="F9" s="41"/>
      <c r="G9" s="37"/>
      <c r="H9" s="102"/>
    </row>
    <row r="10" spans="1:8" ht="16.5" thickBot="1" x14ac:dyDescent="0.3">
      <c r="A10" s="47" t="s">
        <v>38</v>
      </c>
      <c r="B10" s="48">
        <v>196</v>
      </c>
      <c r="C10" s="48">
        <v>672</v>
      </c>
      <c r="D10" s="82"/>
      <c r="E10" s="33">
        <f t="shared" si="0"/>
        <v>0</v>
      </c>
      <c r="F10" s="49"/>
      <c r="G10" s="50"/>
      <c r="H10" s="102"/>
    </row>
    <row r="11" spans="1:8" ht="16.5" thickBot="1" x14ac:dyDescent="0.3">
      <c r="A11" s="51" t="s">
        <v>37</v>
      </c>
      <c r="B11" s="52"/>
      <c r="C11" s="52"/>
      <c r="D11" s="53"/>
      <c r="E11" s="53"/>
      <c r="F11" s="54"/>
      <c r="G11" s="55"/>
      <c r="H11" s="102"/>
    </row>
    <row r="12" spans="1:8" ht="18.75" customHeight="1" x14ac:dyDescent="0.25">
      <c r="A12" s="32" t="s">
        <v>36</v>
      </c>
      <c r="B12" s="30"/>
      <c r="C12" s="30"/>
      <c r="D12" s="69"/>
      <c r="E12" s="70" t="e">
        <f>D12/D12</f>
        <v>#DIV/0!</v>
      </c>
      <c r="F12" s="29"/>
      <c r="G12" s="28"/>
      <c r="H12" s="102"/>
    </row>
    <row r="13" spans="1:8" ht="18.75" customHeight="1" thickBot="1" x14ac:dyDescent="0.3">
      <c r="A13" s="27" t="s">
        <v>35</v>
      </c>
      <c r="B13" s="26"/>
      <c r="C13" s="26"/>
      <c r="D13" s="71"/>
      <c r="E13" s="72" t="e">
        <f>D13/D12</f>
        <v>#DIV/0!</v>
      </c>
      <c r="F13" s="25"/>
      <c r="G13" s="24"/>
      <c r="H13" s="102"/>
    </row>
    <row r="14" spans="1:8" ht="18.75" customHeight="1" x14ac:dyDescent="0.25">
      <c r="A14" s="31" t="s">
        <v>34</v>
      </c>
      <c r="B14" s="30"/>
      <c r="C14" s="30"/>
      <c r="D14" s="69"/>
      <c r="E14" s="70" t="e">
        <f>D14/D14</f>
        <v>#DIV/0!</v>
      </c>
      <c r="F14" s="29"/>
      <c r="G14" s="28"/>
      <c r="H14" s="102"/>
    </row>
    <row r="15" spans="1:8" ht="35.25" customHeight="1" thickBot="1" x14ac:dyDescent="0.3">
      <c r="A15" s="27" t="s">
        <v>56</v>
      </c>
      <c r="B15" s="26"/>
      <c r="C15" s="26"/>
      <c r="D15" s="71"/>
      <c r="E15" s="72" t="e">
        <f>D15/D14</f>
        <v>#DIV/0!</v>
      </c>
      <c r="F15" s="25"/>
      <c r="G15" s="24"/>
      <c r="H15" s="102"/>
    </row>
    <row r="16" spans="1:8" ht="18.75" customHeight="1" x14ac:dyDescent="0.25">
      <c r="A16" s="31" t="s">
        <v>53</v>
      </c>
      <c r="B16" s="30"/>
      <c r="C16" s="30"/>
      <c r="D16" s="69"/>
      <c r="E16" s="73" t="e">
        <f>D16/D16</f>
        <v>#DIV/0!</v>
      </c>
      <c r="F16" s="29"/>
      <c r="G16" s="28"/>
      <c r="H16" s="102"/>
    </row>
    <row r="17" spans="1:8" ht="16.5" thickBot="1" x14ac:dyDescent="0.3">
      <c r="A17" s="27" t="s">
        <v>52</v>
      </c>
      <c r="B17" s="26"/>
      <c r="C17" s="26"/>
      <c r="D17" s="42"/>
      <c r="E17" s="72" t="e">
        <f>D17/D16</f>
        <v>#DIV/0!</v>
      </c>
      <c r="F17" s="25"/>
      <c r="G17" s="24"/>
      <c r="H17" s="102"/>
    </row>
    <row r="18" spans="1:8" ht="32.25" thickBot="1" x14ac:dyDescent="0.3">
      <c r="A18" s="68" t="s">
        <v>33</v>
      </c>
      <c r="B18" s="38"/>
      <c r="C18" s="38"/>
      <c r="D18" s="74"/>
      <c r="E18" s="75"/>
      <c r="F18" s="39"/>
      <c r="G18" s="40"/>
      <c r="H18" s="102"/>
    </row>
    <row r="19" spans="1:8" ht="54" customHeight="1" thickBot="1" x14ac:dyDescent="0.3">
      <c r="A19" s="103" t="s">
        <v>69</v>
      </c>
      <c r="B19" s="92"/>
      <c r="C19" s="92"/>
      <c r="D19" s="92"/>
      <c r="E19" s="92"/>
      <c r="F19" s="92"/>
      <c r="G19" s="93"/>
      <c r="H19" s="102"/>
    </row>
    <row r="20" spans="1:8" ht="36.75" customHeight="1" x14ac:dyDescent="0.25">
      <c r="A20" s="56" t="s">
        <v>30</v>
      </c>
      <c r="B20" s="97" t="s">
        <v>29</v>
      </c>
      <c r="C20" s="97"/>
      <c r="D20" s="81" t="s">
        <v>32</v>
      </c>
      <c r="E20" s="104" t="s">
        <v>60</v>
      </c>
      <c r="F20" s="104"/>
      <c r="G20" s="57" t="s">
        <v>63</v>
      </c>
      <c r="H20" s="102"/>
    </row>
    <row r="21" spans="1:8" x14ac:dyDescent="0.25">
      <c r="A21" s="14" t="s">
        <v>64</v>
      </c>
      <c r="B21" s="105">
        <v>0.40500000000000003</v>
      </c>
      <c r="C21" s="105"/>
      <c r="D21" s="80">
        <v>0.28599999999999998</v>
      </c>
      <c r="E21" s="105">
        <v>0.36199999999999999</v>
      </c>
      <c r="F21" s="105"/>
      <c r="G21" s="83"/>
      <c r="H21" s="102"/>
    </row>
    <row r="22" spans="1:8" x14ac:dyDescent="0.25">
      <c r="A22" s="14" t="s">
        <v>65</v>
      </c>
      <c r="B22" s="105">
        <v>0.436</v>
      </c>
      <c r="C22" s="105"/>
      <c r="D22" s="63">
        <v>0.45200000000000001</v>
      </c>
      <c r="E22" s="105">
        <v>0.38100000000000001</v>
      </c>
      <c r="F22" s="105"/>
      <c r="G22" s="85">
        <v>0.52100000000000002</v>
      </c>
      <c r="H22" s="102"/>
    </row>
    <row r="23" spans="1:8" x14ac:dyDescent="0.25">
      <c r="A23" s="14" t="s">
        <v>66</v>
      </c>
      <c r="B23" s="105">
        <v>0.30299999999999999</v>
      </c>
      <c r="C23" s="105"/>
      <c r="D23" s="63">
        <v>0.36099999999999999</v>
      </c>
      <c r="E23" s="105">
        <v>0.125</v>
      </c>
      <c r="F23" s="105"/>
      <c r="G23" s="85">
        <v>0.15</v>
      </c>
      <c r="H23" s="102"/>
    </row>
    <row r="24" spans="1:8" s="22" customFormat="1" ht="31.5" x14ac:dyDescent="0.25">
      <c r="A24" s="23" t="s">
        <v>67</v>
      </c>
      <c r="B24" s="105">
        <v>8.3000000000000004E-2</v>
      </c>
      <c r="C24" s="105"/>
      <c r="D24" s="63">
        <v>3.6999999999999998E-2</v>
      </c>
      <c r="E24" s="105">
        <v>0</v>
      </c>
      <c r="F24" s="105"/>
      <c r="G24" s="83"/>
      <c r="H24" s="102"/>
    </row>
    <row r="25" spans="1:8" ht="32.25" thickBot="1" x14ac:dyDescent="0.3">
      <c r="A25" s="27" t="s">
        <v>68</v>
      </c>
      <c r="B25" s="89">
        <v>4.0999999999999996</v>
      </c>
      <c r="C25" s="89"/>
      <c r="D25" s="60">
        <v>6.2</v>
      </c>
      <c r="E25" s="90">
        <v>7.5</v>
      </c>
      <c r="F25" s="90"/>
      <c r="G25" s="84"/>
      <c r="H25" s="102"/>
    </row>
    <row r="26" spans="1:8" ht="46.5" customHeight="1" thickBot="1" x14ac:dyDescent="0.3">
      <c r="A26" s="91" t="s">
        <v>57</v>
      </c>
      <c r="B26" s="92"/>
      <c r="C26" s="92"/>
      <c r="D26" s="92"/>
      <c r="E26" s="92"/>
      <c r="F26" s="92"/>
      <c r="G26" s="93"/>
      <c r="H26" s="94" t="s">
        <v>31</v>
      </c>
    </row>
    <row r="27" spans="1:8" s="15" customFormat="1" ht="44.25" customHeight="1" x14ac:dyDescent="0.25">
      <c r="A27" s="56" t="s">
        <v>30</v>
      </c>
      <c r="B27" s="97" t="s">
        <v>50</v>
      </c>
      <c r="C27" s="97"/>
      <c r="D27" s="79" t="s">
        <v>28</v>
      </c>
      <c r="E27" s="79" t="s">
        <v>27</v>
      </c>
      <c r="F27" s="79" t="s">
        <v>26</v>
      </c>
      <c r="G27" s="57" t="s">
        <v>25</v>
      </c>
      <c r="H27" s="95"/>
    </row>
    <row r="28" spans="1:8" s="17" customFormat="1" ht="31.5" x14ac:dyDescent="0.25">
      <c r="A28" s="18" t="s">
        <v>24</v>
      </c>
      <c r="B28" s="86"/>
      <c r="C28" s="86"/>
      <c r="D28" s="10"/>
      <c r="E28" s="19"/>
      <c r="F28" s="64"/>
      <c r="G28" s="65"/>
      <c r="H28" s="95"/>
    </row>
    <row r="29" spans="1:8" s="15" customFormat="1" x14ac:dyDescent="0.25">
      <c r="A29" s="16" t="s">
        <v>23</v>
      </c>
      <c r="B29" s="87">
        <v>0.77214927176242176</v>
      </c>
      <c r="C29" s="87"/>
      <c r="D29" s="58">
        <v>0.75</v>
      </c>
      <c r="E29" s="41">
        <v>48</v>
      </c>
      <c r="F29" s="76">
        <v>1</v>
      </c>
      <c r="G29" s="66">
        <v>1</v>
      </c>
      <c r="H29" s="95"/>
    </row>
    <row r="30" spans="1:8" s="17" customFormat="1" ht="31.5" x14ac:dyDescent="0.25">
      <c r="A30" s="18" t="s">
        <v>22</v>
      </c>
      <c r="B30" s="86"/>
      <c r="C30" s="86"/>
      <c r="D30" s="10"/>
      <c r="E30" s="9"/>
      <c r="F30" s="77"/>
      <c r="G30" s="65"/>
      <c r="H30" s="95"/>
    </row>
    <row r="31" spans="1:8" s="15" customFormat="1" x14ac:dyDescent="0.25">
      <c r="A31" s="16" t="s">
        <v>21</v>
      </c>
      <c r="B31" s="87">
        <v>0.70536145587307986</v>
      </c>
      <c r="C31" s="87"/>
      <c r="D31" s="43">
        <v>0.86670000000000003</v>
      </c>
      <c r="E31" s="41">
        <v>45</v>
      </c>
      <c r="F31" s="76">
        <v>1</v>
      </c>
      <c r="G31" s="66">
        <v>1</v>
      </c>
      <c r="H31" s="95"/>
    </row>
    <row r="32" spans="1:8" s="15" customFormat="1" x14ac:dyDescent="0.25">
      <c r="A32" s="16" t="s">
        <v>20</v>
      </c>
      <c r="B32" s="87">
        <v>0.63615495384562903</v>
      </c>
      <c r="C32" s="87"/>
      <c r="D32" s="43">
        <v>0.54759999999999998</v>
      </c>
      <c r="E32" s="41">
        <v>126</v>
      </c>
      <c r="F32" s="76">
        <v>1</v>
      </c>
      <c r="G32" s="66">
        <v>2</v>
      </c>
      <c r="H32" s="95"/>
    </row>
    <row r="33" spans="1:8" ht="31.5" x14ac:dyDescent="0.25">
      <c r="A33" s="11" t="s">
        <v>19</v>
      </c>
      <c r="B33" s="86"/>
      <c r="C33" s="86"/>
      <c r="D33" s="10"/>
      <c r="E33" s="62"/>
      <c r="F33" s="77"/>
      <c r="G33" s="65"/>
      <c r="H33" s="95"/>
    </row>
    <row r="34" spans="1:8" x14ac:dyDescent="0.25">
      <c r="A34" s="14" t="s">
        <v>18</v>
      </c>
      <c r="B34" s="87">
        <v>0.69563916003960302</v>
      </c>
      <c r="C34" s="87"/>
      <c r="D34" s="44">
        <v>0.63490000000000002</v>
      </c>
      <c r="E34" s="41">
        <v>126</v>
      </c>
      <c r="F34" s="76">
        <v>1</v>
      </c>
      <c r="G34" s="66">
        <v>2</v>
      </c>
      <c r="H34" s="95"/>
    </row>
    <row r="35" spans="1:8" x14ac:dyDescent="0.25">
      <c r="A35" s="14" t="s">
        <v>17</v>
      </c>
      <c r="B35" s="87">
        <v>0.57079171723940503</v>
      </c>
      <c r="C35" s="87"/>
      <c r="D35" s="44">
        <v>0.55649999999999999</v>
      </c>
      <c r="E35" s="41">
        <v>124</v>
      </c>
      <c r="F35" s="76">
        <v>1</v>
      </c>
      <c r="G35" s="66">
        <v>2</v>
      </c>
      <c r="H35" s="95"/>
    </row>
    <row r="36" spans="1:8" ht="31.5" customHeight="1" x14ac:dyDescent="0.25">
      <c r="A36" s="14" t="s">
        <v>16</v>
      </c>
      <c r="B36" s="87">
        <v>0.47512455188664032</v>
      </c>
      <c r="C36" s="87"/>
      <c r="D36" s="44">
        <v>0.42859999999999998</v>
      </c>
      <c r="E36" s="41">
        <v>126</v>
      </c>
      <c r="F36" s="76">
        <v>1</v>
      </c>
      <c r="G36" s="66">
        <v>2</v>
      </c>
      <c r="H36" s="95"/>
    </row>
    <row r="37" spans="1:8" ht="31.5" x14ac:dyDescent="0.25">
      <c r="A37" s="11" t="s">
        <v>15</v>
      </c>
      <c r="B37" s="86"/>
      <c r="C37" s="86"/>
      <c r="D37" s="10"/>
      <c r="E37" s="62"/>
      <c r="F37" s="77"/>
      <c r="G37" s="65"/>
      <c r="H37" s="95"/>
    </row>
    <row r="38" spans="1:8" x14ac:dyDescent="0.25">
      <c r="A38" s="13" t="s">
        <v>14</v>
      </c>
      <c r="B38" s="87" t="s">
        <v>51</v>
      </c>
      <c r="C38" s="87"/>
      <c r="D38" s="43">
        <v>0.82889999999999997</v>
      </c>
      <c r="E38" s="41">
        <v>76</v>
      </c>
      <c r="F38" s="76">
        <v>0</v>
      </c>
      <c r="G38" s="66">
        <v>0</v>
      </c>
      <c r="H38" s="95"/>
    </row>
    <row r="39" spans="1:8" x14ac:dyDescent="0.25">
      <c r="A39" s="13" t="s">
        <v>13</v>
      </c>
      <c r="B39" s="87" t="s">
        <v>51</v>
      </c>
      <c r="C39" s="87"/>
      <c r="D39" s="43">
        <v>0.60640000000000005</v>
      </c>
      <c r="E39" s="41">
        <v>94</v>
      </c>
      <c r="F39" s="76">
        <v>0</v>
      </c>
      <c r="G39" s="66">
        <v>1</v>
      </c>
      <c r="H39" s="95"/>
    </row>
    <row r="40" spans="1:8" x14ac:dyDescent="0.25">
      <c r="A40" s="13" t="s">
        <v>12</v>
      </c>
      <c r="B40" s="87" t="s">
        <v>51</v>
      </c>
      <c r="C40" s="87"/>
      <c r="D40" s="44">
        <v>0.78400000000000003</v>
      </c>
      <c r="E40" s="41">
        <v>125</v>
      </c>
      <c r="F40" s="76">
        <v>0.5</v>
      </c>
      <c r="G40" s="66">
        <v>2</v>
      </c>
      <c r="H40" s="95"/>
    </row>
    <row r="41" spans="1:8" x14ac:dyDescent="0.25">
      <c r="A41" s="13" t="s">
        <v>11</v>
      </c>
      <c r="B41" s="87" t="s">
        <v>51</v>
      </c>
      <c r="C41" s="87"/>
      <c r="D41" s="44">
        <v>0.77239999999999998</v>
      </c>
      <c r="E41" s="41">
        <v>123</v>
      </c>
      <c r="F41" s="76">
        <v>1</v>
      </c>
      <c r="G41" s="66">
        <v>2</v>
      </c>
      <c r="H41" s="95"/>
    </row>
    <row r="42" spans="1:8" x14ac:dyDescent="0.25">
      <c r="A42" s="13" t="s">
        <v>10</v>
      </c>
      <c r="B42" s="87" t="s">
        <v>51</v>
      </c>
      <c r="C42" s="87"/>
      <c r="D42" s="44">
        <v>0.54649999999999999</v>
      </c>
      <c r="E42" s="41">
        <v>86</v>
      </c>
      <c r="F42" s="76">
        <v>0</v>
      </c>
      <c r="G42" s="66">
        <v>1</v>
      </c>
      <c r="H42" s="95"/>
    </row>
    <row r="43" spans="1:8" ht="31.5" x14ac:dyDescent="0.25">
      <c r="A43" s="11" t="s">
        <v>9</v>
      </c>
      <c r="B43" s="86"/>
      <c r="C43" s="86"/>
      <c r="D43" s="10"/>
      <c r="E43" s="12"/>
      <c r="F43" s="77"/>
      <c r="G43" s="65"/>
      <c r="H43" s="95"/>
    </row>
    <row r="44" spans="1:8" ht="31.5" x14ac:dyDescent="0.25">
      <c r="A44" s="8" t="s">
        <v>8</v>
      </c>
      <c r="B44" s="87">
        <v>0.50407932407965783</v>
      </c>
      <c r="C44" s="87"/>
      <c r="D44" s="44">
        <v>0.50790000000000002</v>
      </c>
      <c r="E44" s="41">
        <v>126</v>
      </c>
      <c r="F44" s="76">
        <v>0.5</v>
      </c>
      <c r="G44" s="66">
        <v>2</v>
      </c>
      <c r="H44" s="95"/>
    </row>
    <row r="45" spans="1:8" x14ac:dyDescent="0.25">
      <c r="A45" s="8" t="s">
        <v>7</v>
      </c>
      <c r="B45" s="87">
        <v>0.53092926905840643</v>
      </c>
      <c r="C45" s="87"/>
      <c r="D45" s="44">
        <v>0.57499999999999996</v>
      </c>
      <c r="E45" s="41">
        <v>120</v>
      </c>
      <c r="F45" s="76">
        <v>0.5</v>
      </c>
      <c r="G45" s="66">
        <v>2</v>
      </c>
      <c r="H45" s="95"/>
    </row>
    <row r="46" spans="1:8" x14ac:dyDescent="0.25">
      <c r="A46" s="8" t="s">
        <v>6</v>
      </c>
      <c r="B46" s="87">
        <v>0.66226255679497203</v>
      </c>
      <c r="C46" s="87"/>
      <c r="D46" s="44">
        <v>0.69840000000000002</v>
      </c>
      <c r="E46" s="41">
        <v>126</v>
      </c>
      <c r="F46" s="76">
        <v>1</v>
      </c>
      <c r="G46" s="66">
        <v>2</v>
      </c>
      <c r="H46" s="95"/>
    </row>
    <row r="47" spans="1:8" ht="31.5" x14ac:dyDescent="0.25">
      <c r="A47" s="8" t="s">
        <v>5</v>
      </c>
      <c r="B47" s="87">
        <v>0.46463132283417963</v>
      </c>
      <c r="C47" s="87"/>
      <c r="D47" s="44">
        <v>0.46150000000000002</v>
      </c>
      <c r="E47" s="41">
        <v>104</v>
      </c>
      <c r="F47" s="76">
        <v>0.5</v>
      </c>
      <c r="G47" s="66">
        <v>2</v>
      </c>
      <c r="H47" s="95"/>
    </row>
    <row r="48" spans="1:8" ht="31.5" x14ac:dyDescent="0.25">
      <c r="A48" s="11" t="s">
        <v>4</v>
      </c>
      <c r="B48" s="86"/>
      <c r="C48" s="86"/>
      <c r="D48" s="10"/>
      <c r="E48" s="9"/>
      <c r="F48" s="77"/>
      <c r="G48" s="65"/>
      <c r="H48" s="95"/>
    </row>
    <row r="49" spans="1:8" x14ac:dyDescent="0.25">
      <c r="A49" s="8" t="s">
        <v>3</v>
      </c>
      <c r="B49" s="87" t="s">
        <v>51</v>
      </c>
      <c r="C49" s="87"/>
      <c r="D49" s="44">
        <v>0.92079999999999995</v>
      </c>
      <c r="E49" s="41">
        <v>101</v>
      </c>
      <c r="F49" s="76">
        <v>1</v>
      </c>
      <c r="G49" s="66">
        <v>1</v>
      </c>
      <c r="H49" s="95"/>
    </row>
    <row r="50" spans="1:8" ht="31.5" x14ac:dyDescent="0.25">
      <c r="A50" s="11" t="s">
        <v>2</v>
      </c>
      <c r="B50" s="86"/>
      <c r="C50" s="86"/>
      <c r="D50" s="10"/>
      <c r="E50" s="9"/>
      <c r="F50" s="77"/>
      <c r="G50" s="65"/>
      <c r="H50" s="95"/>
    </row>
    <row r="51" spans="1:8" x14ac:dyDescent="0.25">
      <c r="A51" s="8" t="s">
        <v>1</v>
      </c>
      <c r="B51" s="87" t="s">
        <v>51</v>
      </c>
      <c r="C51" s="87"/>
      <c r="D51" s="44">
        <v>0.72219999999999995</v>
      </c>
      <c r="E51" s="41">
        <v>126</v>
      </c>
      <c r="F51" s="76">
        <v>1</v>
      </c>
      <c r="G51" s="66">
        <v>2</v>
      </c>
      <c r="H51" s="95"/>
    </row>
    <row r="52" spans="1:8" ht="16.5" thickBot="1" x14ac:dyDescent="0.3">
      <c r="A52" s="7" t="s">
        <v>0</v>
      </c>
      <c r="B52" s="88" t="s">
        <v>51</v>
      </c>
      <c r="C52" s="88"/>
      <c r="D52" s="59">
        <v>0.78569999999999995</v>
      </c>
      <c r="E52" s="42">
        <v>84</v>
      </c>
      <c r="F52" s="78">
        <v>1</v>
      </c>
      <c r="G52" s="67">
        <v>2</v>
      </c>
      <c r="H52" s="96"/>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4CC15-6CB4-4D9A-9233-C2478E003A1A}">
  <sheetPr>
    <pageSetUpPr fitToPage="1"/>
  </sheetPr>
  <dimension ref="A1:H53"/>
  <sheetViews>
    <sheetView tabSelected="1" zoomScale="75" zoomScaleNormal="75" workbookViewId="0">
      <selection activeCell="E6" sqref="E6: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98" t="s">
        <v>55</v>
      </c>
      <c r="B1" s="99"/>
      <c r="C1" s="99"/>
      <c r="D1" s="99"/>
      <c r="E1" s="99"/>
      <c r="F1" s="99"/>
      <c r="G1" s="100"/>
      <c r="H1" s="101" t="s">
        <v>49</v>
      </c>
    </row>
    <row r="2" spans="1:8" ht="46.5" customHeight="1" thickBot="1" x14ac:dyDescent="0.3">
      <c r="A2" s="103" t="s">
        <v>54</v>
      </c>
      <c r="B2" s="92"/>
      <c r="C2" s="92"/>
      <c r="D2" s="92"/>
      <c r="E2" s="92"/>
      <c r="F2" s="92"/>
      <c r="G2" s="93"/>
      <c r="H2" s="102"/>
    </row>
    <row r="3" spans="1:8" ht="36.75" customHeight="1" x14ac:dyDescent="0.25">
      <c r="A3" s="56" t="s">
        <v>48</v>
      </c>
      <c r="B3" s="97" t="s">
        <v>32</v>
      </c>
      <c r="C3" s="97"/>
      <c r="D3" s="104" t="s">
        <v>62</v>
      </c>
      <c r="E3" s="104"/>
      <c r="F3" s="104"/>
      <c r="G3" s="57" t="s">
        <v>63</v>
      </c>
      <c r="H3" s="102"/>
    </row>
    <row r="4" spans="1:8" ht="36.75" customHeight="1" x14ac:dyDescent="0.25">
      <c r="A4" s="21"/>
      <c r="B4" s="45" t="s">
        <v>47</v>
      </c>
      <c r="C4" s="45" t="s">
        <v>44</v>
      </c>
      <c r="D4" s="46" t="s">
        <v>46</v>
      </c>
      <c r="E4" s="46" t="s">
        <v>45</v>
      </c>
      <c r="F4" s="46" t="s">
        <v>44</v>
      </c>
      <c r="G4" s="20" t="s">
        <v>44</v>
      </c>
      <c r="H4" s="102"/>
    </row>
    <row r="5" spans="1:8" x14ac:dyDescent="0.25">
      <c r="A5" s="11" t="s">
        <v>43</v>
      </c>
      <c r="D5" s="3"/>
      <c r="E5" s="3"/>
      <c r="F5" s="9"/>
      <c r="G5" s="35"/>
      <c r="H5" s="102"/>
    </row>
    <row r="6" spans="1:8" x14ac:dyDescent="0.25">
      <c r="A6" s="14" t="s">
        <v>42</v>
      </c>
      <c r="B6" s="34">
        <v>4610</v>
      </c>
      <c r="C6" s="34">
        <v>265</v>
      </c>
      <c r="D6" s="41"/>
      <c r="E6" s="33">
        <f>D6/B6</f>
        <v>0</v>
      </c>
      <c r="F6" s="41"/>
      <c r="G6" s="37"/>
      <c r="H6" s="102"/>
    </row>
    <row r="7" spans="1:8" x14ac:dyDescent="0.25">
      <c r="A7" s="14" t="s">
        <v>41</v>
      </c>
      <c r="B7" s="34">
        <v>13836</v>
      </c>
      <c r="C7" s="34">
        <v>126</v>
      </c>
      <c r="D7" s="41"/>
      <c r="E7" s="33">
        <f t="shared" ref="E7:E10" si="0">D7/B7</f>
        <v>0</v>
      </c>
      <c r="F7" s="41"/>
      <c r="G7" s="37"/>
      <c r="H7" s="102"/>
    </row>
    <row r="8" spans="1:8" x14ac:dyDescent="0.25">
      <c r="A8" s="14" t="s">
        <v>40</v>
      </c>
      <c r="B8" s="34">
        <v>2531</v>
      </c>
      <c r="C8" s="34">
        <v>509</v>
      </c>
      <c r="D8" s="41"/>
      <c r="E8" s="33">
        <f t="shared" si="0"/>
        <v>0</v>
      </c>
      <c r="F8" s="41"/>
      <c r="G8" s="37"/>
      <c r="H8" s="102"/>
    </row>
    <row r="9" spans="1:8" x14ac:dyDescent="0.25">
      <c r="A9" s="14" t="s">
        <v>39</v>
      </c>
      <c r="B9" s="34">
        <v>1387</v>
      </c>
      <c r="C9" s="34">
        <v>491</v>
      </c>
      <c r="D9" s="41"/>
      <c r="E9" s="33">
        <f t="shared" si="0"/>
        <v>0</v>
      </c>
      <c r="F9" s="41"/>
      <c r="G9" s="37"/>
      <c r="H9" s="102"/>
    </row>
    <row r="10" spans="1:8" ht="16.5" thickBot="1" x14ac:dyDescent="0.3">
      <c r="A10" s="47" t="s">
        <v>38</v>
      </c>
      <c r="B10" s="48">
        <v>196</v>
      </c>
      <c r="C10" s="48">
        <v>672</v>
      </c>
      <c r="D10" s="82"/>
      <c r="E10" s="33">
        <f t="shared" si="0"/>
        <v>0</v>
      </c>
      <c r="F10" s="49"/>
      <c r="G10" s="50"/>
      <c r="H10" s="102"/>
    </row>
    <row r="11" spans="1:8" ht="16.5" thickBot="1" x14ac:dyDescent="0.3">
      <c r="A11" s="51" t="s">
        <v>37</v>
      </c>
      <c r="B11" s="52"/>
      <c r="C11" s="52"/>
      <c r="D11" s="53"/>
      <c r="E11" s="53"/>
      <c r="F11" s="54"/>
      <c r="G11" s="55"/>
      <c r="H11" s="102"/>
    </row>
    <row r="12" spans="1:8" ht="18.75" customHeight="1" x14ac:dyDescent="0.25">
      <c r="A12" s="32" t="s">
        <v>36</v>
      </c>
      <c r="B12" s="30"/>
      <c r="C12" s="30"/>
      <c r="D12" s="69"/>
      <c r="E12" s="70" t="e">
        <f>D12/D12</f>
        <v>#DIV/0!</v>
      </c>
      <c r="F12" s="29"/>
      <c r="G12" s="28"/>
      <c r="H12" s="102"/>
    </row>
    <row r="13" spans="1:8" ht="18.75" customHeight="1" thickBot="1" x14ac:dyDescent="0.3">
      <c r="A13" s="27" t="s">
        <v>35</v>
      </c>
      <c r="B13" s="26"/>
      <c r="C13" s="26"/>
      <c r="D13" s="71"/>
      <c r="E13" s="72" t="e">
        <f>D13/D12</f>
        <v>#DIV/0!</v>
      </c>
      <c r="F13" s="25"/>
      <c r="G13" s="24"/>
      <c r="H13" s="102"/>
    </row>
    <row r="14" spans="1:8" ht="18.75" customHeight="1" x14ac:dyDescent="0.25">
      <c r="A14" s="31" t="s">
        <v>34</v>
      </c>
      <c r="B14" s="30"/>
      <c r="C14" s="30"/>
      <c r="D14" s="69"/>
      <c r="E14" s="70" t="e">
        <f>D14/D14</f>
        <v>#DIV/0!</v>
      </c>
      <c r="F14" s="29"/>
      <c r="G14" s="28"/>
      <c r="H14" s="102"/>
    </row>
    <row r="15" spans="1:8" ht="35.25" customHeight="1" thickBot="1" x14ac:dyDescent="0.3">
      <c r="A15" s="27" t="s">
        <v>56</v>
      </c>
      <c r="B15" s="26"/>
      <c r="C15" s="26"/>
      <c r="D15" s="71"/>
      <c r="E15" s="72" t="e">
        <f>D15/D14</f>
        <v>#DIV/0!</v>
      </c>
      <c r="F15" s="25"/>
      <c r="G15" s="24"/>
      <c r="H15" s="102"/>
    </row>
    <row r="16" spans="1:8" ht="18.75" customHeight="1" x14ac:dyDescent="0.25">
      <c r="A16" s="31" t="s">
        <v>53</v>
      </c>
      <c r="B16" s="30"/>
      <c r="C16" s="30"/>
      <c r="D16" s="69"/>
      <c r="E16" s="73" t="e">
        <f>D16/D16</f>
        <v>#DIV/0!</v>
      </c>
      <c r="F16" s="29"/>
      <c r="G16" s="28"/>
      <c r="H16" s="102"/>
    </row>
    <row r="17" spans="1:8" ht="16.5" thickBot="1" x14ac:dyDescent="0.3">
      <c r="A17" s="27" t="s">
        <v>52</v>
      </c>
      <c r="B17" s="26"/>
      <c r="C17" s="26"/>
      <c r="D17" s="42"/>
      <c r="E17" s="72" t="e">
        <f>D17/D16</f>
        <v>#DIV/0!</v>
      </c>
      <c r="F17" s="25"/>
      <c r="G17" s="24"/>
      <c r="H17" s="102"/>
    </row>
    <row r="18" spans="1:8" ht="32.25" thickBot="1" x14ac:dyDescent="0.3">
      <c r="A18" s="68" t="s">
        <v>33</v>
      </c>
      <c r="B18" s="38"/>
      <c r="C18" s="38"/>
      <c r="D18" s="74"/>
      <c r="E18" s="75"/>
      <c r="F18" s="39"/>
      <c r="G18" s="40"/>
      <c r="H18" s="102"/>
    </row>
    <row r="19" spans="1:8" ht="54" customHeight="1" thickBot="1" x14ac:dyDescent="0.3">
      <c r="A19" s="91" t="s">
        <v>70</v>
      </c>
      <c r="B19" s="92"/>
      <c r="C19" s="92"/>
      <c r="D19" s="92"/>
      <c r="E19" s="92"/>
      <c r="F19" s="92"/>
      <c r="G19" s="93"/>
      <c r="H19" s="102"/>
    </row>
    <row r="20" spans="1:8" ht="36.75" customHeight="1" x14ac:dyDescent="0.25">
      <c r="A20" s="56" t="s">
        <v>30</v>
      </c>
      <c r="B20" s="97" t="s">
        <v>29</v>
      </c>
      <c r="C20" s="97"/>
      <c r="D20" s="81" t="s">
        <v>32</v>
      </c>
      <c r="E20" s="104" t="s">
        <v>61</v>
      </c>
      <c r="F20" s="104"/>
      <c r="G20" s="57" t="s">
        <v>63</v>
      </c>
      <c r="H20" s="102"/>
    </row>
    <row r="21" spans="1:8" x14ac:dyDescent="0.25">
      <c r="A21" s="14" t="s">
        <v>64</v>
      </c>
      <c r="B21" s="105">
        <v>0.40500000000000003</v>
      </c>
      <c r="C21" s="105"/>
      <c r="D21" s="80">
        <v>0.28599999999999998</v>
      </c>
      <c r="E21" s="105">
        <v>0</v>
      </c>
      <c r="F21" s="105"/>
      <c r="G21" s="83"/>
      <c r="H21" s="102"/>
    </row>
    <row r="22" spans="1:8" x14ac:dyDescent="0.25">
      <c r="A22" s="14" t="s">
        <v>65</v>
      </c>
      <c r="B22" s="105">
        <v>0.436</v>
      </c>
      <c r="C22" s="105"/>
      <c r="D22" s="63">
        <v>0.45200000000000001</v>
      </c>
      <c r="E22" s="105">
        <v>0</v>
      </c>
      <c r="F22" s="105"/>
      <c r="G22" s="85">
        <v>0.52100000000000002</v>
      </c>
      <c r="H22" s="102"/>
    </row>
    <row r="23" spans="1:8" x14ac:dyDescent="0.25">
      <c r="A23" s="14" t="s">
        <v>66</v>
      </c>
      <c r="B23" s="105">
        <v>0.30299999999999999</v>
      </c>
      <c r="C23" s="105"/>
      <c r="D23" s="63">
        <v>0.36099999999999999</v>
      </c>
      <c r="E23" s="105">
        <v>0</v>
      </c>
      <c r="F23" s="105"/>
      <c r="G23" s="85">
        <v>0.15</v>
      </c>
      <c r="H23" s="102"/>
    </row>
    <row r="24" spans="1:8" s="22" customFormat="1" ht="31.5" x14ac:dyDescent="0.25">
      <c r="A24" s="23" t="s">
        <v>67</v>
      </c>
      <c r="B24" s="105">
        <v>8.3000000000000004E-2</v>
      </c>
      <c r="C24" s="105"/>
      <c r="D24" s="63">
        <v>3.6999999999999998E-2</v>
      </c>
      <c r="E24" s="105">
        <v>0</v>
      </c>
      <c r="F24" s="105"/>
      <c r="G24" s="83"/>
      <c r="H24" s="102"/>
    </row>
    <row r="25" spans="1:8" ht="32.25" thickBot="1" x14ac:dyDescent="0.3">
      <c r="A25" s="27" t="s">
        <v>68</v>
      </c>
      <c r="B25" s="89">
        <v>4.0999999999999996</v>
      </c>
      <c r="C25" s="89"/>
      <c r="D25" s="60">
        <v>6.2</v>
      </c>
      <c r="E25" s="90">
        <v>1.9</v>
      </c>
      <c r="F25" s="90"/>
      <c r="G25" s="84"/>
      <c r="H25" s="102"/>
    </row>
    <row r="26" spans="1:8" ht="46.5" customHeight="1" thickBot="1" x14ac:dyDescent="0.3">
      <c r="A26" s="91" t="s">
        <v>57</v>
      </c>
      <c r="B26" s="92"/>
      <c r="C26" s="92"/>
      <c r="D26" s="92"/>
      <c r="E26" s="92"/>
      <c r="F26" s="92"/>
      <c r="G26" s="93"/>
      <c r="H26" s="94" t="s">
        <v>31</v>
      </c>
    </row>
    <row r="27" spans="1:8" s="15" customFormat="1" ht="44.25" customHeight="1" x14ac:dyDescent="0.25">
      <c r="A27" s="56" t="s">
        <v>30</v>
      </c>
      <c r="B27" s="97" t="s">
        <v>50</v>
      </c>
      <c r="C27" s="97"/>
      <c r="D27" s="79" t="s">
        <v>28</v>
      </c>
      <c r="E27" s="79" t="s">
        <v>27</v>
      </c>
      <c r="F27" s="79" t="s">
        <v>26</v>
      </c>
      <c r="G27" s="57" t="s">
        <v>25</v>
      </c>
      <c r="H27" s="95"/>
    </row>
    <row r="28" spans="1:8" s="17" customFormat="1" ht="31.5" x14ac:dyDescent="0.25">
      <c r="A28" s="18" t="s">
        <v>24</v>
      </c>
      <c r="B28" s="86"/>
      <c r="C28" s="86"/>
      <c r="D28" s="10"/>
      <c r="E28" s="19"/>
      <c r="F28" s="64"/>
      <c r="G28" s="65"/>
      <c r="H28" s="95"/>
    </row>
    <row r="29" spans="1:8" s="15" customFormat="1" x14ac:dyDescent="0.25">
      <c r="A29" s="16" t="s">
        <v>23</v>
      </c>
      <c r="B29" s="87">
        <v>0.77214927176242176</v>
      </c>
      <c r="C29" s="87"/>
      <c r="D29" s="58">
        <v>0.75</v>
      </c>
      <c r="E29" s="41">
        <v>48</v>
      </c>
      <c r="F29" s="76">
        <v>0</v>
      </c>
      <c r="G29" s="66">
        <v>0</v>
      </c>
      <c r="H29" s="95"/>
    </row>
    <row r="30" spans="1:8" s="17" customFormat="1" ht="31.5" x14ac:dyDescent="0.25">
      <c r="A30" s="18" t="s">
        <v>22</v>
      </c>
      <c r="B30" s="86"/>
      <c r="C30" s="86"/>
      <c r="D30" s="10"/>
      <c r="E30" s="9"/>
      <c r="F30" s="77"/>
      <c r="G30" s="65"/>
      <c r="H30" s="95"/>
    </row>
    <row r="31" spans="1:8" s="15" customFormat="1" x14ac:dyDescent="0.25">
      <c r="A31" s="16" t="s">
        <v>21</v>
      </c>
      <c r="B31" s="87">
        <v>0.70536145587307986</v>
      </c>
      <c r="C31" s="87"/>
      <c r="D31" s="43">
        <v>0.86670000000000003</v>
      </c>
      <c r="E31" s="41">
        <v>45</v>
      </c>
      <c r="F31" s="76">
        <v>0</v>
      </c>
      <c r="G31" s="66">
        <v>0</v>
      </c>
      <c r="H31" s="95"/>
    </row>
    <row r="32" spans="1:8" s="15" customFormat="1" x14ac:dyDescent="0.25">
      <c r="A32" s="16" t="s">
        <v>20</v>
      </c>
      <c r="B32" s="87">
        <v>0.63615495384562903</v>
      </c>
      <c r="C32" s="87"/>
      <c r="D32" s="43">
        <v>0.54759999999999998</v>
      </c>
      <c r="E32" s="41">
        <v>126</v>
      </c>
      <c r="F32" s="76">
        <v>0</v>
      </c>
      <c r="G32" s="66">
        <v>0</v>
      </c>
      <c r="H32" s="95"/>
    </row>
    <row r="33" spans="1:8" ht="31.5" x14ac:dyDescent="0.25">
      <c r="A33" s="11" t="s">
        <v>19</v>
      </c>
      <c r="B33" s="86"/>
      <c r="C33" s="86"/>
      <c r="D33" s="10"/>
      <c r="E33" s="62"/>
      <c r="F33" s="77"/>
      <c r="G33" s="65"/>
      <c r="H33" s="95"/>
    </row>
    <row r="34" spans="1:8" x14ac:dyDescent="0.25">
      <c r="A34" s="14" t="s">
        <v>18</v>
      </c>
      <c r="B34" s="87">
        <v>0.69563916003960302</v>
      </c>
      <c r="C34" s="87"/>
      <c r="D34" s="44">
        <v>0.63490000000000002</v>
      </c>
      <c r="E34" s="41">
        <v>126</v>
      </c>
      <c r="F34" s="76">
        <v>0</v>
      </c>
      <c r="G34" s="66">
        <v>0</v>
      </c>
      <c r="H34" s="95"/>
    </row>
    <row r="35" spans="1:8" x14ac:dyDescent="0.25">
      <c r="A35" s="14" t="s">
        <v>17</v>
      </c>
      <c r="B35" s="87">
        <v>0.57079171723940503</v>
      </c>
      <c r="C35" s="87"/>
      <c r="D35" s="44">
        <v>0.55649999999999999</v>
      </c>
      <c r="E35" s="41">
        <v>124</v>
      </c>
      <c r="F35" s="76">
        <v>0</v>
      </c>
      <c r="G35" s="66">
        <v>0</v>
      </c>
      <c r="H35" s="95"/>
    </row>
    <row r="36" spans="1:8" ht="31.5" customHeight="1" x14ac:dyDescent="0.25">
      <c r="A36" s="14" t="s">
        <v>16</v>
      </c>
      <c r="B36" s="87">
        <v>0.47512455188664032</v>
      </c>
      <c r="C36" s="87"/>
      <c r="D36" s="44">
        <v>0.42859999999999998</v>
      </c>
      <c r="E36" s="41">
        <v>126</v>
      </c>
      <c r="F36" s="76">
        <v>0</v>
      </c>
      <c r="G36" s="66">
        <v>0</v>
      </c>
      <c r="H36" s="95"/>
    </row>
    <row r="37" spans="1:8" ht="31.5" x14ac:dyDescent="0.25">
      <c r="A37" s="11" t="s">
        <v>15</v>
      </c>
      <c r="B37" s="86"/>
      <c r="C37" s="86"/>
      <c r="D37" s="10"/>
      <c r="E37" s="62"/>
      <c r="F37" s="77"/>
      <c r="G37" s="65"/>
      <c r="H37" s="95"/>
    </row>
    <row r="38" spans="1:8" x14ac:dyDescent="0.25">
      <c r="A38" s="13" t="s">
        <v>14</v>
      </c>
      <c r="B38" s="87" t="s">
        <v>51</v>
      </c>
      <c r="C38" s="87"/>
      <c r="D38" s="43">
        <v>0.82889999999999997</v>
      </c>
      <c r="E38" s="41">
        <v>76</v>
      </c>
      <c r="F38" s="76">
        <v>0</v>
      </c>
      <c r="G38" s="66">
        <v>0</v>
      </c>
      <c r="H38" s="95"/>
    </row>
    <row r="39" spans="1:8" x14ac:dyDescent="0.25">
      <c r="A39" s="13" t="s">
        <v>13</v>
      </c>
      <c r="B39" s="87" t="s">
        <v>51</v>
      </c>
      <c r="C39" s="87"/>
      <c r="D39" s="43">
        <v>0.60640000000000005</v>
      </c>
      <c r="E39" s="41">
        <v>94</v>
      </c>
      <c r="F39" s="76">
        <v>0</v>
      </c>
      <c r="G39" s="66">
        <v>0</v>
      </c>
      <c r="H39" s="95"/>
    </row>
    <row r="40" spans="1:8" x14ac:dyDescent="0.25">
      <c r="A40" s="13" t="s">
        <v>12</v>
      </c>
      <c r="B40" s="87" t="s">
        <v>51</v>
      </c>
      <c r="C40" s="87"/>
      <c r="D40" s="44">
        <v>0.78400000000000003</v>
      </c>
      <c r="E40" s="41">
        <v>125</v>
      </c>
      <c r="F40" s="76">
        <v>0</v>
      </c>
      <c r="G40" s="66">
        <v>0</v>
      </c>
      <c r="H40" s="95"/>
    </row>
    <row r="41" spans="1:8" x14ac:dyDescent="0.25">
      <c r="A41" s="13" t="s">
        <v>11</v>
      </c>
      <c r="B41" s="87" t="s">
        <v>51</v>
      </c>
      <c r="C41" s="87"/>
      <c r="D41" s="44">
        <v>0.77239999999999998</v>
      </c>
      <c r="E41" s="41">
        <v>123</v>
      </c>
      <c r="F41" s="76">
        <v>0</v>
      </c>
      <c r="G41" s="66">
        <v>0</v>
      </c>
      <c r="H41" s="95"/>
    </row>
    <row r="42" spans="1:8" x14ac:dyDescent="0.25">
      <c r="A42" s="13" t="s">
        <v>10</v>
      </c>
      <c r="B42" s="87" t="s">
        <v>51</v>
      </c>
      <c r="C42" s="87"/>
      <c r="D42" s="44">
        <v>0.54649999999999999</v>
      </c>
      <c r="E42" s="41">
        <v>86</v>
      </c>
      <c r="F42" s="76">
        <v>0</v>
      </c>
      <c r="G42" s="66">
        <v>0</v>
      </c>
      <c r="H42" s="95"/>
    </row>
    <row r="43" spans="1:8" ht="31.5" x14ac:dyDescent="0.25">
      <c r="A43" s="11" t="s">
        <v>9</v>
      </c>
      <c r="B43" s="86"/>
      <c r="C43" s="86"/>
      <c r="D43" s="10"/>
      <c r="E43" s="12"/>
      <c r="F43" s="77"/>
      <c r="G43" s="65"/>
      <c r="H43" s="95"/>
    </row>
    <row r="44" spans="1:8" ht="31.5" x14ac:dyDescent="0.25">
      <c r="A44" s="8" t="s">
        <v>8</v>
      </c>
      <c r="B44" s="87">
        <v>0.50407932407965783</v>
      </c>
      <c r="C44" s="87"/>
      <c r="D44" s="44">
        <v>0.50790000000000002</v>
      </c>
      <c r="E44" s="41">
        <v>126</v>
      </c>
      <c r="F44" s="76">
        <v>0</v>
      </c>
      <c r="G44" s="66">
        <v>0</v>
      </c>
      <c r="H44" s="95"/>
    </row>
    <row r="45" spans="1:8" x14ac:dyDescent="0.25">
      <c r="A45" s="8" t="s">
        <v>7</v>
      </c>
      <c r="B45" s="87">
        <v>0.53092926905840643</v>
      </c>
      <c r="C45" s="87"/>
      <c r="D45" s="44">
        <v>0.57499999999999996</v>
      </c>
      <c r="E45" s="41">
        <v>120</v>
      </c>
      <c r="F45" s="76">
        <v>0</v>
      </c>
      <c r="G45" s="66">
        <v>0</v>
      </c>
      <c r="H45" s="95"/>
    </row>
    <row r="46" spans="1:8" x14ac:dyDescent="0.25">
      <c r="A46" s="8" t="s">
        <v>6</v>
      </c>
      <c r="B46" s="87">
        <v>0.66226255679497203</v>
      </c>
      <c r="C46" s="87"/>
      <c r="D46" s="44">
        <v>0.69840000000000002</v>
      </c>
      <c r="E46" s="41">
        <v>126</v>
      </c>
      <c r="F46" s="76">
        <v>0</v>
      </c>
      <c r="G46" s="66">
        <v>0</v>
      </c>
      <c r="H46" s="95"/>
    </row>
    <row r="47" spans="1:8" ht="31.5" x14ac:dyDescent="0.25">
      <c r="A47" s="8" t="s">
        <v>5</v>
      </c>
      <c r="B47" s="87">
        <v>0.46463132283417963</v>
      </c>
      <c r="C47" s="87"/>
      <c r="D47" s="44">
        <v>0.46150000000000002</v>
      </c>
      <c r="E47" s="41">
        <v>104</v>
      </c>
      <c r="F47" s="76">
        <v>0</v>
      </c>
      <c r="G47" s="66">
        <v>0</v>
      </c>
      <c r="H47" s="95"/>
    </row>
    <row r="48" spans="1:8" ht="31.5" x14ac:dyDescent="0.25">
      <c r="A48" s="11" t="s">
        <v>4</v>
      </c>
      <c r="B48" s="86"/>
      <c r="C48" s="86"/>
      <c r="D48" s="10"/>
      <c r="E48" s="9"/>
      <c r="F48" s="77"/>
      <c r="G48" s="65"/>
      <c r="H48" s="95"/>
    </row>
    <row r="49" spans="1:8" x14ac:dyDescent="0.25">
      <c r="A49" s="8" t="s">
        <v>3</v>
      </c>
      <c r="B49" s="87" t="s">
        <v>51</v>
      </c>
      <c r="C49" s="87"/>
      <c r="D49" s="44">
        <v>0.92079999999999995</v>
      </c>
      <c r="E49" s="41">
        <v>101</v>
      </c>
      <c r="F49" s="76">
        <v>0</v>
      </c>
      <c r="G49" s="66">
        <v>0</v>
      </c>
      <c r="H49" s="95"/>
    </row>
    <row r="50" spans="1:8" ht="31.5" x14ac:dyDescent="0.25">
      <c r="A50" s="11" t="s">
        <v>2</v>
      </c>
      <c r="B50" s="86"/>
      <c r="C50" s="86"/>
      <c r="D50" s="10"/>
      <c r="E50" s="9"/>
      <c r="F50" s="77"/>
      <c r="G50" s="65"/>
      <c r="H50" s="95"/>
    </row>
    <row r="51" spans="1:8" x14ac:dyDescent="0.25">
      <c r="A51" s="8" t="s">
        <v>1</v>
      </c>
      <c r="B51" s="87" t="s">
        <v>51</v>
      </c>
      <c r="C51" s="87"/>
      <c r="D51" s="44">
        <v>0.72219999999999995</v>
      </c>
      <c r="E51" s="41">
        <v>126</v>
      </c>
      <c r="F51" s="76">
        <v>0</v>
      </c>
      <c r="G51" s="66">
        <v>0</v>
      </c>
      <c r="H51" s="95"/>
    </row>
    <row r="52" spans="1:8" ht="16.5" thickBot="1" x14ac:dyDescent="0.3">
      <c r="A52" s="7" t="s">
        <v>0</v>
      </c>
      <c r="B52" s="88" t="s">
        <v>51</v>
      </c>
      <c r="C52" s="88"/>
      <c r="D52" s="59">
        <v>0.78569999999999995</v>
      </c>
      <c r="E52" s="42">
        <v>84</v>
      </c>
      <c r="F52" s="78">
        <v>0</v>
      </c>
      <c r="G52" s="67">
        <v>0</v>
      </c>
      <c r="H52" s="96"/>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Carteret</vt:lpstr>
      <vt:lpstr>Craven</vt:lpstr>
      <vt:lpstr>Pamlico</vt:lpstr>
      <vt:lpstr>Carteret!Print_Area</vt:lpstr>
      <vt:lpstr>Craven!Print_Area</vt:lpstr>
      <vt:lpstr>Pamlico!Print_Area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2019-02-19T14:16:22Z</dcterms:modified>
</cp:coreProperties>
</file>