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02012019_Convening\"/>
    </mc:Choice>
  </mc:AlternateContent>
  <xr:revisionPtr revIDLastSave="0" documentId="13_ncr:1_{8267B99D-4FEF-43B3-9282-0D89716D903D}" xr6:coauthVersionLast="36" xr6:coauthVersionMax="36" xr10:uidLastSave="{00000000-0000-0000-0000-000000000000}"/>
  <bookViews>
    <workbookView xWindow="0" yWindow="0" windowWidth="28800" windowHeight="11475" tabRatio="896" xr2:uid="{00000000-000D-0000-FFFF-FFFF00000000}"/>
  </bookViews>
  <sheets>
    <sheet name="Duplin" sheetId="45" r:id="rId1"/>
    <sheet name="Jones" sheetId="46" r:id="rId2"/>
    <sheet name="Onslow" sheetId="47" r:id="rId3"/>
    <sheet name="Sampson" sheetId="48" r:id="rId4"/>
  </sheets>
  <definedNames>
    <definedName name="_xlnm.Print_Area" localSheetId="0">Duplin!$A$1:$G$52</definedName>
    <definedName name="_xlnm.Print_Area" localSheetId="1">Jones!$A$1:$G$52</definedName>
    <definedName name="_xlnm.Print_Area" localSheetId="2">Onslow!$A$1:$G$52</definedName>
    <definedName name="_xlnm.Print_Area" localSheetId="3">Sampson!$A$1:$G$52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7" i="45" l="1"/>
  <c r="E16" i="45"/>
  <c r="E15" i="45"/>
  <c r="E14" i="45"/>
  <c r="E13" i="45"/>
  <c r="E12" i="45"/>
  <c r="E17" i="46"/>
  <c r="E16" i="46"/>
  <c r="E15" i="46"/>
  <c r="E14" i="46"/>
  <c r="E13" i="46"/>
  <c r="E12" i="46"/>
  <c r="E17" i="47"/>
  <c r="E16" i="47"/>
  <c r="E15" i="47"/>
  <c r="E14" i="47"/>
  <c r="E13" i="47"/>
  <c r="E12" i="47"/>
  <c r="E17" i="48"/>
  <c r="E16" i="48"/>
  <c r="E15" i="48"/>
  <c r="E14" i="48"/>
  <c r="E13" i="48"/>
  <c r="E12" i="48"/>
  <c r="E10" i="48" l="1"/>
  <c r="E9" i="48"/>
  <c r="E8" i="48"/>
  <c r="E7" i="48"/>
  <c r="E6" i="48"/>
  <c r="E10" i="47"/>
  <c r="E9" i="47"/>
  <c r="E8" i="47"/>
  <c r="E7" i="47"/>
  <c r="E6" i="47"/>
  <c r="E10" i="46"/>
  <c r="E9" i="46"/>
  <c r="E8" i="46"/>
  <c r="E7" i="46"/>
  <c r="E6" i="46"/>
  <c r="E10" i="45" l="1"/>
  <c r="E9" i="45"/>
  <c r="E8" i="45"/>
  <c r="E7" i="45"/>
  <c r="E6"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90BE9E68-AE32-44AB-95D1-DEF0474D7DD6}">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CED513B9-02ED-4FA2-942B-F36C44B8C434}">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7783154E-A757-4231-BC7C-4272C395F69A}">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7DE074CA-8054-490C-B7AD-4AC7C1EED6B2}">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FF12E15F-2457-4CF9-8F1B-9CC6C68EA291}">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5BC9B9BF-819F-40DE-9DC7-06CA1C27FE04}">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5929D38-FE1D-4279-9AB0-A34DE35B099B}">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8D41AFD9-29D7-4E4E-8625-0806339C685E}">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93EB86CE-A74B-41EB-96ED-42A860E37CF8}">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F61DA4EA-204A-407B-9B9E-84FE951FF6A7}">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A28C089C-23F5-46B9-9FEF-13B495720483}">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927DEE22-72C0-4815-A71C-A506A8F6E2C7}">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8DD2AAB6-5586-4C8E-A7BC-BADF70953CF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5A34869C-3B1B-461B-AE2B-C9E8379CEB35}">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AFF35F8A-1091-4A08-B7B3-7962333ABF87}">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6290D9CA-15AF-4C9F-933D-81CB6DE175D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E6C9D32-4245-4A0B-B243-8EEA1DB5E728}">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75182E20-B12B-42A5-B51B-84AEC5AF4237}">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930ACECE-CA1B-4DCB-9E05-4381D611DE86}">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93F13E30-ED73-4EA6-9672-11D9E219CB36}">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EAABB3BA-8AF1-4AED-9443-2988FED8CFA3}">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470EA0C1-9365-44F3-9B42-6CEFFD0EB441}">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733187E6-767E-4CD5-80CE-FD5D07FCA047}">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B6DA6408-B9B4-4F51-90B5-32BC4681F3CF}">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DA140E6D-E0A0-4441-87D7-A7CE79CADAF6}">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A8963AFC-622F-49DD-BE85-E37CDB704E3B}">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CE68B1DF-AABC-4C55-AF3A-C3C5908FD68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2462FC13-47C7-44FF-B50E-859091F57288}">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B08524C9-DD36-4FC1-A01E-52B6A6F69883}">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937AD548-825A-4FB4-9E2A-823E60C38219}">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74FDD901-9E33-4DF8-84D8-B7B65526E34D}">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C98B0394-8A5A-4B9D-BAF9-46A2622DF56B}">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74D6D8DA-9D04-456C-BED1-B29F94D8AE53}">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529C97DA-1F77-452D-8EB8-15AE79E7D4B7}">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C4C3365B-1E75-46FB-807C-510DF6641DD9}">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E3801EFC-EBB9-4476-B2D1-C6FC90F2259F}">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4FB43B67-18E7-400A-B086-27407E3D7045}">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F604F479-9F52-4392-9ED8-AA71D2AF1756}">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A0ABC600-0991-41B1-903F-B6CEBFDDB812}">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EA2ED96D-9696-4AC2-AF06-64427993F3B0}">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D2A6A955-681C-41A6-A6DA-3C250A8042D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2C50422A-7045-4232-A72D-C386AA6F2E62}">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571CBC22-4B1F-4B79-B254-D71D48780296}">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D41B22F2-6931-4DEC-A890-823AF2245DD5}">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945877B7-6F8B-4FA4-9712-4D3284AC1BDD}">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8D8AAB02-0852-46B1-9539-D73CED39021F}">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8332732B-69E9-4C17-A56B-BB924355CF05}">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5A9A6D57-2490-47E0-9F72-4E8CF5969D96}">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D256D927-13F2-4AED-961D-909D74E719CC}">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8F723181-DD53-4CE5-B7BD-DE70318FB761}">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52AFE34F-BBD6-4971-A259-FE5965B6F756}">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3C3775E7-8B8E-43E4-ABB7-C938AD661D4E}">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61996442-6C82-44C9-B0E8-13C51D088BDB}">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01E507D5-64D7-45E1-93ED-FF9865778DC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FBD8BECE-E9B6-494B-83C1-2EF97B357684}">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76982D2D-0871-4F25-8F2A-14C7F2D394B7}">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B2460EA0-383D-4123-AA71-9F7915FFCE62}">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C291AC4F-2532-43A1-88F2-46305832C1EB}">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4B3C5798-7707-4750-9261-413A7F8BF956}">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9FC4142D-49FE-4459-9DFB-B24B7422B694}">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74CCFC32-944C-4ED6-953A-57F9B1CDCB52}">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55BD89A0-B1EA-4A46-AB46-4FDE757FB4B7}">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D760228F-6900-43A1-853F-F722D3305794}">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E4AFFC3D-6A45-4435-AA71-DE9FD4FD00ED}">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3F09EEE4-2524-4D45-92AE-4C7977140F0A}">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5AD60F1B-F6B9-47D9-8E8C-D0FFEF180EEB}">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1A6BF32A-1DCE-4116-B71E-8447FC0737C6}">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61D7A256-79D1-4F42-892E-4F7D94E716DC}">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824BB886-758E-4A60-BDD5-1D70E810EBA1}">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B1A499F8-5359-4531-BBF0-F4B9D079812F}">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B108AD07-030E-4A5B-A6E6-746DFB2F72F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2EA600EB-F3DD-4531-8C2B-85EF4B9C4DA1}">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774B18DE-83DA-48AB-8B41-681CDA95F6E3}">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B7DB843D-80CA-4E5D-94E5-62C395B72752}">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2C5AD2A9-313E-4AF5-B5B4-5A688E2F600C}">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E7200990-B3F4-4C44-8150-07FCF62DFA25}">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CE7A6383-19A9-498D-B191-09F86E8DF0E6}">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FBC40C4A-E8E9-469A-98E0-B2323EB86D23}">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D31A0E69-9065-44FC-B653-FD8F9528F847}">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9BC2EB99-8803-4B37-9DD9-631384234384}">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66091BC2-8343-463D-8E4C-513EE50B3429}">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BF77794F-0610-4907-B2C1-89E8CF45E72E}">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9EAA9C11-E71A-40ED-BF37-E371DB245898}">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F5B6B693-97B0-482C-B6FE-EED1A10601E8}">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B92CE7FF-F8AD-45A2-B242-CE2F4DB0CB2F}">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4E63A390-791A-4AE0-B49B-55C97408783D}">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5E01EB91-F0B9-48A4-BAFC-A1654A674BC2}">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3ACD20C6-A2E4-450D-939F-9EDFD775D0D3}">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062DC3C-6735-4903-A345-024392528DEF}">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421BF33B-EBC0-4FC1-ABA1-2D8CA0BEA2DB}">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894230CF-833E-4DA7-AE28-137625BD3BCD}">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2A4569BA-13E5-4EC2-888A-A8E58AA3D770}">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6988645D-8C47-4176-88D2-61124B6B2FA5}">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16656835-F605-4518-8B36-34371B9A4BC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C34581D4-28AE-4049-8AD6-B1A14FD485A7}">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B10DD73F-04C7-4233-9A31-D8ABFD1571F4}">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1B9BD1D2-91A0-4BC3-8989-1C9CFDADADF0}">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DC6F2FA6-47A8-4A51-9C87-C706622A0841}">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C13669DE-AB88-481B-B46C-A7B8A6471C63}">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9C9F2F20-9EEA-4C16-B78D-6BA78F161323}">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B23A1E3D-1557-43EC-9206-E8FA23475BB2}">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851FC7F3-64C0-4DE6-9EB6-7F26265720F7}">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8E9BC471-49B6-441B-BD98-B0F11F947DCA}">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8ABD7CB6-56EE-42EB-AC2B-9E57E6B65725}">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28248A39-86B4-4667-8385-F78C1B51332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54D2BA6C-90CD-4CA0-A254-AAD4639FDA0C}">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67880BFB-DB9A-414C-95DF-AFB603E3AD1D}">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B7726E2D-B810-4817-AB53-7784A056015F}">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93847DBD-A048-4A26-A142-4F2C4F7BAAB5}">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A4391922-AD9D-458D-88CA-CE4C4F44AB45}">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C21A20BE-D5C8-4576-90CC-9802A310C071}">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331286C6-5F46-40B9-8918-9BDB659765FB}">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6CFA9D7A-A9C6-415B-BD8D-42B58B693B11}">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9D169448-B0E9-462A-853C-9284A58BF2BD}">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CC77755C-DCEB-476D-9101-EEB29C0E4151}">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7C9F9CEF-6FA5-4940-9AA1-24D7D6290A60}">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F56C6428-9835-4157-A674-2483EEDCC95C}">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DE4045E7-2DF6-4DA9-9B68-8DC7B028FEE7}">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519D11EB-9054-433E-A361-B9A51FAF30B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6B031F0B-0209-4CD8-B8F9-FA968C2E8993}">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7D1AD4FF-1E18-49E5-9F40-9EAE8DBBBE03}">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A3EEBB7E-72DA-4591-9C35-8749CD3ED486}">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3CDD3029-EC51-4C53-9F3E-2029CBEF9CFB}">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6FBC6056-F0D4-4815-A9BD-9430F1F87C5E}">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5C58797D-1EB0-429C-A707-B064B3CCD93B}">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24D40793-2FBD-4F28-9A12-BE932F042C75}">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F7BEA28B-D7CF-418E-85A9-ABE5E143A5DF}">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831EC22C-DD99-4DED-9C2D-927983EBE3D0}">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<sst xmlns="http://schemas.openxmlformats.org/spreadsheetml/2006/main" count="329" uniqueCount="72">
  <si>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</si>
  <si>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</si>
  <si>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</si>
  <si>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</si>
  <si>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</si>
  <si>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</si>
  <si>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</si>
  <si>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</si>
  <si>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</si>
  <si>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</si>
  <si>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</si>
  <si>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</si>
  <si>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</si>
  <si>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</si>
  <si>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</si>
  <si>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</si>
  <si>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</si>
  <si>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</si>
  <si>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</si>
  <si>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</si>
  <si>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</si>
  <si>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</si>
  <si>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</si>
  <si>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</si>
  <si>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</si>
  <si>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</si>
  <si>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</si>
  <si>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</si>
  <si>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</si>
  <si>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</si>
  <si>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</si>
  <si>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</si>
  <si>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</si>
  <si>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</si>
  <si>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</si>
  <si>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</si>
  <si>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</si>
  <si>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</si>
  <si>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</si>
  <si>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</si>
  <si>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</si>
  <si>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</si>
  <si>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</si>
  <si>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</si>
  <si>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</si>
  <si>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</si>
  <si>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</si>
  <si>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</si>
  <si>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</si>
  <si>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</si>
  <si>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</si>
  <si>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</si>
  <si>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</si>
  <si>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</si>
  <si>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</si>
  <si>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</si>
  <si>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</si>
  <si>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t>Judicial District 4</t>
  </si>
  <si>
    <t>Duplin County</t>
  </si>
  <si>
    <t>Jones County</t>
  </si>
  <si>
    <t>Onslow County</t>
  </si>
  <si>
    <t>Sampson County</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</si>
  <si>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</si>
  <si>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</si>
  <si>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</si>
  <si>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</si>
  <si>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</si>
  <si>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</si>
  <si>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t>Unavailable</t>
  </si>
  <si>
    <t>N/A</t>
  </si>
  <si>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 Management Assistance.</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*Due to Sampson County transition to NCFAST, accurate county-level are not currently available for 3 of the 5 measures &amp; district-level CFSR data are not available.</t>
    </r>
  </si>
  <si>
    <r>
      <t>CFSR Round 3 Measures</t>
    </r>
    <r>
      <rPr>
        <b/>
        <sz val="12"/>
        <color theme="1"/>
        <rFont val="Calibri"/>
        <family val="2"/>
        <scheme val="minor"/>
      </rPr>
      <t xml:space="preserve">
</t>
    </r>
    <r>
      <rPr>
        <sz val="9"/>
        <color theme="1"/>
        <rFont val="Calibri"/>
        <family val="2"/>
        <scheme val="minor"/>
      </rPr>
      <t>Sources: HB 630 Performance Measures (*) &amp; Management Assistance (**). Data are based on the exit period October 1, 2017 – September 30, 2018.</t>
    </r>
    <r>
      <rPr>
        <b/>
        <sz val="12"/>
        <color theme="1"/>
        <rFont val="Calibri"/>
        <family val="2"/>
        <scheme val="minor"/>
      </rPr>
      <t xml:space="preserve">
</t>
    </r>
    <r>
      <rPr>
        <sz val="9"/>
        <color theme="1"/>
        <rFont val="Calibri"/>
        <family val="2"/>
        <scheme val="minor"/>
      </rPr>
      <t>*Due to Sampson County transition to NCFAST, accurate district-level CFSR data are not currently 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</si>
</sst>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i/>
      <sz val="12"/>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medium">
        <color indexed="64"/>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20">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4" fillId="0" borderId="4" xfId="0" applyNumberFormat="1" applyFont="1" applyFill="1" applyBorder="1" applyAlignment="1" applyProtection="1">
      <alignment horizontal="center" vertical="center" wrapText="1"/>
    </xf>
    <xf numFmtId="0" fontId="2" fillId="0" borderId="6" xfId="0" applyFont="1" applyBorder="1" applyAlignment="1">
      <alignment horizontal="left" wrapText="1" indent="2"/>
    </xf>
    <xf numFmtId="0" fontId="2" fillId="0" borderId="7"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7" xfId="0" applyFont="1" applyFill="1" applyBorder="1" applyAlignment="1">
      <alignment wrapText="1"/>
    </xf>
    <xf numFmtId="0" fontId="5" fillId="2" borderId="1" xfId="0" applyFont="1" applyFill="1" applyBorder="1" applyAlignment="1">
      <alignment horizontal="center" vertical="center" wrapText="1"/>
    </xf>
    <xf numFmtId="0" fontId="2" fillId="0" borderId="7" xfId="0" applyFont="1" applyBorder="1"/>
    <xf numFmtId="0" fontId="2" fillId="0" borderId="7" xfId="0" applyFont="1" applyBorder="1" applyAlignment="1">
      <alignment wrapText="1"/>
    </xf>
    <xf numFmtId="0" fontId="2" fillId="0" borderId="1" xfId="0" applyFont="1" applyFill="1" applyBorder="1"/>
    <xf numFmtId="0" fontId="2" fillId="0" borderId="7" xfId="0" applyFont="1" applyBorder="1" applyAlignment="1">
      <alignment horizontal="left" vertical="center" wrapText="1" indent="2"/>
    </xf>
    <xf numFmtId="0" fontId="2" fillId="2" borderId="1" xfId="0" applyFont="1" applyFill="1" applyBorder="1"/>
    <xf numFmtId="0" fontId="4" fillId="3" borderId="8" xfId="0" applyNumberFormat="1" applyFont="1" applyFill="1" applyBorder="1" applyAlignment="1" applyProtection="1">
      <alignment horizontal="center" vertical="center" wrapText="1"/>
    </xf>
    <xf numFmtId="0" fontId="5" fillId="2" borderId="7"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10" fontId="2" fillId="0" borderId="1" xfId="0" applyNumberFormat="1" applyFont="1" applyBorder="1"/>
    <xf numFmtId="10" fontId="2" fillId="0" borderId="7" xfId="0" applyNumberFormat="1" applyFont="1" applyBorder="1" applyAlignment="1">
      <alignment wrapText="1"/>
    </xf>
    <xf numFmtId="0" fontId="2" fillId="6" borderId="13"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0" borderId="5" xfId="0" applyFont="1" applyBorder="1" applyAlignment="1">
      <alignment horizontal="center"/>
    </xf>
    <xf numFmtId="0" fontId="2" fillId="6" borderId="5" xfId="0" applyFont="1" applyFill="1" applyBorder="1" applyAlignment="1">
      <alignment wrapText="1"/>
    </xf>
    <xf numFmtId="0" fontId="2" fillId="0" borderId="6" xfId="0" applyFont="1" applyBorder="1" applyAlignment="1">
      <alignment wrapText="1"/>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12" fillId="0" borderId="15" xfId="0" applyFont="1" applyFill="1" applyBorder="1" applyAlignment="1">
      <alignment horizontal="center" wrapText="1"/>
    </xf>
    <xf numFmtId="0" fontId="2" fillId="6" borderId="15" xfId="0" applyFont="1" applyFill="1" applyBorder="1" applyAlignment="1">
      <alignment wrapText="1"/>
    </xf>
    <xf numFmtId="0" fontId="2" fillId="0" borderId="16" xfId="0" applyFont="1" applyBorder="1"/>
    <xf numFmtId="0" fontId="12" fillId="0" borderId="5" xfId="0" applyFont="1" applyFill="1" applyBorder="1" applyAlignment="1">
      <alignment horizontal="center" wrapText="1"/>
    </xf>
    <xf numFmtId="0" fontId="2" fillId="0" borderId="16"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9"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Fill="1" applyBorder="1" applyAlignment="1">
      <alignment horizontal="center"/>
    </xf>
    <xf numFmtId="0" fontId="4" fillId="3" borderId="20" xfId="0" applyNumberFormat="1" applyFont="1" applyFill="1" applyBorder="1" applyAlignment="1" applyProtection="1">
      <alignment horizontal="center" vertical="center" wrapText="1"/>
    </xf>
    <xf numFmtId="0" fontId="4" fillId="0" borderId="20" xfId="0" applyNumberFormat="1" applyFont="1" applyFill="1" applyBorder="1" applyAlignment="1" applyProtection="1">
      <alignment horizontal="center" vertical="center" wrapText="1"/>
    </xf>
    <xf numFmtId="0" fontId="5" fillId="5" borderId="21" xfId="0" applyFont="1" applyFill="1" applyBorder="1" applyAlignment="1">
      <alignment horizontal="left" wrapText="1"/>
    </xf>
    <xf numFmtId="0" fontId="5" fillId="5" borderId="22" xfId="0" applyFont="1" applyFill="1" applyBorder="1" applyAlignment="1">
      <alignment wrapText="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0" xfId="0" applyFont="1" applyBorder="1" applyAlignment="1">
      <alignment wrapText="1"/>
    </xf>
    <xf numFmtId="0" fontId="2" fillId="0" borderId="18" xfId="0" applyFont="1" applyBorder="1" applyAlignment="1">
      <alignment horizontal="center" vertical="center"/>
    </xf>
    <xf numFmtId="0" fontId="2" fillId="0" borderId="18" xfId="0" applyFont="1" applyBorder="1" applyAlignment="1">
      <alignment horizontal="center" vertical="center" wrapText="1"/>
    </xf>
    <xf numFmtId="0" fontId="2" fillId="0" borderId="17" xfId="0" applyFont="1" applyFill="1" applyBorder="1" applyAlignment="1">
      <alignment horizontal="center"/>
    </xf>
    <xf numFmtId="0" fontId="5" fillId="2" borderId="21" xfId="0" applyFont="1" applyFill="1" applyBorder="1" applyAlignment="1">
      <alignment wrapText="1"/>
    </xf>
    <xf numFmtId="0" fontId="2" fillId="2" borderId="22" xfId="0" applyFont="1" applyFill="1" applyBorder="1" applyAlignment="1">
      <alignment wrapText="1"/>
    </xf>
    <xf numFmtId="0" fontId="12" fillId="2" borderId="22"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5" xfId="0" applyNumberFormat="1" applyFont="1" applyBorder="1" applyAlignment="1">
      <alignment horizontal="center" vertical="center"/>
    </xf>
    <xf numFmtId="165" fontId="2" fillId="0" borderId="29" xfId="0" applyNumberFormat="1" applyFont="1" applyBorder="1" applyAlignment="1">
      <alignment horizontal="center" vertical="center"/>
    </xf>
    <xf numFmtId="0" fontId="0" fillId="0" borderId="0" xfId="0" applyFont="1" applyBorder="1" applyAlignment="1">
      <alignment horizontal="center"/>
    </xf>
    <xf numFmtId="0" fontId="11" fillId="7" borderId="22" xfId="0" applyFont="1" applyFill="1" applyBorder="1" applyAlignment="1">
      <alignment horizontal="center" wrapText="1"/>
    </xf>
    <xf numFmtId="164" fontId="11" fillId="7" borderId="22" xfId="0" applyNumberFormat="1" applyFont="1" applyFill="1" applyBorder="1" applyAlignment="1">
      <alignment horizontal="center" wrapText="1"/>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xf>
    <xf numFmtId="10" fontId="4" fillId="0" borderId="8" xfId="1" applyNumberFormat="1" applyFont="1" applyFill="1" applyBorder="1" applyAlignment="1" applyProtection="1">
      <alignment horizontal="center" vertical="center" wrapText="1"/>
    </xf>
    <xf numFmtId="10" fontId="4" fillId="3" borderId="8" xfId="1" applyNumberFormat="1" applyFont="1" applyFill="1" applyBorder="1" applyAlignment="1" applyProtection="1">
      <alignment horizontal="center" vertical="center" wrapText="1"/>
    </xf>
    <xf numFmtId="10" fontId="4" fillId="0" borderId="25" xfId="1" applyNumberFormat="1" applyFont="1" applyFill="1" applyBorder="1" applyAlignment="1" applyProtection="1">
      <alignment horizontal="center" vertical="center" wrapText="1"/>
    </xf>
    <xf numFmtId="164" fontId="2" fillId="8" borderId="33" xfId="1" applyNumberFormat="1" applyFont="1" applyFill="1" applyBorder="1" applyAlignment="1">
      <alignment vertical="center" wrapText="1"/>
    </xf>
    <xf numFmtId="164" fontId="2" fillId="8" borderId="34" xfId="1" applyNumberFormat="1" applyFont="1" applyFill="1" applyBorder="1" applyAlignment="1">
      <alignment vertical="center" wrapText="1"/>
    </xf>
    <xf numFmtId="164" fontId="2" fillId="8" borderId="9" xfId="1" applyNumberFormat="1" applyFont="1" applyFill="1" applyBorder="1" applyAlignment="1">
      <alignment vertical="center" wrapText="1"/>
    </xf>
    <xf numFmtId="0" fontId="2" fillId="8" borderId="13" xfId="0" applyFont="1" applyFill="1" applyBorder="1" applyAlignment="1">
      <alignment vertical="center" wrapText="1"/>
    </xf>
    <xf numFmtId="164" fontId="2" fillId="8" borderId="31" xfId="1" applyNumberFormat="1" applyFont="1" applyFill="1" applyBorder="1" applyAlignment="1">
      <alignment horizontal="center" vertical="center" wrapText="1"/>
    </xf>
    <xf numFmtId="164" fontId="2" fillId="8" borderId="32" xfId="1"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0" fontId="2" fillId="0" borderId="0" xfId="0" applyFont="1" applyBorder="1" applyAlignment="1">
      <alignment horizontal="center"/>
    </xf>
    <xf numFmtId="164" fontId="2" fillId="8" borderId="30" xfId="1" applyNumberFormat="1" applyFont="1" applyFill="1" applyBorder="1" applyAlignment="1">
      <alignment horizontal="center" vertical="center" wrapText="1"/>
    </xf>
    <xf numFmtId="164" fontId="2" fillId="8" borderId="17" xfId="1" applyNumberFormat="1" applyFont="1" applyFill="1" applyBorder="1" applyAlignment="1">
      <alignment vertical="center" wrapText="1"/>
    </xf>
    <xf numFmtId="164" fontId="2" fillId="0" borderId="15" xfId="0" applyNumberFormat="1" applyFont="1" applyFill="1" applyBorder="1" applyAlignment="1">
      <alignment horizontal="center" vertical="center"/>
    </xf>
    <xf numFmtId="164" fontId="12" fillId="0" borderId="5" xfId="0" applyNumberFormat="1" applyFont="1" applyFill="1" applyBorder="1" applyAlignment="1">
      <alignment horizontal="center" vertical="center" wrapText="1"/>
    </xf>
    <xf numFmtId="164" fontId="12" fillId="0" borderId="15" xfId="0" applyNumberFormat="1"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165" fontId="2" fillId="0" borderId="5" xfId="0" applyNumberFormat="1" applyFont="1" applyBorder="1" applyAlignment="1">
      <alignment horizontal="center" vertical="center" wrapText="1"/>
    </xf>
    <xf numFmtId="0" fontId="7"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3" fillId="0" borderId="19" xfId="0" applyFont="1" applyBorder="1" applyAlignment="1">
      <alignment horizontal="center" vertical="center" textRotation="180"/>
    </xf>
    <xf numFmtId="0" fontId="3" fillId="0" borderId="11" xfId="0" applyFont="1" applyBorder="1" applyAlignment="1">
      <alignment horizontal="center" vertical="center" textRotation="180"/>
    </xf>
    <xf numFmtId="0" fontId="3" fillId="0" borderId="24" xfId="0" applyFont="1" applyBorder="1" applyAlignment="1">
      <alignment horizontal="center" vertical="center" textRotation="180"/>
    </xf>
    <xf numFmtId="0" fontId="6" fillId="0" borderId="2" xfId="0" applyFont="1" applyFill="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9" fillId="0" borderId="19" xfId="0" applyFont="1" applyBorder="1" applyAlignment="1">
      <alignment horizontal="center" vertical="center" textRotation="180"/>
    </xf>
    <xf numFmtId="0" fontId="9" fillId="0" borderId="11" xfId="0" applyFont="1" applyBorder="1" applyAlignment="1">
      <alignment horizontal="center" vertical="center" textRotation="180"/>
    </xf>
    <xf numFmtId="0" fontId="6" fillId="4" borderId="21" xfId="0" applyFont="1" applyFill="1" applyBorder="1" applyAlignment="1">
      <alignment horizontal="center" vertical="center" wrapText="1"/>
    </xf>
    <xf numFmtId="0" fontId="6" fillId="0" borderId="2" xfId="0" applyFont="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0" fontId="2" fillId="0" borderId="1" xfId="1" applyNumberFormat="1" applyFont="1" applyFill="1" applyBorder="1" applyAlignment="1">
      <alignment horizontal="center" vertical="center" wrapText="1"/>
    </xf>
    <xf numFmtId="0" fontId="2" fillId="0" borderId="5" xfId="0" applyFont="1" applyBorder="1" applyAlignment="1">
      <alignment horizontal="center" vertical="center" wrapText="1"/>
    </xf>
    <xf numFmtId="164" fontId="2" fillId="7" borderId="39" xfId="1" applyNumberFormat="1" applyFont="1" applyFill="1" applyBorder="1" applyAlignment="1">
      <alignment horizontal="center" vertical="center" wrapText="1"/>
    </xf>
    <xf numFmtId="0" fontId="0" fillId="7" borderId="24" xfId="0" applyFill="1" applyBorder="1" applyAlignment="1">
      <alignment horizontal="center" vertical="center" wrapText="1"/>
    </xf>
    <xf numFmtId="164" fontId="2" fillId="0" borderId="37" xfId="1" applyNumberFormat="1" applyFont="1" applyFill="1" applyBorder="1" applyAlignment="1">
      <alignment horizontal="center" vertical="center" wrapText="1"/>
    </xf>
    <xf numFmtId="164" fontId="2" fillId="0" borderId="38" xfId="1" applyNumberFormat="1" applyFont="1" applyFill="1" applyBorder="1" applyAlignment="1">
      <alignment horizontal="center" vertical="center" wrapText="1"/>
    </xf>
    <xf numFmtId="164" fontId="2" fillId="7" borderId="35" xfId="1" applyNumberFormat="1" applyFont="1" applyFill="1" applyBorder="1" applyAlignment="1">
      <alignment horizontal="center" vertical="center" wrapText="1"/>
    </xf>
    <xf numFmtId="0" fontId="0" fillId="7" borderId="36" xfId="0"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D86F-F2DD-48A6-A502-FE25F843A1ED}">
  <sheetPr>
    <pageSetUpPr fitToPage="1"/>
  </sheetPr>
  <dimension ref="A1:H53"/>
  <sheetViews>
    <sheetView tabSelected="1" topLeftCell="A4" zoomScale="75" zoomScaleNormal="75" workbookViewId="0">
      <selection activeCell="H1" sqref="H1:H25"/>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103" t="s">
        <v>55</v>
      </c>
      <c r="B1" s="104"/>
      <c r="C1" s="104"/>
      <c r="D1" s="104"/>
      <c r="E1" s="104"/>
      <c r="F1" s="104"/>
      <c r="G1" s="105"/>
      <c r="H1" s="106" t="s">
        <v>49</v>
      </c>
    </row>
    <row r="2" spans="1:8" ht="46.5" customHeight="1" thickBot="1" x14ac:dyDescent="0.3">
      <c r="A2" s="108" t="s">
        <v>54</v>
      </c>
      <c r="B2" s="97"/>
      <c r="C2" s="97"/>
      <c r="D2" s="97"/>
      <c r="E2" s="97"/>
      <c r="F2" s="97"/>
      <c r="G2" s="98"/>
      <c r="H2" s="107"/>
    </row>
    <row r="3" spans="1:8" ht="36.75" customHeight="1" x14ac:dyDescent="0.25">
      <c r="A3" s="64" t="s">
        <v>48</v>
      </c>
      <c r="B3" s="102" t="s">
        <v>32</v>
      </c>
      <c r="C3" s="102"/>
      <c r="D3" s="109" t="s">
        <v>58</v>
      </c>
      <c r="E3" s="109"/>
      <c r="F3" s="109"/>
      <c r="G3" s="65" t="s">
        <v>57</v>
      </c>
      <c r="H3" s="107"/>
    </row>
    <row r="4" spans="1:8" ht="36.75" customHeight="1" x14ac:dyDescent="0.25">
      <c r="A4" s="23"/>
      <c r="B4" s="53" t="s">
        <v>47</v>
      </c>
      <c r="C4" s="53" t="s">
        <v>44</v>
      </c>
      <c r="D4" s="54" t="s">
        <v>46</v>
      </c>
      <c r="E4" s="54" t="s">
        <v>45</v>
      </c>
      <c r="F4" s="54" t="s">
        <v>44</v>
      </c>
      <c r="G4" s="22" t="s">
        <v>44</v>
      </c>
      <c r="H4" s="107"/>
    </row>
    <row r="5" spans="1:8" x14ac:dyDescent="0.25">
      <c r="A5" s="12" t="s">
        <v>43</v>
      </c>
      <c r="D5" s="3"/>
      <c r="E5" s="3"/>
      <c r="F5" s="10"/>
      <c r="G5" s="40"/>
      <c r="H5" s="107"/>
    </row>
    <row r="6" spans="1:8" x14ac:dyDescent="0.25">
      <c r="A6" s="15" t="s">
        <v>42</v>
      </c>
      <c r="B6" s="39">
        <v>4610</v>
      </c>
      <c r="C6" s="39">
        <v>265</v>
      </c>
      <c r="D6" s="49">
        <v>28</v>
      </c>
      <c r="E6" s="38">
        <f>D6/B6</f>
        <v>6.073752711496746E-3</v>
      </c>
      <c r="F6" s="49">
        <v>242</v>
      </c>
      <c r="G6" s="42"/>
      <c r="H6" s="107"/>
    </row>
    <row r="7" spans="1:8" x14ac:dyDescent="0.25">
      <c r="A7" s="15" t="s">
        <v>41</v>
      </c>
      <c r="B7" s="39">
        <v>13836</v>
      </c>
      <c r="C7" s="39">
        <v>126</v>
      </c>
      <c r="D7" s="49">
        <v>120</v>
      </c>
      <c r="E7" s="38">
        <f t="shared" ref="E7:E10" si="0">D7/B7</f>
        <v>8.6730268863833473E-3</v>
      </c>
      <c r="F7" s="49">
        <v>91</v>
      </c>
      <c r="G7" s="42"/>
      <c r="H7" s="107"/>
    </row>
    <row r="8" spans="1:8" x14ac:dyDescent="0.25">
      <c r="A8" s="15" t="s">
        <v>40</v>
      </c>
      <c r="B8" s="39">
        <v>2531</v>
      </c>
      <c r="C8" s="39">
        <v>509</v>
      </c>
      <c r="D8" s="49">
        <v>0</v>
      </c>
      <c r="E8" s="38">
        <f t="shared" si="0"/>
        <v>0</v>
      </c>
      <c r="F8" s="49" t="s">
        <v>69</v>
      </c>
      <c r="G8" s="42"/>
      <c r="H8" s="107"/>
    </row>
    <row r="9" spans="1:8" x14ac:dyDescent="0.25">
      <c r="A9" s="15" t="s">
        <v>39</v>
      </c>
      <c r="B9" s="39">
        <v>1387</v>
      </c>
      <c r="C9" s="39">
        <v>491</v>
      </c>
      <c r="D9" s="49">
        <v>11</v>
      </c>
      <c r="E9" s="38">
        <f t="shared" si="0"/>
        <v>7.9307858687815425E-3</v>
      </c>
      <c r="F9" s="49">
        <v>757</v>
      </c>
      <c r="G9" s="42"/>
      <c r="H9" s="107"/>
    </row>
    <row r="10" spans="1:8" ht="16.5" thickBot="1" x14ac:dyDescent="0.3">
      <c r="A10" s="55" t="s">
        <v>38</v>
      </c>
      <c r="B10" s="56">
        <v>196</v>
      </c>
      <c r="C10" s="56">
        <v>672</v>
      </c>
      <c r="D10" s="69">
        <v>0</v>
      </c>
      <c r="E10" s="38">
        <f t="shared" si="0"/>
        <v>0</v>
      </c>
      <c r="F10" s="57" t="s">
        <v>69</v>
      </c>
      <c r="G10" s="58"/>
      <c r="H10" s="107"/>
    </row>
    <row r="11" spans="1:8" ht="16.5" thickBot="1" x14ac:dyDescent="0.3">
      <c r="A11" s="59" t="s">
        <v>37</v>
      </c>
      <c r="B11" s="60"/>
      <c r="C11" s="60"/>
      <c r="D11" s="61"/>
      <c r="E11" s="61"/>
      <c r="F11" s="62"/>
      <c r="G11" s="63"/>
      <c r="H11" s="107"/>
    </row>
    <row r="12" spans="1:8" ht="18.75" customHeight="1" x14ac:dyDescent="0.25">
      <c r="A12" s="37" t="s">
        <v>36</v>
      </c>
      <c r="B12" s="34"/>
      <c r="C12" s="34"/>
      <c r="D12" s="33"/>
      <c r="E12" s="88" t="e">
        <f>D12/D12</f>
        <v>#DIV/0!</v>
      </c>
      <c r="F12" s="32"/>
      <c r="G12" s="31"/>
      <c r="H12" s="107"/>
    </row>
    <row r="13" spans="1:8" ht="18.75" customHeight="1" thickBot="1" x14ac:dyDescent="0.3">
      <c r="A13" s="30" t="s">
        <v>35</v>
      </c>
      <c r="B13" s="29"/>
      <c r="C13" s="29"/>
      <c r="D13" s="36"/>
      <c r="E13" s="89" t="e">
        <f>D13/D12</f>
        <v>#DIV/0!</v>
      </c>
      <c r="F13" s="27"/>
      <c r="G13" s="26"/>
      <c r="H13" s="107"/>
    </row>
    <row r="14" spans="1:8" ht="18.75" customHeight="1" x14ac:dyDescent="0.25">
      <c r="A14" s="35" t="s">
        <v>34</v>
      </c>
      <c r="B14" s="34"/>
      <c r="C14" s="34"/>
      <c r="D14" s="33"/>
      <c r="E14" s="88" t="e">
        <f>D14/D14</f>
        <v>#DIV/0!</v>
      </c>
      <c r="F14" s="32"/>
      <c r="G14" s="31"/>
      <c r="H14" s="107"/>
    </row>
    <row r="15" spans="1:8" ht="35.25" customHeight="1" thickBot="1" x14ac:dyDescent="0.3">
      <c r="A15" s="30" t="s">
        <v>56</v>
      </c>
      <c r="B15" s="29"/>
      <c r="C15" s="29"/>
      <c r="D15" s="36"/>
      <c r="E15" s="89" t="e">
        <f>D15/D14</f>
        <v>#DIV/0!</v>
      </c>
      <c r="F15" s="27"/>
      <c r="G15" s="26"/>
      <c r="H15" s="107"/>
    </row>
    <row r="16" spans="1:8" ht="18.75" customHeight="1" x14ac:dyDescent="0.25">
      <c r="A16" s="35" t="s">
        <v>53</v>
      </c>
      <c r="B16" s="34"/>
      <c r="C16" s="34"/>
      <c r="D16" s="33"/>
      <c r="E16" s="90" t="e">
        <f>D16/D16</f>
        <v>#DIV/0!</v>
      </c>
      <c r="F16" s="32"/>
      <c r="G16" s="31"/>
      <c r="H16" s="107"/>
    </row>
    <row r="17" spans="1:8" ht="16.5" thickBot="1" x14ac:dyDescent="0.3">
      <c r="A17" s="30" t="s">
        <v>52</v>
      </c>
      <c r="B17" s="29"/>
      <c r="C17" s="29"/>
      <c r="D17" s="28"/>
      <c r="E17" s="89" t="e">
        <f>D17/D16</f>
        <v>#DIV/0!</v>
      </c>
      <c r="F17" s="27"/>
      <c r="G17" s="26"/>
      <c r="H17" s="107"/>
    </row>
    <row r="18" spans="1:8" ht="32.25" thickBot="1" x14ac:dyDescent="0.3">
      <c r="A18" s="45" t="s">
        <v>33</v>
      </c>
      <c r="B18" s="46"/>
      <c r="C18" s="46"/>
      <c r="D18" s="70"/>
      <c r="E18" s="71"/>
      <c r="F18" s="47"/>
      <c r="G18" s="48"/>
      <c r="H18" s="107"/>
    </row>
    <row r="19" spans="1:8" ht="53.25" customHeight="1" thickBot="1" x14ac:dyDescent="0.3">
      <c r="A19" s="96" t="s">
        <v>71</v>
      </c>
      <c r="B19" s="97"/>
      <c r="C19" s="97"/>
      <c r="D19" s="97"/>
      <c r="E19" s="97"/>
      <c r="F19" s="97"/>
      <c r="G19" s="98"/>
      <c r="H19" s="107"/>
    </row>
    <row r="20" spans="1:8" ht="36.75" customHeight="1" x14ac:dyDescent="0.25">
      <c r="A20" s="64" t="s">
        <v>30</v>
      </c>
      <c r="B20" s="102" t="s">
        <v>29</v>
      </c>
      <c r="C20" s="102"/>
      <c r="D20" s="72" t="s">
        <v>32</v>
      </c>
      <c r="E20" s="109" t="s">
        <v>58</v>
      </c>
      <c r="F20" s="109"/>
      <c r="G20" s="65" t="s">
        <v>57</v>
      </c>
      <c r="H20" s="107"/>
    </row>
    <row r="21" spans="1:8" x14ac:dyDescent="0.25">
      <c r="A21" s="15" t="s">
        <v>63</v>
      </c>
      <c r="B21" s="110">
        <v>0.40500000000000003</v>
      </c>
      <c r="C21" s="110"/>
      <c r="D21" s="84">
        <v>0.28599999999999998</v>
      </c>
      <c r="E21" s="111">
        <v>0.55200000000000005</v>
      </c>
      <c r="F21" s="111"/>
      <c r="G21" s="80">
        <v>0.40600000000000003</v>
      </c>
      <c r="H21" s="107"/>
    </row>
    <row r="22" spans="1:8" x14ac:dyDescent="0.25">
      <c r="A22" s="15" t="s">
        <v>64</v>
      </c>
      <c r="B22" s="110">
        <v>0.436</v>
      </c>
      <c r="C22" s="110"/>
      <c r="D22" s="74">
        <v>0.45200000000000001</v>
      </c>
      <c r="E22" s="111">
        <v>0.45800000000000002</v>
      </c>
      <c r="F22" s="111"/>
      <c r="G22" s="80">
        <v>0.40400000000000003</v>
      </c>
      <c r="H22" s="107"/>
    </row>
    <row r="23" spans="1:8" x14ac:dyDescent="0.25">
      <c r="A23" s="15" t="s">
        <v>65</v>
      </c>
      <c r="B23" s="110">
        <v>0.30299999999999999</v>
      </c>
      <c r="C23" s="110"/>
      <c r="D23" s="74">
        <v>0.36099999999999999</v>
      </c>
      <c r="E23" s="111">
        <v>0</v>
      </c>
      <c r="F23" s="111"/>
      <c r="G23" s="80">
        <v>0.19600000000000001</v>
      </c>
      <c r="H23" s="107"/>
    </row>
    <row r="24" spans="1:8" s="24" customFormat="1" ht="31.5" x14ac:dyDescent="0.25">
      <c r="A24" s="25" t="s">
        <v>66</v>
      </c>
      <c r="B24" s="112">
        <v>8.3000000000000004E-2</v>
      </c>
      <c r="C24" s="112"/>
      <c r="D24" s="74">
        <v>3.6999999999999998E-2</v>
      </c>
      <c r="E24" s="111">
        <v>4.2999999999999997E-2</v>
      </c>
      <c r="F24" s="111"/>
      <c r="G24" s="80">
        <v>8.0000000000000002E-3</v>
      </c>
      <c r="H24" s="107"/>
    </row>
    <row r="25" spans="1:8" ht="32.25" thickBot="1" x14ac:dyDescent="0.3">
      <c r="A25" s="30" t="s">
        <v>67</v>
      </c>
      <c r="B25" s="94">
        <v>4.0999999999999996</v>
      </c>
      <c r="C25" s="94"/>
      <c r="D25" s="68">
        <v>6.2</v>
      </c>
      <c r="E25" s="95">
        <v>0</v>
      </c>
      <c r="F25" s="95"/>
      <c r="G25" s="81">
        <v>5.9</v>
      </c>
      <c r="H25" s="107"/>
    </row>
    <row r="26" spans="1:8" ht="46.5" customHeight="1" thickBot="1" x14ac:dyDescent="0.3">
      <c r="A26" s="96" t="s">
        <v>62</v>
      </c>
      <c r="B26" s="97"/>
      <c r="C26" s="97"/>
      <c r="D26" s="97"/>
      <c r="E26" s="97"/>
      <c r="F26" s="97"/>
      <c r="G26" s="98"/>
      <c r="H26" s="99" t="s">
        <v>31</v>
      </c>
    </row>
    <row r="27" spans="1:8" s="16" customFormat="1" ht="44.25" customHeight="1" x14ac:dyDescent="0.25">
      <c r="A27" s="64" t="s">
        <v>30</v>
      </c>
      <c r="B27" s="102" t="s">
        <v>50</v>
      </c>
      <c r="C27" s="102"/>
      <c r="D27" s="72" t="s">
        <v>28</v>
      </c>
      <c r="E27" s="72" t="s">
        <v>27</v>
      </c>
      <c r="F27" s="72" t="s">
        <v>26</v>
      </c>
      <c r="G27" s="65" t="s">
        <v>25</v>
      </c>
      <c r="H27" s="100"/>
    </row>
    <row r="28" spans="1:8" s="18" customFormat="1" ht="31.5" x14ac:dyDescent="0.25">
      <c r="A28" s="20" t="s">
        <v>24</v>
      </c>
      <c r="B28" s="91"/>
      <c r="C28" s="91"/>
      <c r="D28" s="11"/>
      <c r="E28" s="21"/>
      <c r="F28" s="19"/>
      <c r="G28" s="43"/>
      <c r="H28" s="100"/>
    </row>
    <row r="29" spans="1:8" s="16" customFormat="1" x14ac:dyDescent="0.25">
      <c r="A29" s="17" t="s">
        <v>23</v>
      </c>
      <c r="B29" s="92">
        <v>0.77214927176242176</v>
      </c>
      <c r="C29" s="92"/>
      <c r="D29" s="66">
        <v>0.75</v>
      </c>
      <c r="E29" s="49">
        <v>48</v>
      </c>
      <c r="F29" s="75">
        <v>0</v>
      </c>
      <c r="G29" s="44">
        <v>0</v>
      </c>
      <c r="H29" s="100"/>
    </row>
    <row r="30" spans="1:8" s="18" customFormat="1" ht="31.5" x14ac:dyDescent="0.25">
      <c r="A30" s="20" t="s">
        <v>22</v>
      </c>
      <c r="B30" s="91"/>
      <c r="C30" s="91"/>
      <c r="D30" s="11"/>
      <c r="E30" s="10"/>
      <c r="F30" s="76"/>
      <c r="G30" s="43"/>
      <c r="H30" s="100"/>
    </row>
    <row r="31" spans="1:8" s="16" customFormat="1" x14ac:dyDescent="0.25">
      <c r="A31" s="17" t="s">
        <v>21</v>
      </c>
      <c r="B31" s="92">
        <v>0.70536145587307986</v>
      </c>
      <c r="C31" s="92"/>
      <c r="D31" s="51">
        <v>0.86670000000000003</v>
      </c>
      <c r="E31" s="49">
        <v>45</v>
      </c>
      <c r="F31" s="75">
        <v>0</v>
      </c>
      <c r="G31" s="44">
        <v>0</v>
      </c>
      <c r="H31" s="100"/>
    </row>
    <row r="32" spans="1:8" s="16" customFormat="1" x14ac:dyDescent="0.25">
      <c r="A32" s="17" t="s">
        <v>20</v>
      </c>
      <c r="B32" s="92">
        <v>0.63615495384562903</v>
      </c>
      <c r="C32" s="92"/>
      <c r="D32" s="51">
        <v>0.54759999999999998</v>
      </c>
      <c r="E32" s="49">
        <v>126</v>
      </c>
      <c r="F32" s="75">
        <v>0</v>
      </c>
      <c r="G32" s="44">
        <v>0</v>
      </c>
      <c r="H32" s="100"/>
    </row>
    <row r="33" spans="1:8" ht="31.5" x14ac:dyDescent="0.25">
      <c r="A33" s="12" t="s">
        <v>19</v>
      </c>
      <c r="B33" s="91"/>
      <c r="C33" s="91"/>
      <c r="D33" s="11"/>
      <c r="E33" s="73"/>
      <c r="F33" s="76"/>
      <c r="G33" s="43"/>
      <c r="H33" s="100"/>
    </row>
    <row r="34" spans="1:8" x14ac:dyDescent="0.25">
      <c r="A34" s="15" t="s">
        <v>18</v>
      </c>
      <c r="B34" s="92">
        <v>0.69563916003960302</v>
      </c>
      <c r="C34" s="92"/>
      <c r="D34" s="52">
        <v>0.63490000000000002</v>
      </c>
      <c r="E34" s="49">
        <v>126</v>
      </c>
      <c r="F34" s="75">
        <v>0</v>
      </c>
      <c r="G34" s="44">
        <v>0</v>
      </c>
      <c r="H34" s="100"/>
    </row>
    <row r="35" spans="1:8" x14ac:dyDescent="0.25">
      <c r="A35" s="15" t="s">
        <v>17</v>
      </c>
      <c r="B35" s="92">
        <v>0.57079171723940503</v>
      </c>
      <c r="C35" s="92"/>
      <c r="D35" s="52">
        <v>0.55649999999999999</v>
      </c>
      <c r="E35" s="49">
        <v>124</v>
      </c>
      <c r="F35" s="75">
        <v>0</v>
      </c>
      <c r="G35" s="44">
        <v>0</v>
      </c>
      <c r="H35" s="100"/>
    </row>
    <row r="36" spans="1:8" ht="31.5" customHeight="1" x14ac:dyDescent="0.25">
      <c r="A36" s="15" t="s">
        <v>16</v>
      </c>
      <c r="B36" s="92">
        <v>0.47512455188664032</v>
      </c>
      <c r="C36" s="92"/>
      <c r="D36" s="52">
        <v>0.42859999999999998</v>
      </c>
      <c r="E36" s="49">
        <v>126</v>
      </c>
      <c r="F36" s="75">
        <v>0</v>
      </c>
      <c r="G36" s="44">
        <v>0</v>
      </c>
      <c r="H36" s="100"/>
    </row>
    <row r="37" spans="1:8" ht="31.5" x14ac:dyDescent="0.25">
      <c r="A37" s="12" t="s">
        <v>15</v>
      </c>
      <c r="B37" s="91"/>
      <c r="C37" s="91"/>
      <c r="D37" s="11"/>
      <c r="E37" s="73"/>
      <c r="F37" s="76"/>
      <c r="G37" s="43"/>
      <c r="H37" s="100"/>
    </row>
    <row r="38" spans="1:8" x14ac:dyDescent="0.25">
      <c r="A38" s="14" t="s">
        <v>14</v>
      </c>
      <c r="B38" s="92" t="s">
        <v>51</v>
      </c>
      <c r="C38" s="92"/>
      <c r="D38" s="51">
        <v>0.82889999999999997</v>
      </c>
      <c r="E38" s="49">
        <v>76</v>
      </c>
      <c r="F38" s="75">
        <v>0</v>
      </c>
      <c r="G38" s="44">
        <v>0</v>
      </c>
      <c r="H38" s="100"/>
    </row>
    <row r="39" spans="1:8" x14ac:dyDescent="0.25">
      <c r="A39" s="14" t="s">
        <v>13</v>
      </c>
      <c r="B39" s="92" t="s">
        <v>51</v>
      </c>
      <c r="C39" s="92"/>
      <c r="D39" s="51">
        <v>0.60640000000000005</v>
      </c>
      <c r="E39" s="49">
        <v>94</v>
      </c>
      <c r="F39" s="75">
        <v>0</v>
      </c>
      <c r="G39" s="44">
        <v>0</v>
      </c>
      <c r="H39" s="100"/>
    </row>
    <row r="40" spans="1:8" x14ac:dyDescent="0.25">
      <c r="A40" s="14" t="s">
        <v>12</v>
      </c>
      <c r="B40" s="92" t="s">
        <v>51</v>
      </c>
      <c r="C40" s="92"/>
      <c r="D40" s="52">
        <v>0.78400000000000003</v>
      </c>
      <c r="E40" s="49">
        <v>125</v>
      </c>
      <c r="F40" s="75">
        <v>0</v>
      </c>
      <c r="G40" s="44">
        <v>0</v>
      </c>
      <c r="H40" s="100"/>
    </row>
    <row r="41" spans="1:8" x14ac:dyDescent="0.25">
      <c r="A41" s="14" t="s">
        <v>11</v>
      </c>
      <c r="B41" s="92" t="s">
        <v>51</v>
      </c>
      <c r="C41" s="92"/>
      <c r="D41" s="52">
        <v>0.77239999999999998</v>
      </c>
      <c r="E41" s="49">
        <v>123</v>
      </c>
      <c r="F41" s="75">
        <v>0</v>
      </c>
      <c r="G41" s="44">
        <v>0</v>
      </c>
      <c r="H41" s="100"/>
    </row>
    <row r="42" spans="1:8" x14ac:dyDescent="0.25">
      <c r="A42" s="14" t="s">
        <v>10</v>
      </c>
      <c r="B42" s="92" t="s">
        <v>51</v>
      </c>
      <c r="C42" s="92"/>
      <c r="D42" s="52">
        <v>0.54649999999999999</v>
      </c>
      <c r="E42" s="49">
        <v>86</v>
      </c>
      <c r="F42" s="75">
        <v>0</v>
      </c>
      <c r="G42" s="44">
        <v>0</v>
      </c>
      <c r="H42" s="100"/>
    </row>
    <row r="43" spans="1:8" ht="31.5" x14ac:dyDescent="0.25">
      <c r="A43" s="12" t="s">
        <v>9</v>
      </c>
      <c r="B43" s="91"/>
      <c r="C43" s="91"/>
      <c r="D43" s="11"/>
      <c r="E43" s="13"/>
      <c r="F43" s="76"/>
      <c r="G43" s="43"/>
      <c r="H43" s="100"/>
    </row>
    <row r="44" spans="1:8" ht="31.5" x14ac:dyDescent="0.25">
      <c r="A44" s="9" t="s">
        <v>8</v>
      </c>
      <c r="B44" s="92">
        <v>0.50407932407965783</v>
      </c>
      <c r="C44" s="92"/>
      <c r="D44" s="52">
        <v>0.50790000000000002</v>
      </c>
      <c r="E44" s="49">
        <v>126</v>
      </c>
      <c r="F44" s="75">
        <v>0</v>
      </c>
      <c r="G44" s="44">
        <v>0</v>
      </c>
      <c r="H44" s="100"/>
    </row>
    <row r="45" spans="1:8" x14ac:dyDescent="0.25">
      <c r="A45" s="9" t="s">
        <v>7</v>
      </c>
      <c r="B45" s="92">
        <v>0.53092926905840643</v>
      </c>
      <c r="C45" s="92"/>
      <c r="D45" s="52">
        <v>0.57499999999999996</v>
      </c>
      <c r="E45" s="49">
        <v>120</v>
      </c>
      <c r="F45" s="75">
        <v>0</v>
      </c>
      <c r="G45" s="44">
        <v>0</v>
      </c>
      <c r="H45" s="100"/>
    </row>
    <row r="46" spans="1:8" x14ac:dyDescent="0.25">
      <c r="A46" s="9" t="s">
        <v>6</v>
      </c>
      <c r="B46" s="92">
        <v>0.66226255679497203</v>
      </c>
      <c r="C46" s="92"/>
      <c r="D46" s="52">
        <v>0.69840000000000002</v>
      </c>
      <c r="E46" s="49">
        <v>126</v>
      </c>
      <c r="F46" s="75">
        <v>0</v>
      </c>
      <c r="G46" s="44">
        <v>0</v>
      </c>
      <c r="H46" s="100"/>
    </row>
    <row r="47" spans="1:8" ht="31.5" x14ac:dyDescent="0.25">
      <c r="A47" s="9" t="s">
        <v>5</v>
      </c>
      <c r="B47" s="92">
        <v>0.46463132283417963</v>
      </c>
      <c r="C47" s="92"/>
      <c r="D47" s="52">
        <v>0.46150000000000002</v>
      </c>
      <c r="E47" s="49">
        <v>104</v>
      </c>
      <c r="F47" s="75">
        <v>0</v>
      </c>
      <c r="G47" s="44">
        <v>0</v>
      </c>
      <c r="H47" s="100"/>
    </row>
    <row r="48" spans="1:8" ht="31.5" x14ac:dyDescent="0.25">
      <c r="A48" s="12" t="s">
        <v>4</v>
      </c>
      <c r="B48" s="91"/>
      <c r="C48" s="91"/>
      <c r="D48" s="11"/>
      <c r="E48" s="10"/>
      <c r="F48" s="76"/>
      <c r="G48" s="43"/>
      <c r="H48" s="100"/>
    </row>
    <row r="49" spans="1:8" x14ac:dyDescent="0.25">
      <c r="A49" s="9" t="s">
        <v>3</v>
      </c>
      <c r="B49" s="92" t="s">
        <v>51</v>
      </c>
      <c r="C49" s="92"/>
      <c r="D49" s="52">
        <v>0.92079999999999995</v>
      </c>
      <c r="E49" s="49">
        <v>101</v>
      </c>
      <c r="F49" s="75">
        <v>0</v>
      </c>
      <c r="G49" s="44">
        <v>0</v>
      </c>
      <c r="H49" s="100"/>
    </row>
    <row r="50" spans="1:8" ht="31.5" x14ac:dyDescent="0.25">
      <c r="A50" s="12" t="s">
        <v>2</v>
      </c>
      <c r="B50" s="91"/>
      <c r="C50" s="91"/>
      <c r="D50" s="11"/>
      <c r="E50" s="10"/>
      <c r="F50" s="76"/>
      <c r="G50" s="43"/>
      <c r="H50" s="100"/>
    </row>
    <row r="51" spans="1:8" x14ac:dyDescent="0.25">
      <c r="A51" s="9" t="s">
        <v>1</v>
      </c>
      <c r="B51" s="92" t="s">
        <v>51</v>
      </c>
      <c r="C51" s="92"/>
      <c r="D51" s="52">
        <v>0.72219999999999995</v>
      </c>
      <c r="E51" s="49">
        <v>126</v>
      </c>
      <c r="F51" s="75">
        <v>0</v>
      </c>
      <c r="G51" s="44">
        <v>0</v>
      </c>
      <c r="H51" s="100"/>
    </row>
    <row r="52" spans="1:8" ht="16.5" thickBot="1" x14ac:dyDescent="0.3">
      <c r="A52" s="8" t="s">
        <v>0</v>
      </c>
      <c r="B52" s="93" t="s">
        <v>51</v>
      </c>
      <c r="C52" s="93"/>
      <c r="D52" s="67">
        <v>0.78569999999999995</v>
      </c>
      <c r="E52" s="50">
        <v>84</v>
      </c>
      <c r="F52" s="77">
        <v>0</v>
      </c>
      <c r="G52" s="7">
        <v>0</v>
      </c>
      <c r="H52" s="101"/>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F5304-D806-4BE6-8E9B-A20A7F80C9B8}">
  <sheetPr>
    <pageSetUpPr fitToPage="1"/>
  </sheetPr>
  <dimension ref="A1:H53"/>
  <sheetViews>
    <sheetView zoomScale="75" zoomScaleNormal="75" workbookViewId="0">
      <selection activeCell="H1" sqref="H1:H25"/>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103" t="s">
        <v>55</v>
      </c>
      <c r="B1" s="104"/>
      <c r="C1" s="104"/>
      <c r="D1" s="104"/>
      <c r="E1" s="104"/>
      <c r="F1" s="104"/>
      <c r="G1" s="105"/>
      <c r="H1" s="106" t="s">
        <v>49</v>
      </c>
    </row>
    <row r="2" spans="1:8" ht="46.5" customHeight="1" thickBot="1" x14ac:dyDescent="0.3">
      <c r="A2" s="108" t="s">
        <v>54</v>
      </c>
      <c r="B2" s="97"/>
      <c r="C2" s="97"/>
      <c r="D2" s="97"/>
      <c r="E2" s="97"/>
      <c r="F2" s="97"/>
      <c r="G2" s="98"/>
      <c r="H2" s="107"/>
    </row>
    <row r="3" spans="1:8" ht="36.75" customHeight="1" x14ac:dyDescent="0.25">
      <c r="A3" s="64" t="s">
        <v>48</v>
      </c>
      <c r="B3" s="102" t="s">
        <v>32</v>
      </c>
      <c r="C3" s="102"/>
      <c r="D3" s="109" t="s">
        <v>59</v>
      </c>
      <c r="E3" s="109"/>
      <c r="F3" s="109"/>
      <c r="G3" s="65" t="s">
        <v>57</v>
      </c>
      <c r="H3" s="107"/>
    </row>
    <row r="4" spans="1:8" ht="36.75" customHeight="1" x14ac:dyDescent="0.25">
      <c r="A4" s="23"/>
      <c r="B4" s="53" t="s">
        <v>47</v>
      </c>
      <c r="C4" s="53" t="s">
        <v>44</v>
      </c>
      <c r="D4" s="54" t="s">
        <v>46</v>
      </c>
      <c r="E4" s="54" t="s">
        <v>45</v>
      </c>
      <c r="F4" s="54" t="s">
        <v>44</v>
      </c>
      <c r="G4" s="22" t="s">
        <v>44</v>
      </c>
      <c r="H4" s="107"/>
    </row>
    <row r="5" spans="1:8" x14ac:dyDescent="0.25">
      <c r="A5" s="12" t="s">
        <v>43</v>
      </c>
      <c r="D5" s="3"/>
      <c r="E5" s="3"/>
      <c r="F5" s="10"/>
      <c r="G5" s="40"/>
      <c r="H5" s="107"/>
    </row>
    <row r="6" spans="1:8" x14ac:dyDescent="0.25">
      <c r="A6" s="15" t="s">
        <v>42</v>
      </c>
      <c r="B6" s="39">
        <v>4610</v>
      </c>
      <c r="C6" s="39">
        <v>265</v>
      </c>
      <c r="D6" s="49">
        <v>0</v>
      </c>
      <c r="E6" s="38">
        <f>D6/B6</f>
        <v>0</v>
      </c>
      <c r="F6" s="49" t="s">
        <v>69</v>
      </c>
      <c r="G6" s="42"/>
      <c r="H6" s="107"/>
    </row>
    <row r="7" spans="1:8" x14ac:dyDescent="0.25">
      <c r="A7" s="15" t="s">
        <v>41</v>
      </c>
      <c r="B7" s="39">
        <v>13836</v>
      </c>
      <c r="C7" s="39">
        <v>126</v>
      </c>
      <c r="D7" s="49">
        <v>6</v>
      </c>
      <c r="E7" s="38">
        <f t="shared" ref="E7:E10" si="0">D7/B7</f>
        <v>4.3365134431916737E-4</v>
      </c>
      <c r="F7" s="49">
        <v>199</v>
      </c>
      <c r="G7" s="42"/>
      <c r="H7" s="107"/>
    </row>
    <row r="8" spans="1:8" x14ac:dyDescent="0.25">
      <c r="A8" s="15" t="s">
        <v>40</v>
      </c>
      <c r="B8" s="39">
        <v>2531</v>
      </c>
      <c r="C8" s="39">
        <v>509</v>
      </c>
      <c r="D8" s="49">
        <v>0</v>
      </c>
      <c r="E8" s="38">
        <f t="shared" si="0"/>
        <v>0</v>
      </c>
      <c r="F8" s="49" t="s">
        <v>69</v>
      </c>
      <c r="G8" s="42"/>
      <c r="H8" s="107"/>
    </row>
    <row r="9" spans="1:8" x14ac:dyDescent="0.25">
      <c r="A9" s="15" t="s">
        <v>39</v>
      </c>
      <c r="B9" s="39">
        <v>1387</v>
      </c>
      <c r="C9" s="39">
        <v>491</v>
      </c>
      <c r="D9" s="49">
        <v>0</v>
      </c>
      <c r="E9" s="38">
        <f t="shared" si="0"/>
        <v>0</v>
      </c>
      <c r="F9" s="49" t="s">
        <v>69</v>
      </c>
      <c r="G9" s="42"/>
      <c r="H9" s="107"/>
    </row>
    <row r="10" spans="1:8" ht="16.5" thickBot="1" x14ac:dyDescent="0.3">
      <c r="A10" s="55" t="s">
        <v>38</v>
      </c>
      <c r="B10" s="56">
        <v>196</v>
      </c>
      <c r="C10" s="56">
        <v>672</v>
      </c>
      <c r="D10" s="69">
        <v>0</v>
      </c>
      <c r="E10" s="38">
        <f t="shared" si="0"/>
        <v>0</v>
      </c>
      <c r="F10" s="57" t="s">
        <v>69</v>
      </c>
      <c r="G10" s="58"/>
      <c r="H10" s="107"/>
    </row>
    <row r="11" spans="1:8" ht="16.5" thickBot="1" x14ac:dyDescent="0.3">
      <c r="A11" s="59" t="s">
        <v>37</v>
      </c>
      <c r="B11" s="60"/>
      <c r="C11" s="60"/>
      <c r="D11" s="61"/>
      <c r="E11" s="61"/>
      <c r="F11" s="62"/>
      <c r="G11" s="63"/>
      <c r="H11" s="107"/>
    </row>
    <row r="12" spans="1:8" ht="18.75" customHeight="1" x14ac:dyDescent="0.25">
      <c r="A12" s="37" t="s">
        <v>36</v>
      </c>
      <c r="B12" s="34"/>
      <c r="C12" s="34"/>
      <c r="D12" s="33"/>
      <c r="E12" s="88" t="e">
        <f>D12/D12</f>
        <v>#DIV/0!</v>
      </c>
      <c r="F12" s="32"/>
      <c r="G12" s="31"/>
      <c r="H12" s="107"/>
    </row>
    <row r="13" spans="1:8" ht="18.75" customHeight="1" thickBot="1" x14ac:dyDescent="0.3">
      <c r="A13" s="30" t="s">
        <v>35</v>
      </c>
      <c r="B13" s="29"/>
      <c r="C13" s="29"/>
      <c r="D13" s="36"/>
      <c r="E13" s="89" t="e">
        <f>D13/D12</f>
        <v>#DIV/0!</v>
      </c>
      <c r="F13" s="27"/>
      <c r="G13" s="26"/>
      <c r="H13" s="107"/>
    </row>
    <row r="14" spans="1:8" ht="18.75" customHeight="1" x14ac:dyDescent="0.25">
      <c r="A14" s="35" t="s">
        <v>34</v>
      </c>
      <c r="B14" s="34"/>
      <c r="C14" s="34"/>
      <c r="D14" s="33"/>
      <c r="E14" s="88" t="e">
        <f>D14/D14</f>
        <v>#DIV/0!</v>
      </c>
      <c r="F14" s="32"/>
      <c r="G14" s="31"/>
      <c r="H14" s="107"/>
    </row>
    <row r="15" spans="1:8" ht="35.25" customHeight="1" thickBot="1" x14ac:dyDescent="0.3">
      <c r="A15" s="30" t="s">
        <v>56</v>
      </c>
      <c r="B15" s="29"/>
      <c r="C15" s="29"/>
      <c r="D15" s="36"/>
      <c r="E15" s="89" t="e">
        <f>D15/D14</f>
        <v>#DIV/0!</v>
      </c>
      <c r="F15" s="27"/>
      <c r="G15" s="26"/>
      <c r="H15" s="107"/>
    </row>
    <row r="16" spans="1:8" ht="18.75" customHeight="1" x14ac:dyDescent="0.25">
      <c r="A16" s="35" t="s">
        <v>53</v>
      </c>
      <c r="B16" s="34"/>
      <c r="C16" s="34"/>
      <c r="D16" s="33"/>
      <c r="E16" s="90" t="e">
        <f>D16/D16</f>
        <v>#DIV/0!</v>
      </c>
      <c r="F16" s="32"/>
      <c r="G16" s="31"/>
      <c r="H16" s="107"/>
    </row>
    <row r="17" spans="1:8" ht="16.5" thickBot="1" x14ac:dyDescent="0.3">
      <c r="A17" s="30" t="s">
        <v>52</v>
      </c>
      <c r="B17" s="29"/>
      <c r="C17" s="29"/>
      <c r="D17" s="28"/>
      <c r="E17" s="89" t="e">
        <f>D17/D16</f>
        <v>#DIV/0!</v>
      </c>
      <c r="F17" s="27"/>
      <c r="G17" s="26"/>
      <c r="H17" s="107"/>
    </row>
    <row r="18" spans="1:8" ht="32.25" thickBot="1" x14ac:dyDescent="0.3">
      <c r="A18" s="45" t="s">
        <v>33</v>
      </c>
      <c r="B18" s="46"/>
      <c r="C18" s="46"/>
      <c r="D18" s="70"/>
      <c r="E18" s="71"/>
      <c r="F18" s="47"/>
      <c r="G18" s="48"/>
      <c r="H18" s="107"/>
    </row>
    <row r="19" spans="1:8" ht="53.25" customHeight="1" thickBot="1" x14ac:dyDescent="0.3">
      <c r="A19" s="96" t="s">
        <v>71</v>
      </c>
      <c r="B19" s="97"/>
      <c r="C19" s="97"/>
      <c r="D19" s="97"/>
      <c r="E19" s="97"/>
      <c r="F19" s="97"/>
      <c r="G19" s="98"/>
      <c r="H19" s="107"/>
    </row>
    <row r="20" spans="1:8" ht="36.75" customHeight="1" x14ac:dyDescent="0.25">
      <c r="A20" s="64" t="s">
        <v>30</v>
      </c>
      <c r="B20" s="102" t="s">
        <v>29</v>
      </c>
      <c r="C20" s="102"/>
      <c r="D20" s="72" t="s">
        <v>32</v>
      </c>
      <c r="E20" s="109" t="s">
        <v>59</v>
      </c>
      <c r="F20" s="109"/>
      <c r="G20" s="65" t="s">
        <v>57</v>
      </c>
      <c r="H20" s="107"/>
    </row>
    <row r="21" spans="1:8" x14ac:dyDescent="0.25">
      <c r="A21" s="15" t="s">
        <v>63</v>
      </c>
      <c r="B21" s="110">
        <v>0.40500000000000003</v>
      </c>
      <c r="C21" s="110"/>
      <c r="D21" s="84">
        <v>0.28599999999999998</v>
      </c>
      <c r="E21" s="111">
        <v>0.33300000000000002</v>
      </c>
      <c r="F21" s="111"/>
      <c r="G21" s="87">
        <v>0.16700000000000001</v>
      </c>
      <c r="H21" s="107"/>
    </row>
    <row r="22" spans="1:8" x14ac:dyDescent="0.25">
      <c r="A22" s="15" t="s">
        <v>64</v>
      </c>
      <c r="B22" s="110">
        <v>0.436</v>
      </c>
      <c r="C22" s="110"/>
      <c r="D22" s="74">
        <v>0.45200000000000001</v>
      </c>
      <c r="E22" s="111">
        <v>0.5</v>
      </c>
      <c r="F22" s="111"/>
      <c r="G22" s="78"/>
      <c r="H22" s="107"/>
    </row>
    <row r="23" spans="1:8" x14ac:dyDescent="0.25">
      <c r="A23" s="15" t="s">
        <v>65</v>
      </c>
      <c r="B23" s="110">
        <v>0.30299999999999999</v>
      </c>
      <c r="C23" s="110"/>
      <c r="D23" s="74">
        <v>0.36099999999999999</v>
      </c>
      <c r="E23" s="111">
        <v>0</v>
      </c>
      <c r="F23" s="111"/>
      <c r="G23" s="78"/>
      <c r="H23" s="107"/>
    </row>
    <row r="24" spans="1:8" s="24" customFormat="1" ht="31.5" x14ac:dyDescent="0.25">
      <c r="A24" s="25" t="s">
        <v>66</v>
      </c>
      <c r="B24" s="112">
        <v>8.3000000000000004E-2</v>
      </c>
      <c r="C24" s="112"/>
      <c r="D24" s="74">
        <v>3.6999999999999998E-2</v>
      </c>
      <c r="E24" s="111">
        <v>0</v>
      </c>
      <c r="F24" s="111"/>
      <c r="G24" s="78">
        <v>8.0000000000000002E-3</v>
      </c>
      <c r="H24" s="107"/>
    </row>
    <row r="25" spans="1:8" ht="32.25" thickBot="1" x14ac:dyDescent="0.3">
      <c r="A25" s="30" t="s">
        <v>67</v>
      </c>
      <c r="B25" s="94">
        <v>4.0999999999999996</v>
      </c>
      <c r="C25" s="94"/>
      <c r="D25" s="68">
        <v>6.2</v>
      </c>
      <c r="E25" s="95">
        <v>0</v>
      </c>
      <c r="F25" s="95"/>
      <c r="G25" s="79"/>
      <c r="H25" s="107"/>
    </row>
    <row r="26" spans="1:8" ht="46.5" customHeight="1" thickBot="1" x14ac:dyDescent="0.3">
      <c r="A26" s="96" t="s">
        <v>62</v>
      </c>
      <c r="B26" s="97"/>
      <c r="C26" s="97"/>
      <c r="D26" s="97"/>
      <c r="E26" s="97"/>
      <c r="F26" s="97"/>
      <c r="G26" s="98"/>
      <c r="H26" s="99" t="s">
        <v>31</v>
      </c>
    </row>
    <row r="27" spans="1:8" s="16" customFormat="1" ht="44.25" customHeight="1" x14ac:dyDescent="0.25">
      <c r="A27" s="64" t="s">
        <v>30</v>
      </c>
      <c r="B27" s="102" t="s">
        <v>50</v>
      </c>
      <c r="C27" s="102"/>
      <c r="D27" s="72" t="s">
        <v>28</v>
      </c>
      <c r="E27" s="72" t="s">
        <v>27</v>
      </c>
      <c r="F27" s="72" t="s">
        <v>26</v>
      </c>
      <c r="G27" s="65" t="s">
        <v>25</v>
      </c>
      <c r="H27" s="100"/>
    </row>
    <row r="28" spans="1:8" s="18" customFormat="1" ht="31.5" x14ac:dyDescent="0.25">
      <c r="A28" s="20" t="s">
        <v>24</v>
      </c>
      <c r="B28" s="91"/>
      <c r="C28" s="91"/>
      <c r="D28" s="11"/>
      <c r="E28" s="21"/>
      <c r="F28" s="19"/>
      <c r="G28" s="43"/>
      <c r="H28" s="100"/>
    </row>
    <row r="29" spans="1:8" s="16" customFormat="1" x14ac:dyDescent="0.25">
      <c r="A29" s="17" t="s">
        <v>23</v>
      </c>
      <c r="B29" s="92">
        <v>0.77214927176242176</v>
      </c>
      <c r="C29" s="92"/>
      <c r="D29" s="66">
        <v>0.75</v>
      </c>
      <c r="E29" s="49">
        <v>48</v>
      </c>
      <c r="F29" s="75">
        <v>0</v>
      </c>
      <c r="G29" s="44">
        <v>0</v>
      </c>
      <c r="H29" s="100"/>
    </row>
    <row r="30" spans="1:8" s="18" customFormat="1" ht="31.5" x14ac:dyDescent="0.25">
      <c r="A30" s="20" t="s">
        <v>22</v>
      </c>
      <c r="B30" s="91"/>
      <c r="C30" s="91"/>
      <c r="D30" s="11"/>
      <c r="E30" s="10"/>
      <c r="F30" s="76"/>
      <c r="G30" s="43"/>
      <c r="H30" s="100"/>
    </row>
    <row r="31" spans="1:8" s="16" customFormat="1" x14ac:dyDescent="0.25">
      <c r="A31" s="17" t="s">
        <v>21</v>
      </c>
      <c r="B31" s="92">
        <v>0.70536145587307986</v>
      </c>
      <c r="C31" s="92"/>
      <c r="D31" s="51">
        <v>0.86670000000000003</v>
      </c>
      <c r="E31" s="49">
        <v>45</v>
      </c>
      <c r="F31" s="75">
        <v>0</v>
      </c>
      <c r="G31" s="44">
        <v>0</v>
      </c>
      <c r="H31" s="100"/>
    </row>
    <row r="32" spans="1:8" s="16" customFormat="1" x14ac:dyDescent="0.25">
      <c r="A32" s="17" t="s">
        <v>20</v>
      </c>
      <c r="B32" s="92">
        <v>0.63615495384562903</v>
      </c>
      <c r="C32" s="92"/>
      <c r="D32" s="51">
        <v>0.54759999999999998</v>
      </c>
      <c r="E32" s="49">
        <v>126</v>
      </c>
      <c r="F32" s="75">
        <v>0</v>
      </c>
      <c r="G32" s="44">
        <v>0</v>
      </c>
      <c r="H32" s="100"/>
    </row>
    <row r="33" spans="1:8" ht="31.5" x14ac:dyDescent="0.25">
      <c r="A33" s="12" t="s">
        <v>19</v>
      </c>
      <c r="B33" s="91"/>
      <c r="C33" s="91"/>
      <c r="D33" s="11"/>
      <c r="E33" s="73"/>
      <c r="F33" s="76"/>
      <c r="G33" s="43"/>
      <c r="H33" s="100"/>
    </row>
    <row r="34" spans="1:8" x14ac:dyDescent="0.25">
      <c r="A34" s="15" t="s">
        <v>18</v>
      </c>
      <c r="B34" s="92">
        <v>0.69563916003960302</v>
      </c>
      <c r="C34" s="92"/>
      <c r="D34" s="52">
        <v>0.63490000000000002</v>
      </c>
      <c r="E34" s="49">
        <v>126</v>
      </c>
      <c r="F34" s="75">
        <v>0</v>
      </c>
      <c r="G34" s="44">
        <v>0</v>
      </c>
      <c r="H34" s="100"/>
    </row>
    <row r="35" spans="1:8" x14ac:dyDescent="0.25">
      <c r="A35" s="15" t="s">
        <v>17</v>
      </c>
      <c r="B35" s="92">
        <v>0.57079171723940503</v>
      </c>
      <c r="C35" s="92"/>
      <c r="D35" s="52">
        <v>0.55649999999999999</v>
      </c>
      <c r="E35" s="49">
        <v>124</v>
      </c>
      <c r="F35" s="75">
        <v>0</v>
      </c>
      <c r="G35" s="44">
        <v>0</v>
      </c>
      <c r="H35" s="100"/>
    </row>
    <row r="36" spans="1:8" ht="31.5" customHeight="1" x14ac:dyDescent="0.25">
      <c r="A36" s="15" t="s">
        <v>16</v>
      </c>
      <c r="B36" s="92">
        <v>0.47512455188664032</v>
      </c>
      <c r="C36" s="92"/>
      <c r="D36" s="52">
        <v>0.42859999999999998</v>
      </c>
      <c r="E36" s="49">
        <v>126</v>
      </c>
      <c r="F36" s="75">
        <v>0</v>
      </c>
      <c r="G36" s="44">
        <v>0</v>
      </c>
      <c r="H36" s="100"/>
    </row>
    <row r="37" spans="1:8" ht="31.5" x14ac:dyDescent="0.25">
      <c r="A37" s="12" t="s">
        <v>15</v>
      </c>
      <c r="B37" s="91"/>
      <c r="C37" s="91"/>
      <c r="D37" s="11"/>
      <c r="E37" s="73"/>
      <c r="F37" s="76"/>
      <c r="G37" s="43"/>
      <c r="H37" s="100"/>
    </row>
    <row r="38" spans="1:8" x14ac:dyDescent="0.25">
      <c r="A38" s="14" t="s">
        <v>14</v>
      </c>
      <c r="B38" s="92" t="s">
        <v>51</v>
      </c>
      <c r="C38" s="92"/>
      <c r="D38" s="51">
        <v>0.82889999999999997</v>
      </c>
      <c r="E38" s="49">
        <v>76</v>
      </c>
      <c r="F38" s="75">
        <v>0</v>
      </c>
      <c r="G38" s="44">
        <v>0</v>
      </c>
      <c r="H38" s="100"/>
    </row>
    <row r="39" spans="1:8" x14ac:dyDescent="0.25">
      <c r="A39" s="14" t="s">
        <v>13</v>
      </c>
      <c r="B39" s="92" t="s">
        <v>51</v>
      </c>
      <c r="C39" s="92"/>
      <c r="D39" s="51">
        <v>0.60640000000000005</v>
      </c>
      <c r="E39" s="49">
        <v>94</v>
      </c>
      <c r="F39" s="75">
        <v>0</v>
      </c>
      <c r="G39" s="44">
        <v>0</v>
      </c>
      <c r="H39" s="100"/>
    </row>
    <row r="40" spans="1:8" x14ac:dyDescent="0.25">
      <c r="A40" s="14" t="s">
        <v>12</v>
      </c>
      <c r="B40" s="92" t="s">
        <v>51</v>
      </c>
      <c r="C40" s="92"/>
      <c r="D40" s="52">
        <v>0.78400000000000003</v>
      </c>
      <c r="E40" s="49">
        <v>125</v>
      </c>
      <c r="F40" s="75">
        <v>0</v>
      </c>
      <c r="G40" s="44">
        <v>0</v>
      </c>
      <c r="H40" s="100"/>
    </row>
    <row r="41" spans="1:8" x14ac:dyDescent="0.25">
      <c r="A41" s="14" t="s">
        <v>11</v>
      </c>
      <c r="B41" s="92" t="s">
        <v>51</v>
      </c>
      <c r="C41" s="92"/>
      <c r="D41" s="52">
        <v>0.77239999999999998</v>
      </c>
      <c r="E41" s="49">
        <v>123</v>
      </c>
      <c r="F41" s="75">
        <v>0</v>
      </c>
      <c r="G41" s="44">
        <v>0</v>
      </c>
      <c r="H41" s="100"/>
    </row>
    <row r="42" spans="1:8" x14ac:dyDescent="0.25">
      <c r="A42" s="14" t="s">
        <v>10</v>
      </c>
      <c r="B42" s="92" t="s">
        <v>51</v>
      </c>
      <c r="C42" s="92"/>
      <c r="D42" s="52">
        <v>0.54649999999999999</v>
      </c>
      <c r="E42" s="49">
        <v>86</v>
      </c>
      <c r="F42" s="75">
        <v>0</v>
      </c>
      <c r="G42" s="44">
        <v>0</v>
      </c>
      <c r="H42" s="100"/>
    </row>
    <row r="43" spans="1:8" ht="31.5" x14ac:dyDescent="0.25">
      <c r="A43" s="12" t="s">
        <v>9</v>
      </c>
      <c r="B43" s="91"/>
      <c r="C43" s="91"/>
      <c r="D43" s="11"/>
      <c r="E43" s="13"/>
      <c r="F43" s="76"/>
      <c r="G43" s="43"/>
      <c r="H43" s="100"/>
    </row>
    <row r="44" spans="1:8" ht="31.5" x14ac:dyDescent="0.25">
      <c r="A44" s="9" t="s">
        <v>8</v>
      </c>
      <c r="B44" s="92">
        <v>0.50407932407965783</v>
      </c>
      <c r="C44" s="92"/>
      <c r="D44" s="52">
        <v>0.50790000000000002</v>
      </c>
      <c r="E44" s="49">
        <v>126</v>
      </c>
      <c r="F44" s="75">
        <v>0</v>
      </c>
      <c r="G44" s="44">
        <v>0</v>
      </c>
      <c r="H44" s="100"/>
    </row>
    <row r="45" spans="1:8" x14ac:dyDescent="0.25">
      <c r="A45" s="9" t="s">
        <v>7</v>
      </c>
      <c r="B45" s="92">
        <v>0.53092926905840643</v>
      </c>
      <c r="C45" s="92"/>
      <c r="D45" s="52">
        <v>0.57499999999999996</v>
      </c>
      <c r="E45" s="49">
        <v>120</v>
      </c>
      <c r="F45" s="75">
        <v>0</v>
      </c>
      <c r="G45" s="44">
        <v>0</v>
      </c>
      <c r="H45" s="100"/>
    </row>
    <row r="46" spans="1:8" x14ac:dyDescent="0.25">
      <c r="A46" s="9" t="s">
        <v>6</v>
      </c>
      <c r="B46" s="92">
        <v>0.66226255679497203</v>
      </c>
      <c r="C46" s="92"/>
      <c r="D46" s="52">
        <v>0.69840000000000002</v>
      </c>
      <c r="E46" s="49">
        <v>126</v>
      </c>
      <c r="F46" s="75">
        <v>0</v>
      </c>
      <c r="G46" s="44">
        <v>0</v>
      </c>
      <c r="H46" s="100"/>
    </row>
    <row r="47" spans="1:8" ht="31.5" x14ac:dyDescent="0.25">
      <c r="A47" s="9" t="s">
        <v>5</v>
      </c>
      <c r="B47" s="92">
        <v>0.46463132283417963</v>
      </c>
      <c r="C47" s="92"/>
      <c r="D47" s="52">
        <v>0.46150000000000002</v>
      </c>
      <c r="E47" s="49">
        <v>104</v>
      </c>
      <c r="F47" s="75">
        <v>0</v>
      </c>
      <c r="G47" s="44">
        <v>0</v>
      </c>
      <c r="H47" s="100"/>
    </row>
    <row r="48" spans="1:8" ht="31.5" x14ac:dyDescent="0.25">
      <c r="A48" s="12" t="s">
        <v>4</v>
      </c>
      <c r="B48" s="91"/>
      <c r="C48" s="91"/>
      <c r="D48" s="11"/>
      <c r="E48" s="10"/>
      <c r="F48" s="76"/>
      <c r="G48" s="43"/>
      <c r="H48" s="100"/>
    </row>
    <row r="49" spans="1:8" x14ac:dyDescent="0.25">
      <c r="A49" s="9" t="s">
        <v>3</v>
      </c>
      <c r="B49" s="92" t="s">
        <v>51</v>
      </c>
      <c r="C49" s="92"/>
      <c r="D49" s="52">
        <v>0.92079999999999995</v>
      </c>
      <c r="E49" s="49">
        <v>101</v>
      </c>
      <c r="F49" s="75">
        <v>0</v>
      </c>
      <c r="G49" s="44">
        <v>0</v>
      </c>
      <c r="H49" s="100"/>
    </row>
    <row r="50" spans="1:8" ht="31.5" x14ac:dyDescent="0.25">
      <c r="A50" s="12" t="s">
        <v>2</v>
      </c>
      <c r="B50" s="91"/>
      <c r="C50" s="91"/>
      <c r="D50" s="11"/>
      <c r="E50" s="10"/>
      <c r="F50" s="76"/>
      <c r="G50" s="43"/>
      <c r="H50" s="100"/>
    </row>
    <row r="51" spans="1:8" x14ac:dyDescent="0.25">
      <c r="A51" s="9" t="s">
        <v>1</v>
      </c>
      <c r="B51" s="92" t="s">
        <v>51</v>
      </c>
      <c r="C51" s="92"/>
      <c r="D51" s="52">
        <v>0.72219999999999995</v>
      </c>
      <c r="E51" s="49">
        <v>126</v>
      </c>
      <c r="F51" s="75">
        <v>0</v>
      </c>
      <c r="G51" s="44">
        <v>0</v>
      </c>
      <c r="H51" s="100"/>
    </row>
    <row r="52" spans="1:8" ht="16.5" thickBot="1" x14ac:dyDescent="0.3">
      <c r="A52" s="8" t="s">
        <v>0</v>
      </c>
      <c r="B52" s="93" t="s">
        <v>51</v>
      </c>
      <c r="C52" s="93"/>
      <c r="D52" s="67">
        <v>0.78569999999999995</v>
      </c>
      <c r="E52" s="50">
        <v>84</v>
      </c>
      <c r="F52" s="77">
        <v>0</v>
      </c>
      <c r="G52" s="7">
        <v>0</v>
      </c>
      <c r="H52" s="101"/>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B9866-96E2-492D-8BC5-21DB4F4E9E44}">
  <sheetPr>
    <pageSetUpPr fitToPage="1"/>
  </sheetPr>
  <dimension ref="A1:H53"/>
  <sheetViews>
    <sheetView zoomScale="75" zoomScaleNormal="75" workbookViewId="0">
      <selection activeCell="H1" sqref="H1:H25"/>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103" t="s">
        <v>55</v>
      </c>
      <c r="B1" s="104"/>
      <c r="C1" s="104"/>
      <c r="D1" s="104"/>
      <c r="E1" s="104"/>
      <c r="F1" s="104"/>
      <c r="G1" s="105"/>
      <c r="H1" s="106" t="s">
        <v>49</v>
      </c>
    </row>
    <row r="2" spans="1:8" ht="46.5" customHeight="1" thickBot="1" x14ac:dyDescent="0.3">
      <c r="A2" s="108" t="s">
        <v>54</v>
      </c>
      <c r="B2" s="97"/>
      <c r="C2" s="97"/>
      <c r="D2" s="97"/>
      <c r="E2" s="97"/>
      <c r="F2" s="97"/>
      <c r="G2" s="98"/>
      <c r="H2" s="107"/>
    </row>
    <row r="3" spans="1:8" ht="36.75" customHeight="1" x14ac:dyDescent="0.25">
      <c r="A3" s="64" t="s">
        <v>48</v>
      </c>
      <c r="B3" s="102" t="s">
        <v>32</v>
      </c>
      <c r="C3" s="102"/>
      <c r="D3" s="109" t="s">
        <v>60</v>
      </c>
      <c r="E3" s="109"/>
      <c r="F3" s="109"/>
      <c r="G3" s="65" t="s">
        <v>57</v>
      </c>
      <c r="H3" s="107"/>
    </row>
    <row r="4" spans="1:8" ht="36.75" customHeight="1" x14ac:dyDescent="0.25">
      <c r="A4" s="23"/>
      <c r="B4" s="53" t="s">
        <v>47</v>
      </c>
      <c r="C4" s="53" t="s">
        <v>44</v>
      </c>
      <c r="D4" s="54" t="s">
        <v>46</v>
      </c>
      <c r="E4" s="54" t="s">
        <v>45</v>
      </c>
      <c r="F4" s="54" t="s">
        <v>44</v>
      </c>
      <c r="G4" s="22" t="s">
        <v>44</v>
      </c>
      <c r="H4" s="107"/>
    </row>
    <row r="5" spans="1:8" x14ac:dyDescent="0.25">
      <c r="A5" s="12" t="s">
        <v>43</v>
      </c>
      <c r="D5" s="3"/>
      <c r="E5" s="3"/>
      <c r="F5" s="10"/>
      <c r="G5" s="40"/>
      <c r="H5" s="107"/>
    </row>
    <row r="6" spans="1:8" x14ac:dyDescent="0.25">
      <c r="A6" s="15" t="s">
        <v>42</v>
      </c>
      <c r="B6" s="39">
        <v>4610</v>
      </c>
      <c r="C6" s="39">
        <v>265</v>
      </c>
      <c r="D6" s="49">
        <v>137</v>
      </c>
      <c r="E6" s="38">
        <f>D6/B6</f>
        <v>2.9718004338394794E-2</v>
      </c>
      <c r="F6" s="49">
        <v>224</v>
      </c>
      <c r="G6" s="42"/>
      <c r="H6" s="107"/>
    </row>
    <row r="7" spans="1:8" x14ac:dyDescent="0.25">
      <c r="A7" s="15" t="s">
        <v>41</v>
      </c>
      <c r="B7" s="39">
        <v>13836</v>
      </c>
      <c r="C7" s="39">
        <v>126</v>
      </c>
      <c r="D7" s="49">
        <v>422</v>
      </c>
      <c r="E7" s="38">
        <f t="shared" ref="E7:E10" si="0">D7/B7</f>
        <v>3.0500144550448107E-2</v>
      </c>
      <c r="F7" s="49">
        <v>154</v>
      </c>
      <c r="G7" s="42"/>
      <c r="H7" s="107"/>
    </row>
    <row r="8" spans="1:8" x14ac:dyDescent="0.25">
      <c r="A8" s="15" t="s">
        <v>40</v>
      </c>
      <c r="B8" s="39">
        <v>2531</v>
      </c>
      <c r="C8" s="39">
        <v>509</v>
      </c>
      <c r="D8" s="49">
        <v>0</v>
      </c>
      <c r="E8" s="38">
        <f t="shared" si="0"/>
        <v>0</v>
      </c>
      <c r="F8" s="49" t="s">
        <v>69</v>
      </c>
      <c r="G8" s="42"/>
      <c r="H8" s="107"/>
    </row>
    <row r="9" spans="1:8" x14ac:dyDescent="0.25">
      <c r="A9" s="15" t="s">
        <v>39</v>
      </c>
      <c r="B9" s="39">
        <v>1387</v>
      </c>
      <c r="C9" s="39">
        <v>491</v>
      </c>
      <c r="D9" s="49">
        <v>28</v>
      </c>
      <c r="E9" s="38">
        <f t="shared" si="0"/>
        <v>2.0187454938716654E-2</v>
      </c>
      <c r="F9" s="49">
        <v>610</v>
      </c>
      <c r="G9" s="42"/>
      <c r="H9" s="107"/>
    </row>
    <row r="10" spans="1:8" ht="16.5" thickBot="1" x14ac:dyDescent="0.3">
      <c r="A10" s="55" t="s">
        <v>38</v>
      </c>
      <c r="B10" s="56">
        <v>196</v>
      </c>
      <c r="C10" s="56">
        <v>672</v>
      </c>
      <c r="D10" s="85">
        <v>0</v>
      </c>
      <c r="E10" s="38">
        <f t="shared" si="0"/>
        <v>0</v>
      </c>
      <c r="F10" s="57" t="s">
        <v>69</v>
      </c>
      <c r="G10" s="58"/>
      <c r="H10" s="107"/>
    </row>
    <row r="11" spans="1:8" ht="16.5" thickBot="1" x14ac:dyDescent="0.3">
      <c r="A11" s="59" t="s">
        <v>37</v>
      </c>
      <c r="B11" s="60"/>
      <c r="C11" s="60"/>
      <c r="D11" s="61"/>
      <c r="E11" s="61"/>
      <c r="F11" s="62"/>
      <c r="G11" s="63"/>
      <c r="H11" s="107"/>
    </row>
    <row r="12" spans="1:8" ht="18.75" customHeight="1" x14ac:dyDescent="0.25">
      <c r="A12" s="37" t="s">
        <v>36</v>
      </c>
      <c r="B12" s="34"/>
      <c r="C12" s="34"/>
      <c r="D12" s="33"/>
      <c r="E12" s="88" t="e">
        <f>D12/D12</f>
        <v>#DIV/0!</v>
      </c>
      <c r="F12" s="32"/>
      <c r="G12" s="31"/>
      <c r="H12" s="107"/>
    </row>
    <row r="13" spans="1:8" ht="18.75" customHeight="1" thickBot="1" x14ac:dyDescent="0.3">
      <c r="A13" s="30" t="s">
        <v>35</v>
      </c>
      <c r="B13" s="29"/>
      <c r="C13" s="29"/>
      <c r="D13" s="36"/>
      <c r="E13" s="89" t="e">
        <f>D13/D12</f>
        <v>#DIV/0!</v>
      </c>
      <c r="F13" s="27"/>
      <c r="G13" s="26"/>
      <c r="H13" s="107"/>
    </row>
    <row r="14" spans="1:8" ht="18.75" customHeight="1" x14ac:dyDescent="0.25">
      <c r="A14" s="35" t="s">
        <v>34</v>
      </c>
      <c r="B14" s="34"/>
      <c r="C14" s="34"/>
      <c r="D14" s="33"/>
      <c r="E14" s="88" t="e">
        <f>D14/D14</f>
        <v>#DIV/0!</v>
      </c>
      <c r="F14" s="32"/>
      <c r="G14" s="31"/>
      <c r="H14" s="107"/>
    </row>
    <row r="15" spans="1:8" ht="35.25" customHeight="1" thickBot="1" x14ac:dyDescent="0.3">
      <c r="A15" s="30" t="s">
        <v>56</v>
      </c>
      <c r="B15" s="29"/>
      <c r="C15" s="29"/>
      <c r="D15" s="36"/>
      <c r="E15" s="89" t="e">
        <f>D15/D14</f>
        <v>#DIV/0!</v>
      </c>
      <c r="F15" s="27"/>
      <c r="G15" s="26"/>
      <c r="H15" s="107"/>
    </row>
    <row r="16" spans="1:8" ht="18.75" customHeight="1" x14ac:dyDescent="0.25">
      <c r="A16" s="35" t="s">
        <v>53</v>
      </c>
      <c r="B16" s="34"/>
      <c r="C16" s="34"/>
      <c r="D16" s="33"/>
      <c r="E16" s="90" t="e">
        <f>D16/D16</f>
        <v>#DIV/0!</v>
      </c>
      <c r="F16" s="32"/>
      <c r="G16" s="31"/>
      <c r="H16" s="107"/>
    </row>
    <row r="17" spans="1:8" ht="16.5" thickBot="1" x14ac:dyDescent="0.3">
      <c r="A17" s="30" t="s">
        <v>52</v>
      </c>
      <c r="B17" s="29"/>
      <c r="C17" s="29"/>
      <c r="D17" s="28"/>
      <c r="E17" s="89" t="e">
        <f>D17/D16</f>
        <v>#DIV/0!</v>
      </c>
      <c r="F17" s="27"/>
      <c r="G17" s="26"/>
      <c r="H17" s="107"/>
    </row>
    <row r="18" spans="1:8" ht="32.25" thickBot="1" x14ac:dyDescent="0.3">
      <c r="A18" s="45" t="s">
        <v>33</v>
      </c>
      <c r="B18" s="46"/>
      <c r="C18" s="46"/>
      <c r="D18" s="70"/>
      <c r="E18" s="71"/>
      <c r="F18" s="47"/>
      <c r="G18" s="48"/>
      <c r="H18" s="107"/>
    </row>
    <row r="19" spans="1:8" ht="53.25" customHeight="1" thickBot="1" x14ac:dyDescent="0.3">
      <c r="A19" s="96" t="s">
        <v>71</v>
      </c>
      <c r="B19" s="97"/>
      <c r="C19" s="97"/>
      <c r="D19" s="97"/>
      <c r="E19" s="97"/>
      <c r="F19" s="97"/>
      <c r="G19" s="98"/>
      <c r="H19" s="107"/>
    </row>
    <row r="20" spans="1:8" ht="36.75" customHeight="1" x14ac:dyDescent="0.25">
      <c r="A20" s="64" t="s">
        <v>30</v>
      </c>
      <c r="B20" s="102" t="s">
        <v>29</v>
      </c>
      <c r="C20" s="102"/>
      <c r="D20" s="72" t="s">
        <v>32</v>
      </c>
      <c r="E20" s="109" t="s">
        <v>60</v>
      </c>
      <c r="F20" s="109"/>
      <c r="G20" s="65" t="s">
        <v>57</v>
      </c>
      <c r="H20" s="107"/>
    </row>
    <row r="21" spans="1:8" x14ac:dyDescent="0.25">
      <c r="A21" s="15" t="s">
        <v>63</v>
      </c>
      <c r="B21" s="110">
        <v>0.40500000000000003</v>
      </c>
      <c r="C21" s="110"/>
      <c r="D21" s="84">
        <v>0.28599999999999998</v>
      </c>
      <c r="E21" s="111">
        <v>0.40200000000000002</v>
      </c>
      <c r="F21" s="111"/>
      <c r="G21" s="80"/>
      <c r="H21" s="107"/>
    </row>
    <row r="22" spans="1:8" x14ac:dyDescent="0.25">
      <c r="A22" s="15" t="s">
        <v>64</v>
      </c>
      <c r="B22" s="110">
        <v>0.436</v>
      </c>
      <c r="C22" s="110"/>
      <c r="D22" s="74">
        <v>0.45200000000000001</v>
      </c>
      <c r="E22" s="111">
        <v>0.38200000000000001</v>
      </c>
      <c r="F22" s="111"/>
      <c r="G22" s="80"/>
      <c r="H22" s="107"/>
    </row>
    <row r="23" spans="1:8" x14ac:dyDescent="0.25">
      <c r="A23" s="15" t="s">
        <v>65</v>
      </c>
      <c r="B23" s="110">
        <v>0.30299999999999999</v>
      </c>
      <c r="C23" s="110"/>
      <c r="D23" s="74">
        <v>0.36099999999999999</v>
      </c>
      <c r="E23" s="111">
        <v>0.22900000000000001</v>
      </c>
      <c r="F23" s="111"/>
      <c r="G23" s="80"/>
      <c r="H23" s="107"/>
    </row>
    <row r="24" spans="1:8" s="24" customFormat="1" ht="31.5" x14ac:dyDescent="0.25">
      <c r="A24" s="25" t="s">
        <v>66</v>
      </c>
      <c r="B24" s="112">
        <v>8.3000000000000004E-2</v>
      </c>
      <c r="C24" s="112"/>
      <c r="D24" s="74">
        <v>3.6999999999999998E-2</v>
      </c>
      <c r="E24" s="111">
        <v>1.4E-2</v>
      </c>
      <c r="F24" s="111"/>
      <c r="G24" s="80"/>
      <c r="H24" s="107"/>
    </row>
    <row r="25" spans="1:8" ht="32.25" thickBot="1" x14ac:dyDescent="0.3">
      <c r="A25" s="30" t="s">
        <v>67</v>
      </c>
      <c r="B25" s="94">
        <v>4.0999999999999996</v>
      </c>
      <c r="C25" s="94"/>
      <c r="D25" s="68">
        <v>6.2</v>
      </c>
      <c r="E25" s="113">
        <v>5.2</v>
      </c>
      <c r="F25" s="113"/>
      <c r="G25" s="81">
        <v>5.9</v>
      </c>
      <c r="H25" s="107"/>
    </row>
    <row r="26" spans="1:8" ht="46.5" customHeight="1" thickBot="1" x14ac:dyDescent="0.3">
      <c r="A26" s="96" t="s">
        <v>62</v>
      </c>
      <c r="B26" s="97"/>
      <c r="C26" s="97"/>
      <c r="D26" s="97"/>
      <c r="E26" s="97"/>
      <c r="F26" s="97"/>
      <c r="G26" s="98"/>
      <c r="H26" s="99" t="s">
        <v>31</v>
      </c>
    </row>
    <row r="27" spans="1:8" s="16" customFormat="1" ht="44.25" customHeight="1" x14ac:dyDescent="0.25">
      <c r="A27" s="64" t="s">
        <v>30</v>
      </c>
      <c r="B27" s="102" t="s">
        <v>50</v>
      </c>
      <c r="C27" s="102"/>
      <c r="D27" s="72" t="s">
        <v>28</v>
      </c>
      <c r="E27" s="72" t="s">
        <v>27</v>
      </c>
      <c r="F27" s="72" t="s">
        <v>26</v>
      </c>
      <c r="G27" s="65" t="s">
        <v>25</v>
      </c>
      <c r="H27" s="100"/>
    </row>
    <row r="28" spans="1:8" s="18" customFormat="1" ht="31.5" x14ac:dyDescent="0.25">
      <c r="A28" s="20" t="s">
        <v>24</v>
      </c>
      <c r="B28" s="91"/>
      <c r="C28" s="91"/>
      <c r="D28" s="11"/>
      <c r="E28" s="21"/>
      <c r="F28" s="19"/>
      <c r="G28" s="43"/>
      <c r="H28" s="100"/>
    </row>
    <row r="29" spans="1:8" s="16" customFormat="1" x14ac:dyDescent="0.25">
      <c r="A29" s="17" t="s">
        <v>23</v>
      </c>
      <c r="B29" s="92">
        <v>0.77214927176242176</v>
      </c>
      <c r="C29" s="92"/>
      <c r="D29" s="66">
        <v>0.75</v>
      </c>
      <c r="E29" s="49">
        <v>48</v>
      </c>
      <c r="F29" s="75">
        <v>0.66669999999999996</v>
      </c>
      <c r="G29" s="44">
        <v>3</v>
      </c>
      <c r="H29" s="100"/>
    </row>
    <row r="30" spans="1:8" s="18" customFormat="1" ht="31.5" x14ac:dyDescent="0.25">
      <c r="A30" s="20" t="s">
        <v>22</v>
      </c>
      <c r="B30" s="91"/>
      <c r="C30" s="91"/>
      <c r="D30" s="11"/>
      <c r="E30" s="10"/>
      <c r="F30" s="76"/>
      <c r="G30" s="43"/>
      <c r="H30" s="100"/>
    </row>
    <row r="31" spans="1:8" s="16" customFormat="1" x14ac:dyDescent="0.25">
      <c r="A31" s="17" t="s">
        <v>21</v>
      </c>
      <c r="B31" s="92">
        <v>0.70536145587307986</v>
      </c>
      <c r="C31" s="92"/>
      <c r="D31" s="51">
        <v>0.86670000000000003</v>
      </c>
      <c r="E31" s="49">
        <v>45</v>
      </c>
      <c r="F31" s="75">
        <v>1</v>
      </c>
      <c r="G31" s="44">
        <v>2</v>
      </c>
      <c r="H31" s="100"/>
    </row>
    <row r="32" spans="1:8" s="16" customFormat="1" x14ac:dyDescent="0.25">
      <c r="A32" s="17" t="s">
        <v>20</v>
      </c>
      <c r="B32" s="92">
        <v>0.63615495384562903</v>
      </c>
      <c r="C32" s="92"/>
      <c r="D32" s="51">
        <v>0.54759999999999998</v>
      </c>
      <c r="E32" s="49">
        <v>126</v>
      </c>
      <c r="F32" s="75">
        <v>0.66669999999999996</v>
      </c>
      <c r="G32" s="44">
        <v>3</v>
      </c>
      <c r="H32" s="100"/>
    </row>
    <row r="33" spans="1:8" ht="31.5" x14ac:dyDescent="0.25">
      <c r="A33" s="12" t="s">
        <v>19</v>
      </c>
      <c r="B33" s="91"/>
      <c r="C33" s="91"/>
      <c r="D33" s="11"/>
      <c r="E33" s="73"/>
      <c r="F33" s="76"/>
      <c r="G33" s="43"/>
      <c r="H33" s="100"/>
    </row>
    <row r="34" spans="1:8" x14ac:dyDescent="0.25">
      <c r="A34" s="15" t="s">
        <v>18</v>
      </c>
      <c r="B34" s="92">
        <v>0.69563916003960302</v>
      </c>
      <c r="C34" s="92"/>
      <c r="D34" s="52">
        <v>0.63490000000000002</v>
      </c>
      <c r="E34" s="49">
        <v>126</v>
      </c>
      <c r="F34" s="75">
        <v>0.33329999999999999</v>
      </c>
      <c r="G34" s="44">
        <v>3</v>
      </c>
      <c r="H34" s="100"/>
    </row>
    <row r="35" spans="1:8" x14ac:dyDescent="0.25">
      <c r="A35" s="15" t="s">
        <v>17</v>
      </c>
      <c r="B35" s="92">
        <v>0.57079171723940503</v>
      </c>
      <c r="C35" s="92"/>
      <c r="D35" s="52">
        <v>0.55649999999999999</v>
      </c>
      <c r="E35" s="49">
        <v>124</v>
      </c>
      <c r="F35" s="75">
        <v>1</v>
      </c>
      <c r="G35" s="44">
        <v>3</v>
      </c>
      <c r="H35" s="100"/>
    </row>
    <row r="36" spans="1:8" ht="31.5" customHeight="1" x14ac:dyDescent="0.25">
      <c r="A36" s="15" t="s">
        <v>16</v>
      </c>
      <c r="B36" s="92">
        <v>0.47512455188664032</v>
      </c>
      <c r="C36" s="92"/>
      <c r="D36" s="52">
        <v>0.42859999999999998</v>
      </c>
      <c r="E36" s="49">
        <v>126</v>
      </c>
      <c r="F36" s="75">
        <v>0.66669999999999996</v>
      </c>
      <c r="G36" s="44">
        <v>3</v>
      </c>
      <c r="H36" s="100"/>
    </row>
    <row r="37" spans="1:8" ht="31.5" x14ac:dyDescent="0.25">
      <c r="A37" s="12" t="s">
        <v>15</v>
      </c>
      <c r="B37" s="91"/>
      <c r="C37" s="91"/>
      <c r="D37" s="11"/>
      <c r="E37" s="73"/>
      <c r="F37" s="76"/>
      <c r="G37" s="43"/>
      <c r="H37" s="100"/>
    </row>
    <row r="38" spans="1:8" x14ac:dyDescent="0.25">
      <c r="A38" s="14" t="s">
        <v>14</v>
      </c>
      <c r="B38" s="92" t="s">
        <v>51</v>
      </c>
      <c r="C38" s="92"/>
      <c r="D38" s="51">
        <v>0.82889999999999997</v>
      </c>
      <c r="E38" s="49">
        <v>76</v>
      </c>
      <c r="F38" s="75">
        <v>0.33329999999999999</v>
      </c>
      <c r="G38" s="44">
        <v>3</v>
      </c>
      <c r="H38" s="100"/>
    </row>
    <row r="39" spans="1:8" x14ac:dyDescent="0.25">
      <c r="A39" s="14" t="s">
        <v>13</v>
      </c>
      <c r="B39" s="92" t="s">
        <v>51</v>
      </c>
      <c r="C39" s="92"/>
      <c r="D39" s="51">
        <v>0.60640000000000005</v>
      </c>
      <c r="E39" s="49">
        <v>94</v>
      </c>
      <c r="F39" s="75">
        <v>0.66666999999999998</v>
      </c>
      <c r="G39" s="44">
        <v>3</v>
      </c>
      <c r="H39" s="100"/>
    </row>
    <row r="40" spans="1:8" x14ac:dyDescent="0.25">
      <c r="A40" s="14" t="s">
        <v>12</v>
      </c>
      <c r="B40" s="92" t="s">
        <v>51</v>
      </c>
      <c r="C40" s="92"/>
      <c r="D40" s="52">
        <v>0.78400000000000003</v>
      </c>
      <c r="E40" s="49">
        <v>125</v>
      </c>
      <c r="F40" s="75">
        <v>1</v>
      </c>
      <c r="G40" s="44">
        <v>3</v>
      </c>
      <c r="H40" s="100"/>
    </row>
    <row r="41" spans="1:8" x14ac:dyDescent="0.25">
      <c r="A41" s="14" t="s">
        <v>11</v>
      </c>
      <c r="B41" s="92" t="s">
        <v>51</v>
      </c>
      <c r="C41" s="92"/>
      <c r="D41" s="52">
        <v>0.77239999999999998</v>
      </c>
      <c r="E41" s="49">
        <v>123</v>
      </c>
      <c r="F41" s="75">
        <v>1</v>
      </c>
      <c r="G41" s="44">
        <v>3</v>
      </c>
      <c r="H41" s="100"/>
    </row>
    <row r="42" spans="1:8" x14ac:dyDescent="0.25">
      <c r="A42" s="14" t="s">
        <v>10</v>
      </c>
      <c r="B42" s="92" t="s">
        <v>51</v>
      </c>
      <c r="C42" s="92"/>
      <c r="D42" s="52">
        <v>0.54649999999999999</v>
      </c>
      <c r="E42" s="49">
        <v>86</v>
      </c>
      <c r="F42" s="75">
        <v>0.33329999999999999</v>
      </c>
      <c r="G42" s="44">
        <v>3</v>
      </c>
      <c r="H42" s="100"/>
    </row>
    <row r="43" spans="1:8" ht="31.5" x14ac:dyDescent="0.25">
      <c r="A43" s="12" t="s">
        <v>9</v>
      </c>
      <c r="B43" s="91"/>
      <c r="C43" s="91"/>
      <c r="D43" s="11"/>
      <c r="E43" s="13"/>
      <c r="F43" s="76"/>
      <c r="G43" s="43"/>
      <c r="H43" s="100"/>
    </row>
    <row r="44" spans="1:8" ht="31.5" x14ac:dyDescent="0.25">
      <c r="A44" s="9" t="s">
        <v>8</v>
      </c>
      <c r="B44" s="92">
        <v>0.50407932407965783</v>
      </c>
      <c r="C44" s="92"/>
      <c r="D44" s="52">
        <v>0.50790000000000002</v>
      </c>
      <c r="E44" s="49">
        <v>126</v>
      </c>
      <c r="F44" s="75">
        <v>0.66669999999999996</v>
      </c>
      <c r="G44" s="44">
        <v>3</v>
      </c>
      <c r="H44" s="100"/>
    </row>
    <row r="45" spans="1:8" x14ac:dyDescent="0.25">
      <c r="A45" s="9" t="s">
        <v>7</v>
      </c>
      <c r="B45" s="92">
        <v>0.53092926905840643</v>
      </c>
      <c r="C45" s="92"/>
      <c r="D45" s="52">
        <v>0.57499999999999996</v>
      </c>
      <c r="E45" s="49">
        <v>120</v>
      </c>
      <c r="F45" s="75">
        <v>0.66669999999999996</v>
      </c>
      <c r="G45" s="44">
        <v>3</v>
      </c>
      <c r="H45" s="100"/>
    </row>
    <row r="46" spans="1:8" x14ac:dyDescent="0.25">
      <c r="A46" s="9" t="s">
        <v>6</v>
      </c>
      <c r="B46" s="92">
        <v>0.66226255679497203</v>
      </c>
      <c r="C46" s="92"/>
      <c r="D46" s="52">
        <v>0.69840000000000002</v>
      </c>
      <c r="E46" s="49">
        <v>126</v>
      </c>
      <c r="F46" s="75">
        <v>0.66669999999999996</v>
      </c>
      <c r="G46" s="44">
        <v>3</v>
      </c>
      <c r="H46" s="100"/>
    </row>
    <row r="47" spans="1:8" ht="31.5" x14ac:dyDescent="0.25">
      <c r="A47" s="9" t="s">
        <v>5</v>
      </c>
      <c r="B47" s="92">
        <v>0.46463132283417963</v>
      </c>
      <c r="C47" s="92"/>
      <c r="D47" s="52">
        <v>0.46150000000000002</v>
      </c>
      <c r="E47" s="49">
        <v>104</v>
      </c>
      <c r="F47" s="75">
        <v>0.66669999999999996</v>
      </c>
      <c r="G47" s="44">
        <v>3</v>
      </c>
      <c r="H47" s="100"/>
    </row>
    <row r="48" spans="1:8" ht="31.5" x14ac:dyDescent="0.25">
      <c r="A48" s="12" t="s">
        <v>4</v>
      </c>
      <c r="B48" s="91"/>
      <c r="C48" s="91"/>
      <c r="D48" s="11"/>
      <c r="E48" s="10"/>
      <c r="F48" s="76"/>
      <c r="G48" s="43"/>
      <c r="H48" s="100"/>
    </row>
    <row r="49" spans="1:8" x14ac:dyDescent="0.25">
      <c r="A49" s="9" t="s">
        <v>3</v>
      </c>
      <c r="B49" s="92" t="s">
        <v>51</v>
      </c>
      <c r="C49" s="92"/>
      <c r="D49" s="52">
        <v>0.92079999999999995</v>
      </c>
      <c r="E49" s="49">
        <v>101</v>
      </c>
      <c r="F49" s="75">
        <v>1</v>
      </c>
      <c r="G49" s="44">
        <v>1</v>
      </c>
      <c r="H49" s="100"/>
    </row>
    <row r="50" spans="1:8" ht="31.5" x14ac:dyDescent="0.25">
      <c r="A50" s="12" t="s">
        <v>2</v>
      </c>
      <c r="B50" s="91"/>
      <c r="C50" s="91"/>
      <c r="D50" s="11"/>
      <c r="E50" s="10"/>
      <c r="F50" s="76"/>
      <c r="G50" s="43"/>
      <c r="H50" s="100"/>
    </row>
    <row r="51" spans="1:8" x14ac:dyDescent="0.25">
      <c r="A51" s="9" t="s">
        <v>1</v>
      </c>
      <c r="B51" s="92" t="s">
        <v>51</v>
      </c>
      <c r="C51" s="92"/>
      <c r="D51" s="52">
        <v>0.72219999999999995</v>
      </c>
      <c r="E51" s="49">
        <v>126</v>
      </c>
      <c r="F51" s="75">
        <v>1</v>
      </c>
      <c r="G51" s="44">
        <v>3</v>
      </c>
      <c r="H51" s="100"/>
    </row>
    <row r="52" spans="1:8" ht="16.5" thickBot="1" x14ac:dyDescent="0.3">
      <c r="A52" s="8" t="s">
        <v>0</v>
      </c>
      <c r="B52" s="93" t="s">
        <v>51</v>
      </c>
      <c r="C52" s="93"/>
      <c r="D52" s="67">
        <v>0.78569999999999995</v>
      </c>
      <c r="E52" s="50">
        <v>84</v>
      </c>
      <c r="F52" s="77">
        <v>1</v>
      </c>
      <c r="G52" s="7">
        <v>1</v>
      </c>
      <c r="H52" s="101"/>
    </row>
    <row r="53" spans="1:8" x14ac:dyDescent="0.25">
      <c r="A53" s="5"/>
      <c r="B53" s="6"/>
      <c r="C53" s="6"/>
      <c r="D53" s="5"/>
      <c r="E53" s="5"/>
      <c r="F53" s="4"/>
      <c r="G53" s="4"/>
    </row>
  </sheetData>
  <mergeCells count="46">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D7BFF-F548-4422-B7C1-444D9F3B36AF}">
  <sheetPr>
    <pageSetUpPr fitToPage="1"/>
  </sheetPr>
  <dimension ref="A1:H53"/>
  <sheetViews>
    <sheetView zoomScale="75" zoomScaleNormal="75" workbookViewId="0">
      <selection activeCell="H1" sqref="H1:H25"/>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1" customWidth="1"/>
    <col min="7" max="7" width="11.85546875" style="41" customWidth="1"/>
    <col min="8" max="16384" width="9.140625" style="1"/>
  </cols>
  <sheetData>
    <row r="1" spans="1:8" ht="45" customHeight="1" thickBot="1" x14ac:dyDescent="0.3">
      <c r="A1" s="103" t="s">
        <v>55</v>
      </c>
      <c r="B1" s="104"/>
      <c r="C1" s="104"/>
      <c r="D1" s="104"/>
      <c r="E1" s="104"/>
      <c r="F1" s="104"/>
      <c r="G1" s="105"/>
      <c r="H1" s="106" t="s">
        <v>49</v>
      </c>
    </row>
    <row r="2" spans="1:8" ht="46.5" customHeight="1" thickBot="1" x14ac:dyDescent="0.3">
      <c r="A2" s="108" t="s">
        <v>54</v>
      </c>
      <c r="B2" s="97"/>
      <c r="C2" s="97"/>
      <c r="D2" s="97"/>
      <c r="E2" s="97"/>
      <c r="F2" s="97"/>
      <c r="G2" s="98"/>
      <c r="H2" s="107"/>
    </row>
    <row r="3" spans="1:8" ht="36.75" customHeight="1" x14ac:dyDescent="0.25">
      <c r="A3" s="64" t="s">
        <v>48</v>
      </c>
      <c r="B3" s="102" t="s">
        <v>32</v>
      </c>
      <c r="C3" s="102"/>
      <c r="D3" s="109" t="s">
        <v>61</v>
      </c>
      <c r="E3" s="109"/>
      <c r="F3" s="109"/>
      <c r="G3" s="65" t="s">
        <v>57</v>
      </c>
      <c r="H3" s="107"/>
    </row>
    <row r="4" spans="1:8" ht="36.75" customHeight="1" x14ac:dyDescent="0.25">
      <c r="A4" s="23"/>
      <c r="B4" s="53" t="s">
        <v>47</v>
      </c>
      <c r="C4" s="53" t="s">
        <v>44</v>
      </c>
      <c r="D4" s="54" t="s">
        <v>46</v>
      </c>
      <c r="E4" s="54" t="s">
        <v>45</v>
      </c>
      <c r="F4" s="54" t="s">
        <v>44</v>
      </c>
      <c r="G4" s="22" t="s">
        <v>44</v>
      </c>
      <c r="H4" s="107"/>
    </row>
    <row r="5" spans="1:8" x14ac:dyDescent="0.25">
      <c r="A5" s="12" t="s">
        <v>43</v>
      </c>
      <c r="D5" s="3"/>
      <c r="E5" s="3"/>
      <c r="F5" s="10"/>
      <c r="G5" s="40"/>
      <c r="H5" s="107"/>
    </row>
    <row r="6" spans="1:8" x14ac:dyDescent="0.25">
      <c r="A6" s="15" t="s">
        <v>42</v>
      </c>
      <c r="B6" s="39">
        <v>4610</v>
      </c>
      <c r="C6" s="39">
        <v>265</v>
      </c>
      <c r="D6" s="49">
        <v>49</v>
      </c>
      <c r="E6" s="38">
        <f>D6/B6</f>
        <v>1.0629067245119306E-2</v>
      </c>
      <c r="F6" s="49">
        <v>248</v>
      </c>
      <c r="G6" s="42"/>
      <c r="H6" s="107"/>
    </row>
    <row r="7" spans="1:8" x14ac:dyDescent="0.25">
      <c r="A7" s="15" t="s">
        <v>41</v>
      </c>
      <c r="B7" s="39">
        <v>13836</v>
      </c>
      <c r="C7" s="39">
        <v>126</v>
      </c>
      <c r="D7" s="49">
        <v>101</v>
      </c>
      <c r="E7" s="38">
        <f t="shared" ref="E7:E10" si="0">D7/B7</f>
        <v>7.2997976293726514E-3</v>
      </c>
      <c r="F7" s="49">
        <v>175</v>
      </c>
      <c r="G7" s="42"/>
      <c r="H7" s="107"/>
    </row>
    <row r="8" spans="1:8" x14ac:dyDescent="0.25">
      <c r="A8" s="15" t="s">
        <v>40</v>
      </c>
      <c r="B8" s="39">
        <v>2531</v>
      </c>
      <c r="C8" s="39">
        <v>509</v>
      </c>
      <c r="D8" s="49">
        <v>0</v>
      </c>
      <c r="E8" s="38">
        <f t="shared" si="0"/>
        <v>0</v>
      </c>
      <c r="F8" s="49" t="s">
        <v>69</v>
      </c>
      <c r="G8" s="42"/>
      <c r="H8" s="107"/>
    </row>
    <row r="9" spans="1:8" x14ac:dyDescent="0.25">
      <c r="A9" s="15" t="s">
        <v>39</v>
      </c>
      <c r="B9" s="39">
        <v>1387</v>
      </c>
      <c r="C9" s="39">
        <v>491</v>
      </c>
      <c r="D9" s="49">
        <v>11</v>
      </c>
      <c r="E9" s="38">
        <f t="shared" si="0"/>
        <v>7.9307858687815425E-3</v>
      </c>
      <c r="F9" s="49">
        <v>440</v>
      </c>
      <c r="G9" s="42"/>
      <c r="H9" s="107"/>
    </row>
    <row r="10" spans="1:8" ht="16.5" thickBot="1" x14ac:dyDescent="0.3">
      <c r="A10" s="55" t="s">
        <v>38</v>
      </c>
      <c r="B10" s="56">
        <v>196</v>
      </c>
      <c r="C10" s="56">
        <v>672</v>
      </c>
      <c r="D10" s="85">
        <v>0</v>
      </c>
      <c r="E10" s="38">
        <f t="shared" si="0"/>
        <v>0</v>
      </c>
      <c r="F10" s="57" t="s">
        <v>69</v>
      </c>
      <c r="G10" s="58"/>
      <c r="H10" s="107"/>
    </row>
    <row r="11" spans="1:8" ht="16.5" thickBot="1" x14ac:dyDescent="0.3">
      <c r="A11" s="59" t="s">
        <v>37</v>
      </c>
      <c r="B11" s="60"/>
      <c r="C11" s="60"/>
      <c r="D11" s="61"/>
      <c r="E11" s="61"/>
      <c r="F11" s="62"/>
      <c r="G11" s="63"/>
      <c r="H11" s="107"/>
    </row>
    <row r="12" spans="1:8" ht="18.75" customHeight="1" x14ac:dyDescent="0.25">
      <c r="A12" s="37" t="s">
        <v>36</v>
      </c>
      <c r="B12" s="34"/>
      <c r="C12" s="34"/>
      <c r="D12" s="33"/>
      <c r="E12" s="88" t="e">
        <f>D12/D12</f>
        <v>#DIV/0!</v>
      </c>
      <c r="F12" s="32"/>
      <c r="G12" s="31"/>
      <c r="H12" s="107"/>
    </row>
    <row r="13" spans="1:8" ht="18.75" customHeight="1" thickBot="1" x14ac:dyDescent="0.3">
      <c r="A13" s="30" t="s">
        <v>35</v>
      </c>
      <c r="B13" s="29"/>
      <c r="C13" s="29"/>
      <c r="D13" s="36"/>
      <c r="E13" s="89" t="e">
        <f>D13/D12</f>
        <v>#DIV/0!</v>
      </c>
      <c r="F13" s="27"/>
      <c r="G13" s="26"/>
      <c r="H13" s="107"/>
    </row>
    <row r="14" spans="1:8" ht="18.75" customHeight="1" x14ac:dyDescent="0.25">
      <c r="A14" s="35" t="s">
        <v>34</v>
      </c>
      <c r="B14" s="34"/>
      <c r="C14" s="34"/>
      <c r="D14" s="33"/>
      <c r="E14" s="88" t="e">
        <f>D14/D14</f>
        <v>#DIV/0!</v>
      </c>
      <c r="F14" s="32"/>
      <c r="G14" s="31"/>
      <c r="H14" s="107"/>
    </row>
    <row r="15" spans="1:8" ht="35.25" customHeight="1" thickBot="1" x14ac:dyDescent="0.3">
      <c r="A15" s="30" t="s">
        <v>56</v>
      </c>
      <c r="B15" s="29"/>
      <c r="C15" s="29"/>
      <c r="D15" s="36"/>
      <c r="E15" s="89" t="e">
        <f>D15/D14</f>
        <v>#DIV/0!</v>
      </c>
      <c r="F15" s="27"/>
      <c r="G15" s="26"/>
      <c r="H15" s="107"/>
    </row>
    <row r="16" spans="1:8" ht="18.75" customHeight="1" x14ac:dyDescent="0.25">
      <c r="A16" s="35" t="s">
        <v>53</v>
      </c>
      <c r="B16" s="34"/>
      <c r="C16" s="34"/>
      <c r="D16" s="33"/>
      <c r="E16" s="90" t="e">
        <f>D16/D16</f>
        <v>#DIV/0!</v>
      </c>
      <c r="F16" s="32"/>
      <c r="G16" s="31"/>
      <c r="H16" s="107"/>
    </row>
    <row r="17" spans="1:8" ht="16.5" thickBot="1" x14ac:dyDescent="0.3">
      <c r="A17" s="30" t="s">
        <v>52</v>
      </c>
      <c r="B17" s="29"/>
      <c r="C17" s="29"/>
      <c r="D17" s="28"/>
      <c r="E17" s="89" t="e">
        <f>D17/D16</f>
        <v>#DIV/0!</v>
      </c>
      <c r="F17" s="27"/>
      <c r="G17" s="26"/>
      <c r="H17" s="107"/>
    </row>
    <row r="18" spans="1:8" ht="32.25" thickBot="1" x14ac:dyDescent="0.3">
      <c r="A18" s="45" t="s">
        <v>33</v>
      </c>
      <c r="B18" s="46"/>
      <c r="C18" s="46"/>
      <c r="D18" s="70"/>
      <c r="E18" s="71"/>
      <c r="F18" s="47"/>
      <c r="G18" s="48"/>
      <c r="H18" s="107"/>
    </row>
    <row r="19" spans="1:8" ht="55.5" customHeight="1" thickBot="1" x14ac:dyDescent="0.3">
      <c r="A19" s="108" t="s">
        <v>70</v>
      </c>
      <c r="B19" s="97"/>
      <c r="C19" s="97"/>
      <c r="D19" s="97"/>
      <c r="E19" s="97"/>
      <c r="F19" s="97"/>
      <c r="G19" s="98"/>
      <c r="H19" s="107"/>
    </row>
    <row r="20" spans="1:8" ht="36.75" customHeight="1" x14ac:dyDescent="0.25">
      <c r="A20" s="64" t="s">
        <v>30</v>
      </c>
      <c r="B20" s="102" t="s">
        <v>29</v>
      </c>
      <c r="C20" s="102"/>
      <c r="D20" s="72" t="s">
        <v>32</v>
      </c>
      <c r="E20" s="109" t="s">
        <v>61</v>
      </c>
      <c r="F20" s="109"/>
      <c r="G20" s="65" t="s">
        <v>57</v>
      </c>
      <c r="H20" s="107"/>
    </row>
    <row r="21" spans="1:8" x14ac:dyDescent="0.25">
      <c r="A21" s="15" t="s">
        <v>63</v>
      </c>
      <c r="B21" s="110">
        <v>0.40500000000000003</v>
      </c>
      <c r="C21" s="110"/>
      <c r="D21" s="84">
        <v>0.28599999999999998</v>
      </c>
      <c r="E21" s="118">
        <v>0.45300000000000001</v>
      </c>
      <c r="F21" s="119"/>
      <c r="G21" s="86"/>
      <c r="H21" s="107"/>
    </row>
    <row r="22" spans="1:8" x14ac:dyDescent="0.25">
      <c r="A22" s="15" t="s">
        <v>64</v>
      </c>
      <c r="B22" s="110">
        <v>0.436</v>
      </c>
      <c r="C22" s="110"/>
      <c r="D22" s="74">
        <v>0.45200000000000001</v>
      </c>
      <c r="E22" s="110" t="s">
        <v>68</v>
      </c>
      <c r="F22" s="110"/>
      <c r="G22" s="82"/>
      <c r="H22" s="107"/>
    </row>
    <row r="23" spans="1:8" x14ac:dyDescent="0.25">
      <c r="A23" s="15" t="s">
        <v>65</v>
      </c>
      <c r="B23" s="110">
        <v>0.30299999999999999</v>
      </c>
      <c r="C23" s="110"/>
      <c r="D23" s="74">
        <v>0.36099999999999999</v>
      </c>
      <c r="E23" s="110" t="s">
        <v>68</v>
      </c>
      <c r="F23" s="110"/>
      <c r="G23" s="82"/>
      <c r="H23" s="107"/>
    </row>
    <row r="24" spans="1:8" s="24" customFormat="1" ht="31.5" x14ac:dyDescent="0.25">
      <c r="A24" s="25" t="s">
        <v>66</v>
      </c>
      <c r="B24" s="112">
        <v>8.3000000000000004E-2</v>
      </c>
      <c r="C24" s="112"/>
      <c r="D24" s="74">
        <v>3.6999999999999998E-2</v>
      </c>
      <c r="E24" s="114">
        <v>0</v>
      </c>
      <c r="F24" s="115"/>
      <c r="G24" s="82"/>
      <c r="H24" s="107"/>
    </row>
    <row r="25" spans="1:8" ht="32.25" thickBot="1" x14ac:dyDescent="0.3">
      <c r="A25" s="30" t="s">
        <v>67</v>
      </c>
      <c r="B25" s="94">
        <v>4.0999999999999996</v>
      </c>
      <c r="C25" s="94"/>
      <c r="D25" s="68">
        <v>6.2</v>
      </c>
      <c r="E25" s="116" t="s">
        <v>68</v>
      </c>
      <c r="F25" s="117"/>
      <c r="G25" s="83"/>
      <c r="H25" s="107"/>
    </row>
    <row r="26" spans="1:8" ht="46.5" customHeight="1" thickBot="1" x14ac:dyDescent="0.3">
      <c r="A26" s="96" t="s">
        <v>62</v>
      </c>
      <c r="B26" s="97"/>
      <c r="C26" s="97"/>
      <c r="D26" s="97"/>
      <c r="E26" s="97"/>
      <c r="F26" s="97"/>
      <c r="G26" s="98"/>
      <c r="H26" s="99" t="s">
        <v>31</v>
      </c>
    </row>
    <row r="27" spans="1:8" s="16" customFormat="1" ht="44.25" customHeight="1" x14ac:dyDescent="0.25">
      <c r="A27" s="64" t="s">
        <v>30</v>
      </c>
      <c r="B27" s="102" t="s">
        <v>50</v>
      </c>
      <c r="C27" s="102"/>
      <c r="D27" s="72" t="s">
        <v>28</v>
      </c>
      <c r="E27" s="72" t="s">
        <v>27</v>
      </c>
      <c r="F27" s="72" t="s">
        <v>26</v>
      </c>
      <c r="G27" s="65" t="s">
        <v>25</v>
      </c>
      <c r="H27" s="100"/>
    </row>
    <row r="28" spans="1:8" s="18" customFormat="1" ht="31.5" x14ac:dyDescent="0.25">
      <c r="A28" s="20" t="s">
        <v>24</v>
      </c>
      <c r="B28" s="91"/>
      <c r="C28" s="91"/>
      <c r="D28" s="11"/>
      <c r="E28" s="21"/>
      <c r="F28" s="19"/>
      <c r="G28" s="43"/>
      <c r="H28" s="100"/>
    </row>
    <row r="29" spans="1:8" s="16" customFormat="1" x14ac:dyDescent="0.25">
      <c r="A29" s="17" t="s">
        <v>23</v>
      </c>
      <c r="B29" s="92">
        <v>0.77214927176242176</v>
      </c>
      <c r="C29" s="92"/>
      <c r="D29" s="66">
        <v>0.75</v>
      </c>
      <c r="E29" s="49">
        <v>48</v>
      </c>
      <c r="F29" s="75">
        <v>0</v>
      </c>
      <c r="G29" s="44">
        <v>0</v>
      </c>
      <c r="H29" s="100"/>
    </row>
    <row r="30" spans="1:8" s="18" customFormat="1" ht="31.5" x14ac:dyDescent="0.25">
      <c r="A30" s="20" t="s">
        <v>22</v>
      </c>
      <c r="B30" s="91"/>
      <c r="C30" s="91"/>
      <c r="D30" s="11"/>
      <c r="E30" s="10"/>
      <c r="F30" s="76"/>
      <c r="G30" s="43"/>
      <c r="H30" s="100"/>
    </row>
    <row r="31" spans="1:8" s="16" customFormat="1" x14ac:dyDescent="0.25">
      <c r="A31" s="17" t="s">
        <v>21</v>
      </c>
      <c r="B31" s="92">
        <v>0.70536145587307986</v>
      </c>
      <c r="C31" s="92"/>
      <c r="D31" s="51">
        <v>0.86670000000000003</v>
      </c>
      <c r="E31" s="49">
        <v>45</v>
      </c>
      <c r="F31" s="75">
        <v>0</v>
      </c>
      <c r="G31" s="44">
        <v>0</v>
      </c>
      <c r="H31" s="100"/>
    </row>
    <row r="32" spans="1:8" s="16" customFormat="1" x14ac:dyDescent="0.25">
      <c r="A32" s="17" t="s">
        <v>20</v>
      </c>
      <c r="B32" s="92">
        <v>0.63615495384562903</v>
      </c>
      <c r="C32" s="92"/>
      <c r="D32" s="51">
        <v>0.54759999999999998</v>
      </c>
      <c r="E32" s="49">
        <v>126</v>
      </c>
      <c r="F32" s="75">
        <v>0</v>
      </c>
      <c r="G32" s="44">
        <v>0</v>
      </c>
      <c r="H32" s="100"/>
    </row>
    <row r="33" spans="1:8" ht="31.5" x14ac:dyDescent="0.25">
      <c r="A33" s="12" t="s">
        <v>19</v>
      </c>
      <c r="B33" s="91"/>
      <c r="C33" s="91"/>
      <c r="D33" s="11"/>
      <c r="E33" s="73"/>
      <c r="F33" s="76"/>
      <c r="G33" s="43"/>
      <c r="H33" s="100"/>
    </row>
    <row r="34" spans="1:8" x14ac:dyDescent="0.25">
      <c r="A34" s="15" t="s">
        <v>18</v>
      </c>
      <c r="B34" s="92">
        <v>0.69563916003960302</v>
      </c>
      <c r="C34" s="92"/>
      <c r="D34" s="52">
        <v>0.63490000000000002</v>
      </c>
      <c r="E34" s="49">
        <v>126</v>
      </c>
      <c r="F34" s="75">
        <v>0</v>
      </c>
      <c r="G34" s="44">
        <v>0</v>
      </c>
      <c r="H34" s="100"/>
    </row>
    <row r="35" spans="1:8" x14ac:dyDescent="0.25">
      <c r="A35" s="15" t="s">
        <v>17</v>
      </c>
      <c r="B35" s="92">
        <v>0.57079171723940503</v>
      </c>
      <c r="C35" s="92"/>
      <c r="D35" s="52">
        <v>0.55649999999999999</v>
      </c>
      <c r="E35" s="49">
        <v>124</v>
      </c>
      <c r="F35" s="75">
        <v>0</v>
      </c>
      <c r="G35" s="44">
        <v>0</v>
      </c>
      <c r="H35" s="100"/>
    </row>
    <row r="36" spans="1:8" ht="31.5" customHeight="1" x14ac:dyDescent="0.25">
      <c r="A36" s="15" t="s">
        <v>16</v>
      </c>
      <c r="B36" s="92">
        <v>0.47512455188664032</v>
      </c>
      <c r="C36" s="92"/>
      <c r="D36" s="52">
        <v>0.42859999999999998</v>
      </c>
      <c r="E36" s="49">
        <v>126</v>
      </c>
      <c r="F36" s="75">
        <v>0</v>
      </c>
      <c r="G36" s="44">
        <v>0</v>
      </c>
      <c r="H36" s="100"/>
    </row>
    <row r="37" spans="1:8" ht="31.5" x14ac:dyDescent="0.25">
      <c r="A37" s="12" t="s">
        <v>15</v>
      </c>
      <c r="B37" s="91"/>
      <c r="C37" s="91"/>
      <c r="D37" s="11"/>
      <c r="E37" s="73"/>
      <c r="F37" s="76"/>
      <c r="G37" s="43"/>
      <c r="H37" s="100"/>
    </row>
    <row r="38" spans="1:8" x14ac:dyDescent="0.25">
      <c r="A38" s="14" t="s">
        <v>14</v>
      </c>
      <c r="B38" s="92" t="s">
        <v>51</v>
      </c>
      <c r="C38" s="92"/>
      <c r="D38" s="51">
        <v>0.82889999999999997</v>
      </c>
      <c r="E38" s="49">
        <v>76</v>
      </c>
      <c r="F38" s="75">
        <v>0</v>
      </c>
      <c r="G38" s="44">
        <v>0</v>
      </c>
      <c r="H38" s="100"/>
    </row>
    <row r="39" spans="1:8" x14ac:dyDescent="0.25">
      <c r="A39" s="14" t="s">
        <v>13</v>
      </c>
      <c r="B39" s="92" t="s">
        <v>51</v>
      </c>
      <c r="C39" s="92"/>
      <c r="D39" s="51">
        <v>0.60640000000000005</v>
      </c>
      <c r="E39" s="49">
        <v>94</v>
      </c>
      <c r="F39" s="75">
        <v>0</v>
      </c>
      <c r="G39" s="44">
        <v>0</v>
      </c>
      <c r="H39" s="100"/>
    </row>
    <row r="40" spans="1:8" x14ac:dyDescent="0.25">
      <c r="A40" s="14" t="s">
        <v>12</v>
      </c>
      <c r="B40" s="92" t="s">
        <v>51</v>
      </c>
      <c r="C40" s="92"/>
      <c r="D40" s="52">
        <v>0.78400000000000003</v>
      </c>
      <c r="E40" s="49">
        <v>125</v>
      </c>
      <c r="F40" s="75">
        <v>0</v>
      </c>
      <c r="G40" s="44">
        <v>0</v>
      </c>
      <c r="H40" s="100"/>
    </row>
    <row r="41" spans="1:8" x14ac:dyDescent="0.25">
      <c r="A41" s="14" t="s">
        <v>11</v>
      </c>
      <c r="B41" s="92" t="s">
        <v>51</v>
      </c>
      <c r="C41" s="92"/>
      <c r="D41" s="52">
        <v>0.77239999999999998</v>
      </c>
      <c r="E41" s="49">
        <v>123</v>
      </c>
      <c r="F41" s="75">
        <v>0</v>
      </c>
      <c r="G41" s="44">
        <v>0</v>
      </c>
      <c r="H41" s="100"/>
    </row>
    <row r="42" spans="1:8" x14ac:dyDescent="0.25">
      <c r="A42" s="14" t="s">
        <v>10</v>
      </c>
      <c r="B42" s="92" t="s">
        <v>51</v>
      </c>
      <c r="C42" s="92"/>
      <c r="D42" s="52">
        <v>0.54649999999999999</v>
      </c>
      <c r="E42" s="49">
        <v>86</v>
      </c>
      <c r="F42" s="75">
        <v>0</v>
      </c>
      <c r="G42" s="44">
        <v>0</v>
      </c>
      <c r="H42" s="100"/>
    </row>
    <row r="43" spans="1:8" ht="31.5" x14ac:dyDescent="0.25">
      <c r="A43" s="12" t="s">
        <v>9</v>
      </c>
      <c r="B43" s="91"/>
      <c r="C43" s="91"/>
      <c r="D43" s="11"/>
      <c r="E43" s="13"/>
      <c r="F43" s="76"/>
      <c r="G43" s="43"/>
      <c r="H43" s="100"/>
    </row>
    <row r="44" spans="1:8" ht="31.5" x14ac:dyDescent="0.25">
      <c r="A44" s="9" t="s">
        <v>8</v>
      </c>
      <c r="B44" s="92">
        <v>0.50407932407965783</v>
      </c>
      <c r="C44" s="92"/>
      <c r="D44" s="52">
        <v>0.50790000000000002</v>
      </c>
      <c r="E44" s="49">
        <v>126</v>
      </c>
      <c r="F44" s="75">
        <v>0</v>
      </c>
      <c r="G44" s="44">
        <v>0</v>
      </c>
      <c r="H44" s="100"/>
    </row>
    <row r="45" spans="1:8" x14ac:dyDescent="0.25">
      <c r="A45" s="9" t="s">
        <v>7</v>
      </c>
      <c r="B45" s="92">
        <v>0.53092926905840643</v>
      </c>
      <c r="C45" s="92"/>
      <c r="D45" s="52">
        <v>0.57499999999999996</v>
      </c>
      <c r="E45" s="49">
        <v>120</v>
      </c>
      <c r="F45" s="75">
        <v>0</v>
      </c>
      <c r="G45" s="44">
        <v>0</v>
      </c>
      <c r="H45" s="100"/>
    </row>
    <row r="46" spans="1:8" x14ac:dyDescent="0.25">
      <c r="A46" s="9" t="s">
        <v>6</v>
      </c>
      <c r="B46" s="92">
        <v>0.66226255679497203</v>
      </c>
      <c r="C46" s="92"/>
      <c r="D46" s="52">
        <v>0.69840000000000002</v>
      </c>
      <c r="E46" s="49">
        <v>126</v>
      </c>
      <c r="F46" s="75">
        <v>0</v>
      </c>
      <c r="G46" s="44">
        <v>0</v>
      </c>
      <c r="H46" s="100"/>
    </row>
    <row r="47" spans="1:8" ht="31.5" x14ac:dyDescent="0.25">
      <c r="A47" s="9" t="s">
        <v>5</v>
      </c>
      <c r="B47" s="92">
        <v>0.46463132283417963</v>
      </c>
      <c r="C47" s="92"/>
      <c r="D47" s="52">
        <v>0.46150000000000002</v>
      </c>
      <c r="E47" s="49">
        <v>104</v>
      </c>
      <c r="F47" s="75">
        <v>0</v>
      </c>
      <c r="G47" s="44">
        <v>0</v>
      </c>
      <c r="H47" s="100"/>
    </row>
    <row r="48" spans="1:8" ht="31.5" x14ac:dyDescent="0.25">
      <c r="A48" s="12" t="s">
        <v>4</v>
      </c>
      <c r="B48" s="91"/>
      <c r="C48" s="91"/>
      <c r="D48" s="11"/>
      <c r="E48" s="10"/>
      <c r="F48" s="76"/>
      <c r="G48" s="43"/>
      <c r="H48" s="100"/>
    </row>
    <row r="49" spans="1:8" x14ac:dyDescent="0.25">
      <c r="A49" s="9" t="s">
        <v>3</v>
      </c>
      <c r="B49" s="92" t="s">
        <v>51</v>
      </c>
      <c r="C49" s="92"/>
      <c r="D49" s="52">
        <v>0.92079999999999995</v>
      </c>
      <c r="E49" s="49">
        <v>101</v>
      </c>
      <c r="F49" s="75">
        <v>0</v>
      </c>
      <c r="G49" s="44">
        <v>0</v>
      </c>
      <c r="H49" s="100"/>
    </row>
    <row r="50" spans="1:8" ht="31.5" x14ac:dyDescent="0.25">
      <c r="A50" s="12" t="s">
        <v>2</v>
      </c>
      <c r="B50" s="91"/>
      <c r="C50" s="91"/>
      <c r="D50" s="11"/>
      <c r="E50" s="10"/>
      <c r="F50" s="76"/>
      <c r="G50" s="43"/>
      <c r="H50" s="100"/>
    </row>
    <row r="51" spans="1:8" x14ac:dyDescent="0.25">
      <c r="A51" s="9" t="s">
        <v>1</v>
      </c>
      <c r="B51" s="92" t="s">
        <v>51</v>
      </c>
      <c r="C51" s="92"/>
      <c r="D51" s="52">
        <v>0.72219999999999995</v>
      </c>
      <c r="E51" s="49">
        <v>126</v>
      </c>
      <c r="F51" s="75">
        <v>0</v>
      </c>
      <c r="G51" s="44">
        <v>0</v>
      </c>
      <c r="H51" s="100"/>
    </row>
    <row r="52" spans="1:8" ht="16.5" thickBot="1" x14ac:dyDescent="0.3">
      <c r="A52" s="8" t="s">
        <v>0</v>
      </c>
      <c r="B52" s="93" t="s">
        <v>51</v>
      </c>
      <c r="C52" s="93"/>
      <c r="D52" s="67">
        <v>0.78569999999999995</v>
      </c>
      <c r="E52" s="50">
        <v>84</v>
      </c>
      <c r="F52" s="77">
        <v>0</v>
      </c>
      <c r="G52" s="7">
        <v>0</v>
      </c>
      <c r="H52" s="101"/>
    </row>
    <row r="53" spans="1:8" x14ac:dyDescent="0.25">
      <c r="A53" s="5"/>
      <c r="B53" s="6"/>
      <c r="C53" s="6"/>
      <c r="D53" s="5"/>
      <c r="E53" s="5"/>
      <c r="F53" s="4"/>
      <c r="G53" s="4"/>
    </row>
  </sheetData>
  <mergeCells count="46">
    <mergeCell ref="E22:F22"/>
    <mergeCell ref="E23:F23"/>
    <mergeCell ref="A1:G1"/>
    <mergeCell ref="H1:H25"/>
    <mergeCell ref="A2:G2"/>
    <mergeCell ref="B3:C3"/>
    <mergeCell ref="D3:F3"/>
    <mergeCell ref="A19:G19"/>
    <mergeCell ref="B20:C20"/>
    <mergeCell ref="E20:F20"/>
    <mergeCell ref="B21:C21"/>
    <mergeCell ref="B22:C22"/>
    <mergeCell ref="B23:C23"/>
    <mergeCell ref="B24:C24"/>
    <mergeCell ref="B25:C25"/>
    <mergeCell ref="E21:F21"/>
    <mergeCell ref="E24:F24"/>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B38:C38"/>
    <mergeCell ref="B39:C39"/>
    <mergeCell ref="B40:C40"/>
    <mergeCell ref="B41:C41"/>
    <mergeCell ref="B42:C42"/>
    <mergeCell ref="B43:C43"/>
    <mergeCell ref="B51:C51"/>
    <mergeCell ref="B52:C52"/>
    <mergeCell ref="B45:C45"/>
    <mergeCell ref="B46:C46"/>
    <mergeCell ref="B47:C47"/>
    <mergeCell ref="B48:C48"/>
    <mergeCell ref="B49:C49"/>
    <mergeCell ref="B50:C50"/>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Duplin</vt:lpstr>
      <vt:lpstr>Jones</vt:lpstr>
      <vt:lpstr>Onslow</vt:lpstr>
      <vt:lpstr>Sampson</vt:lpstr>
      <vt:lpstr>Duplin!Print_Area</vt:lpstr>
      <vt:lpstr>Jones!Print_Area</vt:lpstr>
      <vt:lpstr>Onslow!Print_Area</vt:lpstr>
      <vt:lpstr>Sampson!Print_Area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2019-01-29T18:55:33Z</cp:lastPrinted>
  <dcterms:created xsi:type="dcterms:W3CDTF">2018-02-14T17:38:49Z</dcterms:created>
  <dcterms:modified xsi:type="dcterms:W3CDTF">2019-02-15T21:13:41Z</dcterms:modified>
</cp:coreProperties>
</file>