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67E2387E-CF41-469F-A46C-F7A9E76395F5}" xr6:coauthVersionLast="46" xr6:coauthVersionMax="46" xr10:uidLastSave="{00000000-0000-0000-0000-000000000000}"/>
  <bookViews>
    <workbookView xWindow="-108" yWindow="-108" windowWidth="23256" windowHeight="12576" tabRatio="646" xr2:uid="{00000000-000D-0000-FFFF-FFFF00000000}"/>
  </bookViews>
  <sheets>
    <sheet name="Summary (excludes disaster)" sheetId="150" r:id="rId1"/>
    <sheet name="NOTES" sheetId="166" r:id="rId2"/>
    <sheet name="Disaster Counts" sheetId="151" r:id="rId3"/>
    <sheet name="202405" sheetId="230" r:id="rId4"/>
    <sheet name="202404" sheetId="229" r:id="rId5"/>
    <sheet name="202403" sheetId="228" r:id="rId6"/>
    <sheet name="202402" sheetId="227" r:id="rId7"/>
    <sheet name="202401" sheetId="226" r:id="rId8"/>
    <sheet name="202312" sheetId="225" r:id="rId9"/>
    <sheet name="202311" sheetId="224" r:id="rId10"/>
    <sheet name="202310" sheetId="223" r:id="rId11"/>
    <sheet name="202309" sheetId="222" r:id="rId12"/>
    <sheet name="202308" sheetId="221" r:id="rId13"/>
    <sheet name="202307" sheetId="220" r:id="rId14"/>
    <sheet name="202306" sheetId="219" r:id="rId15"/>
    <sheet name="202305" sheetId="218" r:id="rId16"/>
    <sheet name="202304" sheetId="217" r:id="rId17"/>
    <sheet name="202303" sheetId="216" r:id="rId18"/>
    <sheet name="202302" sheetId="215" r:id="rId19"/>
    <sheet name="202301" sheetId="214" r:id="rId20"/>
    <sheet name="202212" sheetId="213" r:id="rId21"/>
    <sheet name="202211" sheetId="212" r:id="rId22"/>
    <sheet name="202210" sheetId="211" r:id="rId23"/>
    <sheet name="202209" sheetId="210" r:id="rId24"/>
    <sheet name="202208" sheetId="209" r:id="rId25"/>
    <sheet name="202207" sheetId="208" r:id="rId26"/>
    <sheet name="202206" sheetId="207" r:id="rId27"/>
    <sheet name="202205" sheetId="206" r:id="rId28"/>
    <sheet name="202204" sheetId="205" r:id="rId29"/>
    <sheet name="202203" sheetId="204" r:id="rId30"/>
    <sheet name="202202" sheetId="203" r:id="rId31"/>
    <sheet name="202201" sheetId="202" r:id="rId32"/>
    <sheet name="202112" sheetId="201" r:id="rId33"/>
    <sheet name="202111" sheetId="200" r:id="rId34"/>
    <sheet name="202110" sheetId="199" r:id="rId35"/>
    <sheet name="202109" sheetId="198" r:id="rId36"/>
    <sheet name="202108" sheetId="197" r:id="rId37"/>
    <sheet name="202107" sheetId="196" r:id="rId38"/>
    <sheet name="202106" sheetId="195" r:id="rId39"/>
    <sheet name="202105" sheetId="194" r:id="rId40"/>
    <sheet name="202104" sheetId="193" r:id="rId41"/>
    <sheet name="202103" sheetId="191" r:id="rId42"/>
    <sheet name="202102" sheetId="190" r:id="rId43"/>
    <sheet name="202101" sheetId="189" r:id="rId44"/>
    <sheet name="202012" sheetId="188" r:id="rId45"/>
    <sheet name="202011" sheetId="187" r:id="rId46"/>
    <sheet name="202010" sheetId="186" r:id="rId47"/>
    <sheet name="202009" sheetId="185" r:id="rId48"/>
    <sheet name="202008" sheetId="184" r:id="rId49"/>
    <sheet name="202007" sheetId="183" r:id="rId50"/>
    <sheet name="202006" sheetId="182" r:id="rId51"/>
    <sheet name="202005" sheetId="181" r:id="rId52"/>
    <sheet name="202004" sheetId="180" r:id="rId53"/>
    <sheet name="202003" sheetId="179" r:id="rId54"/>
    <sheet name="202002" sheetId="178" r:id="rId55"/>
    <sheet name="202001" sheetId="177" r:id="rId56"/>
    <sheet name="201912" sheetId="176" r:id="rId57"/>
    <sheet name="201911" sheetId="175" r:id="rId58"/>
    <sheet name="201910" sheetId="174" r:id="rId59"/>
    <sheet name="201909" sheetId="173" r:id="rId60"/>
    <sheet name="201908" sheetId="172" r:id="rId61"/>
    <sheet name="201907" sheetId="171" r:id="rId62"/>
    <sheet name="201906" sheetId="170" r:id="rId63"/>
    <sheet name="201905" sheetId="169" r:id="rId64"/>
    <sheet name="201904" sheetId="168" r:id="rId65"/>
    <sheet name="201903" sheetId="167" r:id="rId66"/>
    <sheet name="201902" sheetId="165" r:id="rId67"/>
    <sheet name="201901" sheetId="164" r:id="rId68"/>
    <sheet name="201812" sheetId="163" r:id="rId69"/>
    <sheet name="201811" sheetId="162" r:id="rId70"/>
    <sheet name="201810" sheetId="161" r:id="rId71"/>
    <sheet name="201809" sheetId="160" r:id="rId72"/>
    <sheet name="201808" sheetId="159" r:id="rId73"/>
    <sheet name="201807" sheetId="158" r:id="rId74"/>
    <sheet name="201806" sheetId="156" r:id="rId75"/>
    <sheet name="201805" sheetId="155" r:id="rId76"/>
    <sheet name="201804" sheetId="154" r:id="rId77"/>
    <sheet name="201803" sheetId="153" r:id="rId78"/>
    <sheet name="201802" sheetId="152" r:id="rId79"/>
    <sheet name="201801" sheetId="62" r:id="rId80"/>
    <sheet name="201712" sheetId="61" r:id="rId81"/>
    <sheet name="201711" sheetId="60" r:id="rId82"/>
    <sheet name="201710" sheetId="59" r:id="rId83"/>
    <sheet name="201709" sheetId="58" r:id="rId84"/>
    <sheet name="201708" sheetId="57" r:id="rId85"/>
    <sheet name="201707" sheetId="56" r:id="rId86"/>
    <sheet name="201706" sheetId="55" r:id="rId87"/>
    <sheet name="201705" sheetId="54" r:id="rId88"/>
    <sheet name="201704" sheetId="53" r:id="rId89"/>
    <sheet name="201703" sheetId="52" r:id="rId90"/>
    <sheet name="201702" sheetId="48" r:id="rId91"/>
    <sheet name="201701" sheetId="47" r:id="rId92"/>
    <sheet name="201612" sheetId="46" r:id="rId93"/>
    <sheet name="201611" sheetId="45" r:id="rId94"/>
    <sheet name="201610" sheetId="44" r:id="rId95"/>
    <sheet name="201609" sheetId="43" r:id="rId96"/>
    <sheet name="201608" sheetId="42" r:id="rId97"/>
    <sheet name="201607" sheetId="41" r:id="rId98"/>
    <sheet name="201606" sheetId="40" r:id="rId99"/>
    <sheet name="201605" sheetId="39" r:id="rId100"/>
    <sheet name="201604" sheetId="38" r:id="rId101"/>
    <sheet name="201603" sheetId="37" r:id="rId102"/>
    <sheet name="201602" sheetId="36" r:id="rId103"/>
    <sheet name="201601" sheetId="35" r:id="rId104"/>
    <sheet name="201512" sheetId="34" r:id="rId105"/>
    <sheet name="201511" sheetId="33" r:id="rId106"/>
    <sheet name="201510" sheetId="32" r:id="rId107"/>
    <sheet name="201509" sheetId="31" r:id="rId108"/>
    <sheet name="201508" sheetId="30" r:id="rId109"/>
    <sheet name="201507" sheetId="29" r:id="rId110"/>
    <sheet name="201506" sheetId="28" r:id="rId111"/>
    <sheet name="201505" sheetId="27" r:id="rId112"/>
    <sheet name="201504" sheetId="26" r:id="rId113"/>
    <sheet name="201503" sheetId="25" r:id="rId114"/>
    <sheet name="201502" sheetId="24" r:id="rId115"/>
    <sheet name="201501" sheetId="23" r:id="rId116"/>
    <sheet name="201412" sheetId="22" r:id="rId117"/>
    <sheet name="201411" sheetId="21" r:id="rId118"/>
    <sheet name="201410" sheetId="20" r:id="rId119"/>
    <sheet name="201409" sheetId="19" r:id="rId120"/>
    <sheet name="201408" sheetId="18" r:id="rId121"/>
    <sheet name="201407" sheetId="17" r:id="rId122"/>
    <sheet name="201406" sheetId="16" r:id="rId123"/>
    <sheet name="201405" sheetId="15" r:id="rId124"/>
    <sheet name="201404" sheetId="14" r:id="rId125"/>
    <sheet name="201403" sheetId="13" r:id="rId126"/>
    <sheet name="201402" sheetId="12" r:id="rId127"/>
    <sheet name="201401" sheetId="11" r:id="rId128"/>
    <sheet name="201312" sheetId="10" r:id="rId129"/>
    <sheet name="201311" sheetId="9" r:id="rId130"/>
    <sheet name="201310" sheetId="8" r:id="rId131"/>
    <sheet name="201309" sheetId="7" r:id="rId132"/>
    <sheet name="201308" sheetId="6" r:id="rId133"/>
    <sheet name="201307" sheetId="5" r:id="rId134"/>
    <sheet name="201306" sheetId="4" r:id="rId135"/>
    <sheet name="201305" sheetId="3" r:id="rId136"/>
    <sheet name="201304" sheetId="2" r:id="rId137"/>
    <sheet name="201303" sheetId="1" r:id="rId138"/>
    <sheet name="201302" sheetId="67" r:id="rId139"/>
    <sheet name="201301" sheetId="68" r:id="rId140"/>
    <sheet name="201212" sheetId="69" r:id="rId141"/>
    <sheet name="201211" sheetId="70" r:id="rId142"/>
    <sheet name="201210" sheetId="71" r:id="rId143"/>
    <sheet name="201209" sheetId="72" r:id="rId144"/>
    <sheet name="201208" sheetId="73" r:id="rId145"/>
    <sheet name="201207" sheetId="74" r:id="rId146"/>
    <sheet name="201206" sheetId="75" r:id="rId147"/>
    <sheet name="201205" sheetId="76" r:id="rId148"/>
    <sheet name="201204" sheetId="77" r:id="rId149"/>
    <sheet name="201203" sheetId="78" r:id="rId150"/>
    <sheet name="201202" sheetId="79" r:id="rId151"/>
    <sheet name="201201" sheetId="80" r:id="rId152"/>
    <sheet name="201112" sheetId="81" r:id="rId153"/>
    <sheet name="201111" sheetId="82" r:id="rId154"/>
    <sheet name="201110" sheetId="83" r:id="rId155"/>
    <sheet name="201109" sheetId="84" r:id="rId156"/>
    <sheet name="201108" sheetId="85" r:id="rId157"/>
    <sheet name="201107" sheetId="86" r:id="rId158"/>
    <sheet name="201106" sheetId="87" r:id="rId159"/>
    <sheet name="201105" sheetId="88" r:id="rId160"/>
    <sheet name="201104" sheetId="89" r:id="rId161"/>
    <sheet name="201103" sheetId="90" r:id="rId162"/>
    <sheet name="201102" sheetId="91" r:id="rId163"/>
    <sheet name="201101" sheetId="92" r:id="rId164"/>
    <sheet name="201012" sheetId="93" r:id="rId165"/>
    <sheet name="201011" sheetId="94" r:id="rId166"/>
    <sheet name="201010" sheetId="95" r:id="rId167"/>
    <sheet name="201009" sheetId="96" r:id="rId168"/>
    <sheet name="201008" sheetId="97" r:id="rId169"/>
    <sheet name="201007" sheetId="98" r:id="rId170"/>
    <sheet name="201006" sheetId="99" r:id="rId171"/>
    <sheet name="201005" sheetId="100" r:id="rId172"/>
    <sheet name="201004" sheetId="101" r:id="rId173"/>
    <sheet name="201003" sheetId="102" r:id="rId174"/>
    <sheet name="201002" sheetId="103" r:id="rId175"/>
    <sheet name="201001" sheetId="104" r:id="rId176"/>
    <sheet name="200912" sheetId="105" r:id="rId177"/>
    <sheet name="200911" sheetId="106" r:id="rId178"/>
    <sheet name="200910" sheetId="107" r:id="rId179"/>
    <sheet name="200909" sheetId="108" r:id="rId180"/>
    <sheet name="200908" sheetId="109" r:id="rId181"/>
    <sheet name="200907" sheetId="110" r:id="rId182"/>
    <sheet name="200906" sheetId="111" r:id="rId183"/>
    <sheet name="200905" sheetId="112" r:id="rId184"/>
    <sheet name="200904" sheetId="113" r:id="rId185"/>
    <sheet name="200903" sheetId="114" r:id="rId186"/>
    <sheet name="200902" sheetId="115" r:id="rId187"/>
    <sheet name="200901" sheetId="116" r:id="rId188"/>
    <sheet name="200812" sheetId="117" r:id="rId189"/>
    <sheet name="200811" sheetId="118" r:id="rId190"/>
    <sheet name="200810" sheetId="119" r:id="rId191"/>
    <sheet name="200809" sheetId="120" r:id="rId192"/>
    <sheet name="200808" sheetId="121" r:id="rId193"/>
    <sheet name="200807" sheetId="122" r:id="rId194"/>
    <sheet name="200806" sheetId="123" r:id="rId195"/>
    <sheet name="200805" sheetId="124" r:id="rId196"/>
    <sheet name="200804" sheetId="125" r:id="rId197"/>
    <sheet name="200803" sheetId="126" r:id="rId198"/>
    <sheet name="200802" sheetId="127" r:id="rId199"/>
    <sheet name="200801" sheetId="128" r:id="rId200"/>
    <sheet name="200712" sheetId="129" r:id="rId201"/>
    <sheet name="200711" sheetId="130" r:id="rId202"/>
    <sheet name="200710" sheetId="131" r:id="rId203"/>
    <sheet name="200709" sheetId="132" r:id="rId204"/>
    <sheet name="200708" sheetId="133" r:id="rId205"/>
    <sheet name="200707" sheetId="134" r:id="rId206"/>
    <sheet name="200706" sheetId="135" r:id="rId207"/>
    <sheet name="200705" sheetId="136" r:id="rId208"/>
    <sheet name="200704" sheetId="137" r:id="rId209"/>
    <sheet name="200703" sheetId="138" r:id="rId210"/>
    <sheet name="200702" sheetId="139" r:id="rId211"/>
    <sheet name="200701" sheetId="140" r:id="rId212"/>
    <sheet name="200612" sheetId="142" r:id="rId213"/>
    <sheet name="200611" sheetId="143" r:id="rId214"/>
    <sheet name="200610" sheetId="144" r:id="rId215"/>
    <sheet name="200609" sheetId="145" r:id="rId216"/>
    <sheet name="200608" sheetId="146" r:id="rId217"/>
    <sheet name="200607" sheetId="147" r:id="rId218"/>
  </sheets>
  <definedNames>
    <definedName name="_xlnm._FilterDatabase" localSheetId="217" hidden="1">'200607'!$A$1:$D$101</definedName>
    <definedName name="_xlnm._FilterDatabase" localSheetId="216" hidden="1">'200608'!$A$1:$D$101</definedName>
    <definedName name="_xlnm._FilterDatabase" localSheetId="215" hidden="1">'200609'!$A$1:$D$101</definedName>
    <definedName name="_xlnm._FilterDatabase" localSheetId="214" hidden="1">'200610'!$A$1:$D$101</definedName>
    <definedName name="_xlnm._FilterDatabase" localSheetId="213" hidden="1">'200611'!$A$1:$D$101</definedName>
    <definedName name="_xlnm._FilterDatabase" localSheetId="212" hidden="1">'200612'!$A$1:$D$101</definedName>
    <definedName name="_xlnm._FilterDatabase" localSheetId="211" hidden="1">'200701'!$A$1:$D$101</definedName>
    <definedName name="_xlnm._FilterDatabase" localSheetId="210" hidden="1">'200702'!$A$1:$D$101</definedName>
    <definedName name="_xlnm._FilterDatabase" localSheetId="209" hidden="1">'200703'!$A$1:$D$101</definedName>
    <definedName name="_xlnm._FilterDatabase" localSheetId="208" hidden="1">'200704'!$A$1:$D$101</definedName>
    <definedName name="_xlnm._FilterDatabase" localSheetId="207" hidden="1">'200705'!$A$1:$D$101</definedName>
    <definedName name="_xlnm._FilterDatabase" localSheetId="206" hidden="1">'200706'!$A$1:$D$101</definedName>
    <definedName name="_xlnm._FilterDatabase" localSheetId="205" hidden="1">'200707'!$A$1:$D$101</definedName>
    <definedName name="_xlnm._FilterDatabase" localSheetId="204" hidden="1">'200708'!$A$1:$D$101</definedName>
    <definedName name="_xlnm._FilterDatabase" localSheetId="203" hidden="1">'200709'!$A$1:$D$101</definedName>
    <definedName name="_xlnm._FilterDatabase" localSheetId="202" hidden="1">'200710'!$A$1:$D$101</definedName>
    <definedName name="_xlnm._FilterDatabase" localSheetId="201" hidden="1">'200711'!$A$1:$D$101</definedName>
    <definedName name="_xlnm._FilterDatabase" localSheetId="200" hidden="1">'200712'!$A$1:$D$101</definedName>
    <definedName name="_xlnm._FilterDatabase" localSheetId="199" hidden="1">'200801'!$A$1:$D$101</definedName>
    <definedName name="_xlnm._FilterDatabase" localSheetId="198" hidden="1">'200802'!$A$1:$D$101</definedName>
    <definedName name="_xlnm._FilterDatabase" localSheetId="197" hidden="1">'200803'!$A$1:$D$101</definedName>
    <definedName name="_xlnm._FilterDatabase" localSheetId="196" hidden="1">'200804'!$A$1:$D$101</definedName>
    <definedName name="_xlnm._FilterDatabase" localSheetId="195" hidden="1">'200805'!$A$1:$D$101</definedName>
    <definedName name="_xlnm._FilterDatabase" localSheetId="194" hidden="1">'200806'!$A$1:$D$101</definedName>
    <definedName name="_xlnm._FilterDatabase" localSheetId="193" hidden="1">'200807'!$A$1:$D$101</definedName>
    <definedName name="_xlnm._FilterDatabase" localSheetId="192" hidden="1">'200808'!$A$1:$D$101</definedName>
    <definedName name="_xlnm._FilterDatabase" localSheetId="191" hidden="1">'200809'!$A$1:$D$101</definedName>
    <definedName name="_xlnm._FilterDatabase" localSheetId="190" hidden="1">'200810'!$A$1:$D$101</definedName>
    <definedName name="_xlnm._FilterDatabase" localSheetId="189" hidden="1">'200811'!$A$1:$D$101</definedName>
    <definedName name="_xlnm._FilterDatabase" localSheetId="188" hidden="1">'200812'!$A$1:$D$101</definedName>
    <definedName name="_xlnm._FilterDatabase" localSheetId="187" hidden="1">'200901'!$A$1:$D$101</definedName>
    <definedName name="_xlnm._FilterDatabase" localSheetId="186" hidden="1">'200902'!$A$1:$D$101</definedName>
    <definedName name="_xlnm._FilterDatabase" localSheetId="185" hidden="1">'200903'!$A$1:$D$101</definedName>
    <definedName name="_xlnm._FilterDatabase" localSheetId="184" hidden="1">'200904'!$A$1:$D$101</definedName>
    <definedName name="_xlnm._FilterDatabase" localSheetId="183" hidden="1">'200905'!$A$1:$D$101</definedName>
    <definedName name="_xlnm._FilterDatabase" localSheetId="182" hidden="1">'200906'!$A$1:$D$101</definedName>
    <definedName name="_xlnm._FilterDatabase" localSheetId="181" hidden="1">'200907'!$A$1:$D$101</definedName>
    <definedName name="_xlnm._FilterDatabase" localSheetId="180" hidden="1">'200908'!$A$1:$D$101</definedName>
    <definedName name="_xlnm._FilterDatabase" localSheetId="179" hidden="1">'200909'!$A$1:$D$101</definedName>
    <definedName name="_xlnm._FilterDatabase" localSheetId="178" hidden="1">'200910'!$A$1:$D$101</definedName>
    <definedName name="_xlnm._FilterDatabase" localSheetId="177" hidden="1">'200911'!$A$1:$D$101</definedName>
    <definedName name="_xlnm._FilterDatabase" localSheetId="176" hidden="1">'200912'!$A$1:$D$101</definedName>
    <definedName name="_xlnm._FilterDatabase" localSheetId="175" hidden="1">'201001'!$A$1:$D$101</definedName>
    <definedName name="_xlnm._FilterDatabase" localSheetId="174" hidden="1">'201002'!$A$1:$D$101</definedName>
    <definedName name="_xlnm._FilterDatabase" localSheetId="173" hidden="1">'201003'!$A$1:$D$101</definedName>
    <definedName name="_xlnm._FilterDatabase" localSheetId="172" hidden="1">'201004'!$A$1:$D$101</definedName>
    <definedName name="_xlnm._FilterDatabase" localSheetId="171" hidden="1">'201005'!$A$1:$D$101</definedName>
    <definedName name="_xlnm._FilterDatabase" localSheetId="170" hidden="1">'201006'!$A$1:$D$101</definedName>
    <definedName name="_xlnm._FilterDatabase" localSheetId="169" hidden="1">'201007'!$A$1:$D$101</definedName>
    <definedName name="_xlnm._FilterDatabase" localSheetId="168" hidden="1">'201008'!$A$1:$D$101</definedName>
    <definedName name="_xlnm._FilterDatabase" localSheetId="167" hidden="1">'201009'!$A$1:$D$101</definedName>
    <definedName name="_xlnm._FilterDatabase" localSheetId="166" hidden="1">'201010'!$A$1:$D$101</definedName>
    <definedName name="_xlnm._FilterDatabase" localSheetId="165" hidden="1">'201011'!$A$1:$D$101</definedName>
    <definedName name="_xlnm._FilterDatabase" localSheetId="164" hidden="1">'201012'!$A$1:$D$101</definedName>
    <definedName name="_xlnm._FilterDatabase" localSheetId="163" hidden="1">'201101'!$A$1:$D$101</definedName>
    <definedName name="_xlnm._FilterDatabase" localSheetId="162" hidden="1">'201102'!$A$1:$D$101</definedName>
    <definedName name="_xlnm._FilterDatabase" localSheetId="161" hidden="1">'201103'!$A$1:$D$101</definedName>
    <definedName name="_xlnm._FilterDatabase" localSheetId="160" hidden="1">'201104'!$A$1:$D$101</definedName>
    <definedName name="_xlnm._FilterDatabase" localSheetId="159" hidden="1">'201105'!$A$1:$D$101</definedName>
    <definedName name="_xlnm._FilterDatabase" localSheetId="158" hidden="1">'201106'!$A$1:$D$101</definedName>
    <definedName name="_xlnm._FilterDatabase" localSheetId="157" hidden="1">'201107'!$A$1:$D$101</definedName>
    <definedName name="_xlnm._FilterDatabase" localSheetId="156" hidden="1">'201108'!$A$1:$D$101</definedName>
    <definedName name="_xlnm._FilterDatabase" localSheetId="155" hidden="1">'201109'!$A$1:$D$101</definedName>
    <definedName name="_xlnm._FilterDatabase" localSheetId="154" hidden="1">'201110'!$A$1:$D$101</definedName>
    <definedName name="_xlnm._FilterDatabase" localSheetId="153" hidden="1">'201111'!$A$1:$D$101</definedName>
    <definedName name="_xlnm._FilterDatabase" localSheetId="152" hidden="1">'201112'!$A$1:$D$101</definedName>
    <definedName name="_xlnm._FilterDatabase" localSheetId="151" hidden="1">'201201'!$A$1:$D$101</definedName>
    <definedName name="_xlnm._FilterDatabase" localSheetId="150" hidden="1">'201202'!$A$1:$D$101</definedName>
    <definedName name="_xlnm._FilterDatabase" localSheetId="149" hidden="1">'201203'!$A$1:$D$101</definedName>
    <definedName name="_xlnm._FilterDatabase" localSheetId="148" hidden="1">'201204'!$A$1:$D$101</definedName>
    <definedName name="_xlnm._FilterDatabase" localSheetId="147" hidden="1">'201205'!$A$1:$D$101</definedName>
    <definedName name="_xlnm._FilterDatabase" localSheetId="146" hidden="1">'201206'!$A$1:$D$101</definedName>
    <definedName name="_xlnm._FilterDatabase" localSheetId="145" hidden="1">'201207'!$A$1:$D$101</definedName>
    <definedName name="_xlnm._FilterDatabase" localSheetId="144" hidden="1">'201208'!$A$1:$D$101</definedName>
    <definedName name="_xlnm._FilterDatabase" localSheetId="143" hidden="1">'201209'!$A$1:$D$101</definedName>
    <definedName name="_xlnm._FilterDatabase" localSheetId="142" hidden="1">'201210'!$A$1:$D$101</definedName>
    <definedName name="_xlnm._FilterDatabase" localSheetId="141" hidden="1">'201211'!$A$1:$D$101</definedName>
    <definedName name="_xlnm._FilterDatabase" localSheetId="140" hidden="1">'201212'!$A$1:$D$101</definedName>
    <definedName name="_xlnm._FilterDatabase" localSheetId="139" hidden="1">'201301'!$A$1:$D$101</definedName>
    <definedName name="_xlnm._FilterDatabase" localSheetId="138" hidden="1">'201302'!$A$1:$D$101</definedName>
    <definedName name="_xlnm._FilterDatabase" localSheetId="137" hidden="1">'201303'!$A$1:$D$101</definedName>
    <definedName name="_xlnm._FilterDatabase" localSheetId="136" hidden="1">'201304'!$A$1:$D$101</definedName>
    <definedName name="_xlnm._FilterDatabase" localSheetId="72" hidden="1">'201808'!$A$1:$E$1</definedName>
    <definedName name="_xlnm._FilterDatabase" localSheetId="69" hidden="1">'201811'!$A$1:$D$1</definedName>
    <definedName name="_xlnm._FilterDatabase" localSheetId="68" hidden="1">'201812'!$A$1:$D$1</definedName>
    <definedName name="_xlnm._FilterDatabase" localSheetId="67" hidden="1">'201901'!$A$1:$D$1</definedName>
    <definedName name="_xlnm._FilterDatabase" localSheetId="65" hidden="1">'201903'!$A$1:$D$1</definedName>
    <definedName name="_xlnm._FilterDatabase" localSheetId="64" hidden="1">'201904'!$A$1:$D$1</definedName>
    <definedName name="_xlnm._FilterDatabase" localSheetId="63" hidden="1">'201905'!$A$1:$D$1</definedName>
    <definedName name="_xlnm._FilterDatabase" localSheetId="62" hidden="1">'201906'!$A$1:$D$1</definedName>
    <definedName name="_xlnm._FilterDatabase" localSheetId="61" hidden="1">'201907'!$A$1:$D$1</definedName>
    <definedName name="_xlnm._FilterDatabase" localSheetId="60" hidden="1">'201908'!$A$1:$D$1</definedName>
    <definedName name="_xlnm._FilterDatabase" localSheetId="59" hidden="1">'201909'!$A$1:$D$1</definedName>
    <definedName name="_xlnm._FilterDatabase" localSheetId="58" hidden="1">'201910'!$A$1:$D$1</definedName>
    <definedName name="_xlnm._FilterDatabase" localSheetId="57" hidden="1">'201911'!$A$1:$D$1</definedName>
    <definedName name="_xlnm._FilterDatabase" localSheetId="56" hidden="1">'201912'!$A$1:$D$1</definedName>
    <definedName name="_xlnm._FilterDatabase" localSheetId="55" hidden="1">'202001'!$A$1:$D$1</definedName>
    <definedName name="_xlnm._FilterDatabase" localSheetId="54" hidden="1">'202002'!$A$1:$D$1</definedName>
    <definedName name="_xlnm._FilterDatabase" localSheetId="53" hidden="1">'202003'!$A$1:$D$1</definedName>
    <definedName name="_xlnm._FilterDatabase" localSheetId="52" hidden="1">'202004'!$A$1:$D$1</definedName>
    <definedName name="_xlnm._FilterDatabase" localSheetId="51" hidden="1">'202005'!$A$1:$D$1</definedName>
    <definedName name="_xlnm._FilterDatabase" localSheetId="50" hidden="1">'202006'!$A$1:$D$1</definedName>
    <definedName name="_xlnm._FilterDatabase" localSheetId="49" hidden="1">'202007'!$A$1:$D$1</definedName>
    <definedName name="_xlnm._FilterDatabase" localSheetId="48" hidden="1">'202008'!$A$1:$D$1</definedName>
    <definedName name="_xlnm._FilterDatabase" localSheetId="47" hidden="1">'202009'!$A$1:$D$1</definedName>
    <definedName name="_xlnm._FilterDatabase" localSheetId="46" hidden="1">'202010'!$A$1:$D$1</definedName>
    <definedName name="_xlnm._FilterDatabase" localSheetId="45" hidden="1">'202011'!$A$1:$D$1</definedName>
    <definedName name="_xlnm._FilterDatabase" localSheetId="44" hidden="1">'202012'!$A$1:$D$1</definedName>
    <definedName name="_xlnm._FilterDatabase" localSheetId="43" hidden="1">'202101'!$A$1:$D$1</definedName>
    <definedName name="_xlnm._FilterDatabase" localSheetId="42" hidden="1">'202102'!$A$1:$D$1</definedName>
    <definedName name="_xlnm._FilterDatabase" localSheetId="41" hidden="1">'202103'!$A$1:$D$1</definedName>
    <definedName name="_xlnm._FilterDatabase" localSheetId="40" hidden="1">'202104'!$A$1:$D$1</definedName>
    <definedName name="_xlnm._FilterDatabase" localSheetId="39" hidden="1">'202105'!$A$1:$D$1</definedName>
    <definedName name="_xlnm._FilterDatabase" localSheetId="38" hidden="1">'202106'!$A$1:$D$1</definedName>
    <definedName name="_xlnm._FilterDatabase" localSheetId="37" hidden="1">'202107'!$A$1:$D$1</definedName>
    <definedName name="_xlnm._FilterDatabase" localSheetId="36" hidden="1">'202108'!$A$1:$D$1</definedName>
    <definedName name="_xlnm._FilterDatabase" localSheetId="35" hidden="1">'202109'!$A$1:$D$1</definedName>
    <definedName name="_xlnm._FilterDatabase" localSheetId="34" hidden="1">'202110'!$A$1:$D$1</definedName>
    <definedName name="_xlnm._FilterDatabase" localSheetId="33" hidden="1">'202111'!$A$1:$D$1</definedName>
    <definedName name="_xlnm._FilterDatabase" localSheetId="32" hidden="1">'202112'!$A$1:$D$1</definedName>
    <definedName name="_xlnm._FilterDatabase" localSheetId="31" hidden="1">'202201'!$A$1:$D$1</definedName>
    <definedName name="_xlnm._FilterDatabase" localSheetId="30" hidden="1">'202202'!$A$1:$D$1</definedName>
    <definedName name="_xlnm._FilterDatabase" localSheetId="29" hidden="1">'202203'!$A$1:$D$1</definedName>
    <definedName name="_xlnm._FilterDatabase" localSheetId="28" hidden="1">'202204'!$A$1:$D$1</definedName>
    <definedName name="_xlnm._FilterDatabase" localSheetId="27" hidden="1">'202205'!$A$1:$D$1</definedName>
    <definedName name="_xlnm._FilterDatabase" localSheetId="26" hidden="1">'202206'!$A$1:$D$1</definedName>
    <definedName name="_xlnm._FilterDatabase" localSheetId="25" hidden="1">'202207'!$A$1:$D$1</definedName>
    <definedName name="_xlnm._FilterDatabase" localSheetId="24" hidden="1">'202208'!$A$1:$D$1</definedName>
    <definedName name="_xlnm._FilterDatabase" localSheetId="23" hidden="1">'202209'!$A$1:$D$1</definedName>
    <definedName name="_xlnm._FilterDatabase" localSheetId="22" hidden="1">'202210'!$A$1:$D$1</definedName>
    <definedName name="_xlnm._FilterDatabase" localSheetId="21" hidden="1">'202211'!$A$1:$D$1</definedName>
    <definedName name="_xlnm._FilterDatabase" localSheetId="20" hidden="1">'202212'!$A$1:$D$1</definedName>
    <definedName name="_xlnm._FilterDatabase" localSheetId="19"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0" l="1"/>
  <c r="C103" i="230"/>
  <c r="D103" i="229"/>
  <c r="C103" i="229"/>
  <c r="D103" i="228"/>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78" i="150" s="1"/>
  <c r="C103" i="62"/>
  <c r="B78" i="150" s="1"/>
  <c r="D103" i="61"/>
  <c r="C79" i="150" s="1"/>
  <c r="C103" i="61"/>
  <c r="B79" i="150" s="1"/>
  <c r="D103" i="60"/>
  <c r="C80" i="150" s="1"/>
  <c r="C103" i="60"/>
  <c r="B80" i="150" s="1"/>
  <c r="D103" i="59"/>
  <c r="C81" i="150" s="1"/>
  <c r="C103" i="59"/>
  <c r="B81" i="150" s="1"/>
  <c r="D103" i="58"/>
  <c r="C82" i="150" s="1"/>
  <c r="C103" i="58"/>
  <c r="B82" i="150" s="1"/>
  <c r="D103" i="57"/>
  <c r="C83" i="150" s="1"/>
  <c r="C103" i="57"/>
  <c r="B83" i="150" s="1"/>
  <c r="D103" i="56"/>
  <c r="C84" i="150" s="1"/>
  <c r="C103" i="56"/>
  <c r="B84" i="150" s="1"/>
  <c r="D103" i="55"/>
  <c r="C85" i="150" s="1"/>
  <c r="C103" i="55"/>
  <c r="B85" i="150" s="1"/>
  <c r="D103" i="54"/>
  <c r="C86" i="150" s="1"/>
  <c r="C103" i="54"/>
  <c r="B86" i="150" s="1"/>
  <c r="D103" i="53"/>
  <c r="C87" i="150" s="1"/>
  <c r="C103" i="53"/>
  <c r="B87" i="150" s="1"/>
  <c r="D102" i="52"/>
  <c r="C102" i="52"/>
  <c r="D102" i="4" l="1"/>
  <c r="C133" i="150" s="1"/>
  <c r="C102" i="4"/>
  <c r="B133" i="150" s="1"/>
  <c r="D102" i="5"/>
  <c r="C132" i="150" s="1"/>
  <c r="C102" i="5"/>
  <c r="B132" i="150" s="1"/>
  <c r="D102" i="6"/>
  <c r="C131" i="150" s="1"/>
  <c r="C102" i="6"/>
  <c r="B131" i="150" s="1"/>
  <c r="D102" i="7"/>
  <c r="C130" i="150" s="1"/>
  <c r="C102" i="7"/>
  <c r="B130" i="150" s="1"/>
  <c r="D102" i="8"/>
  <c r="C129" i="150" s="1"/>
  <c r="C102" i="8"/>
  <c r="B129" i="150" s="1"/>
  <c r="D102" i="9"/>
  <c r="C128" i="150" s="1"/>
  <c r="C102" i="9"/>
  <c r="B128" i="150" s="1"/>
  <c r="D102" i="10"/>
  <c r="C127" i="150" s="1"/>
  <c r="C102" i="10"/>
  <c r="B127" i="150" s="1"/>
  <c r="D102" i="11"/>
  <c r="C126" i="150" s="1"/>
  <c r="C102" i="11"/>
  <c r="B126" i="150" s="1"/>
  <c r="D102" i="12"/>
  <c r="C125" i="150" s="1"/>
  <c r="C102" i="12"/>
  <c r="B125" i="150" s="1"/>
  <c r="D102" i="13"/>
  <c r="C124" i="150" s="1"/>
  <c r="C102" i="13"/>
  <c r="B124" i="150" s="1"/>
  <c r="D102" i="14"/>
  <c r="C123" i="150" s="1"/>
  <c r="C102" i="14"/>
  <c r="B123" i="150" s="1"/>
  <c r="D102" i="15"/>
  <c r="C122" i="150" s="1"/>
  <c r="C102" i="15"/>
  <c r="B122" i="150" s="1"/>
  <c r="D102" i="16"/>
  <c r="C121" i="150" s="1"/>
  <c r="C102" i="16"/>
  <c r="B121" i="150" s="1"/>
  <c r="D102" i="17"/>
  <c r="C120" i="150" s="1"/>
  <c r="C102" i="17"/>
  <c r="B120" i="150" s="1"/>
  <c r="D102" i="18"/>
  <c r="C119" i="150" s="1"/>
  <c r="C102" i="18"/>
  <c r="B119" i="150" s="1"/>
  <c r="D102" i="19"/>
  <c r="C118" i="150" s="1"/>
  <c r="C102" i="19"/>
  <c r="B118" i="150" s="1"/>
  <c r="D102" i="20"/>
  <c r="C117" i="150" s="1"/>
  <c r="C102" i="20"/>
  <c r="B117" i="150" s="1"/>
  <c r="D102" i="21"/>
  <c r="C116" i="150" s="1"/>
  <c r="C102" i="21"/>
  <c r="B116" i="150" s="1"/>
  <c r="D102" i="22"/>
  <c r="C115" i="150" s="1"/>
  <c r="C102" i="22"/>
  <c r="B115" i="150" s="1"/>
  <c r="D102" i="23"/>
  <c r="C114" i="150" s="1"/>
  <c r="C102" i="23"/>
  <c r="B114" i="150" s="1"/>
  <c r="D102" i="24"/>
  <c r="C113" i="150" s="1"/>
  <c r="C102" i="24"/>
  <c r="B113" i="150" s="1"/>
  <c r="D102" i="25"/>
  <c r="C112" i="150" s="1"/>
  <c r="C102" i="25"/>
  <c r="B112" i="150" s="1"/>
  <c r="D102" i="26"/>
  <c r="C111" i="150" s="1"/>
  <c r="C102" i="26"/>
  <c r="B111" i="150" s="1"/>
  <c r="D102" i="27"/>
  <c r="C110" i="150" s="1"/>
  <c r="C102" i="27"/>
  <c r="B110" i="150" s="1"/>
  <c r="D102" i="28"/>
  <c r="C109" i="150" s="1"/>
  <c r="C102" i="28"/>
  <c r="B109" i="150" s="1"/>
  <c r="D102" i="29"/>
  <c r="C108" i="150" s="1"/>
  <c r="C102" i="29"/>
  <c r="B108" i="150" s="1"/>
  <c r="D102" i="30"/>
  <c r="C107" i="150" s="1"/>
  <c r="C102" i="30"/>
  <c r="B107" i="150" s="1"/>
  <c r="D102" i="31"/>
  <c r="C106" i="150" s="1"/>
  <c r="C102" i="31"/>
  <c r="B106" i="150" s="1"/>
  <c r="D102" i="32"/>
  <c r="C105" i="150" s="1"/>
  <c r="C102" i="32"/>
  <c r="B105" i="150" s="1"/>
  <c r="D102" i="33"/>
  <c r="C104" i="150" s="1"/>
  <c r="C102" i="33"/>
  <c r="B104" i="150" s="1"/>
  <c r="D102" i="34"/>
  <c r="C103" i="150" s="1"/>
  <c r="C102" i="34"/>
  <c r="B103" i="150" s="1"/>
  <c r="D102" i="35"/>
  <c r="C102" i="150" s="1"/>
  <c r="C102" i="35"/>
  <c r="B102" i="150" s="1"/>
  <c r="D102" i="36"/>
  <c r="C101" i="150" s="1"/>
  <c r="C102" i="36"/>
  <c r="B101" i="150" s="1"/>
  <c r="D102" i="37"/>
  <c r="C100" i="150" s="1"/>
  <c r="C102" i="37"/>
  <c r="B100" i="150" s="1"/>
  <c r="D102" i="38"/>
  <c r="C99" i="150" s="1"/>
  <c r="C102" i="38"/>
  <c r="B99" i="150" s="1"/>
  <c r="D102" i="39"/>
  <c r="C98" i="150" s="1"/>
  <c r="C102" i="39"/>
  <c r="B98" i="150" s="1"/>
  <c r="D102" i="40"/>
  <c r="C97" i="150" s="1"/>
  <c r="C102" i="40"/>
  <c r="B97" i="150" s="1"/>
  <c r="D102" i="41"/>
  <c r="C96" i="150" s="1"/>
  <c r="C102" i="41"/>
  <c r="B96" i="150" s="1"/>
  <c r="D102" i="42"/>
  <c r="C95" i="150" s="1"/>
  <c r="C102" i="42"/>
  <c r="B95" i="150" s="1"/>
  <c r="D102" i="43"/>
  <c r="C94" i="150" s="1"/>
  <c r="C102" i="43"/>
  <c r="B94" i="150" s="1"/>
  <c r="D102" i="44"/>
  <c r="C102" i="44"/>
  <c r="D102" i="45"/>
  <c r="C102" i="45"/>
  <c r="D102" i="46"/>
  <c r="C102" i="46"/>
  <c r="D102" i="47"/>
  <c r="C102" i="47"/>
  <c r="D102" i="48"/>
  <c r="C102" i="48"/>
  <c r="D102" i="3"/>
  <c r="C134" i="150" s="1"/>
  <c r="C102" i="3"/>
  <c r="B134" i="150" s="1"/>
  <c r="D102" i="2"/>
  <c r="C135" i="150" s="1"/>
  <c r="C102" i="2"/>
  <c r="B135" i="150" s="1"/>
  <c r="D102" i="1"/>
  <c r="C136" i="150" s="1"/>
  <c r="C102" i="1"/>
  <c r="B136" i="150" s="1"/>
</calcChain>
</file>

<file path=xl/sharedStrings.xml><?xml version="1.0" encoding="utf-8"?>
<sst xmlns="http://schemas.openxmlformats.org/spreadsheetml/2006/main" count="23478" uniqueCount="129">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</sst>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98">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theme" Target="theme/theme1.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45436</c:v>
                </c:pt>
                <c:pt idx="1">
                  <c:v>45406</c:v>
                </c:pt>
                <c:pt idx="2">
                  <c:v>45375</c:v>
                </c:pt>
                <c:pt idx="3">
                  <c:v>45346</c:v>
                </c:pt>
                <c:pt idx="4">
                  <c:v>45315</c:v>
                </c:pt>
                <c:pt idx="5">
                  <c:v>45283</c:v>
                </c:pt>
                <c:pt idx="6">
                  <c:v>45253</c:v>
                </c:pt>
                <c:pt idx="7">
                  <c:v>45222</c:v>
                </c:pt>
                <c:pt idx="8">
                  <c:v>45192</c:v>
                </c:pt>
                <c:pt idx="9">
                  <c:v>45161</c:v>
                </c:pt>
                <c:pt idx="10">
                  <c:v>45130</c:v>
                </c:pt>
                <c:pt idx="11">
                  <c:v>45100</c:v>
                </c:pt>
                <c:pt idx="12">
                  <c:v>45069</c:v>
                </c:pt>
                <c:pt idx="13">
                  <c:v>45039</c:v>
                </c:pt>
                <c:pt idx="14">
                  <c:v>45008</c:v>
                </c:pt>
                <c:pt idx="15">
                  <c:v>44958</c:v>
                </c:pt>
                <c:pt idx="16">
                  <c:v>44927</c:v>
                </c:pt>
                <c:pt idx="17">
                  <c:v>44896</c:v>
                </c:pt>
                <c:pt idx="18">
                  <c:v>44887</c:v>
                </c:pt>
                <c:pt idx="19">
                  <c:v>44856</c:v>
                </c:pt>
                <c:pt idx="20">
                  <c:v>44826</c:v>
                </c:pt>
                <c:pt idx="21">
                  <c:v>44795</c:v>
                </c:pt>
                <c:pt idx="22">
                  <c:v>44764</c:v>
                </c:pt>
                <c:pt idx="23">
                  <c:v>44734</c:v>
                </c:pt>
                <c:pt idx="24">
                  <c:v>44703</c:v>
                </c:pt>
                <c:pt idx="25">
                  <c:v>44673</c:v>
                </c:pt>
                <c:pt idx="26">
                  <c:v>44642</c:v>
                </c:pt>
                <c:pt idx="27">
                  <c:v>44614</c:v>
                </c:pt>
                <c:pt idx="28">
                  <c:v>44583</c:v>
                </c:pt>
                <c:pt idx="29">
                  <c:v>44551</c:v>
                </c:pt>
                <c:pt idx="30">
                  <c:v>44521</c:v>
                </c:pt>
                <c:pt idx="31">
                  <c:v>44490</c:v>
                </c:pt>
                <c:pt idx="32">
                  <c:v>44460</c:v>
                </c:pt>
                <c:pt idx="33">
                  <c:v>44429</c:v>
                </c:pt>
                <c:pt idx="34">
                  <c:v>44398</c:v>
                </c:pt>
                <c:pt idx="35">
                  <c:v>44368</c:v>
                </c:pt>
                <c:pt idx="36">
                  <c:v>44337</c:v>
                </c:pt>
                <c:pt idx="37">
                  <c:v>44307</c:v>
                </c:pt>
                <c:pt idx="38">
                  <c:v>44276</c:v>
                </c:pt>
                <c:pt idx="39">
                  <c:v>44248</c:v>
                </c:pt>
                <c:pt idx="40">
                  <c:v>44217</c:v>
                </c:pt>
                <c:pt idx="41">
                  <c:v>44185</c:v>
                </c:pt>
                <c:pt idx="42">
                  <c:v>44155</c:v>
                </c:pt>
                <c:pt idx="43">
                  <c:v>44124</c:v>
                </c:pt>
                <c:pt idx="44">
                  <c:v>44094</c:v>
                </c:pt>
                <c:pt idx="45">
                  <c:v>44063</c:v>
                </c:pt>
                <c:pt idx="46">
                  <c:v>44032</c:v>
                </c:pt>
                <c:pt idx="47">
                  <c:v>44002</c:v>
                </c:pt>
                <c:pt idx="48">
                  <c:v>43971</c:v>
                </c:pt>
              </c:numCache>
            </c:numRef>
          </c:cat>
          <c:val>
            <c:numRef>
              <c:f>'Summary (excludes disaster)'!$B$2:$B$50</c:f>
              <c:numCache>
                <c:formatCode>General</c:formatCode>
                <c:ptCount val="49"/>
                <c:pt idx="0">
                  <c:v>698416</c:v>
                </c:pt>
                <c:pt idx="1">
                  <c:v>698795</c:v>
                </c:pt>
                <c:pt idx="2">
                  <c:v>699337</c:v>
                </c:pt>
                <c:pt idx="3">
                  <c:v>701362</c:v>
                </c:pt>
                <c:pt idx="4">
                  <c:v>701249</c:v>
                </c:pt>
                <c:pt idx="5">
                  <c:v>718764</c:v>
                </c:pt>
                <c:pt idx="6">
                  <c:v>734461</c:v>
                </c:pt>
                <c:pt idx="7">
                  <c:v>742661</c:v>
                </c:pt>
                <c:pt idx="8">
                  <c:v>761106</c:v>
                </c:pt>
                <c:pt idx="9">
                  <c:v>779039</c:v>
                </c:pt>
                <c:pt idx="10">
                  <c:v>793565</c:v>
                </c:pt>
                <c:pt idx="11">
                  <c:v>808674</c:v>
                </c:pt>
                <c:pt idx="12">
                  <c:v>818577</c:v>
                </c:pt>
                <c:pt idx="13">
                  <c:v>820522</c:v>
                </c:pt>
                <c:pt idx="14">
                  <c:v>829494</c:v>
                </c:pt>
                <c:pt idx="15">
                  <c:v>836317</c:v>
                </c:pt>
                <c:pt idx="16">
                  <c:v>831280</c:v>
                </c:pt>
                <c:pt idx="17">
                  <c:v>819988</c:v>
                </c:pt>
                <c:pt idx="18">
                  <c:v>807954</c:v>
                </c:pt>
                <c:pt idx="19">
                  <c:v>793295</c:v>
                </c:pt>
                <c:pt idx="20">
                  <c:v>778624</c:v>
                </c:pt>
                <c:pt idx="21">
                  <c:v>760969</c:v>
                </c:pt>
                <c:pt idx="22">
                  <c:v>743373</c:v>
                </c:pt>
                <c:pt idx="23">
                  <c:v>769742</c:v>
                </c:pt>
                <c:pt idx="24">
                  <c:v>790586</c:v>
                </c:pt>
                <c:pt idx="25">
                  <c:v>801606</c:v>
                </c:pt>
                <c:pt idx="26">
                  <c:v>821802</c:v>
                </c:pt>
                <c:pt idx="27">
                  <c:v>847649</c:v>
                </c:pt>
                <c:pt idx="28">
                  <c:v>878760</c:v>
                </c:pt>
                <c:pt idx="29">
                  <c:v>871424</c:v>
                </c:pt>
                <c:pt idx="30">
                  <c:v>861852</c:v>
                </c:pt>
                <c:pt idx="31">
                  <c:v>850179</c:v>
                </c:pt>
                <c:pt idx="32">
                  <c:v>836128</c:v>
                </c:pt>
                <c:pt idx="33">
                  <c:v>823741</c:v>
                </c:pt>
                <c:pt idx="34">
                  <c:v>811849</c:v>
                </c:pt>
                <c:pt idx="35">
                  <c:v>803745</c:v>
                </c:pt>
                <c:pt idx="36">
                  <c:v>793861</c:v>
                </c:pt>
                <c:pt idx="37">
                  <c:v>788110</c:v>
                </c:pt>
                <c:pt idx="38">
                  <c:v>783666</c:v>
                </c:pt>
                <c:pt idx="39">
                  <c:v>767846</c:v>
                </c:pt>
                <c:pt idx="40">
                  <c:v>749469</c:v>
                </c:pt>
                <c:pt idx="41">
                  <c:v>730466</c:v>
                </c:pt>
                <c:pt idx="42">
                  <c:v>709019</c:v>
                </c:pt>
                <c:pt idx="43">
                  <c:v>713731</c:v>
                </c:pt>
                <c:pt idx="44">
                  <c:v>741217</c:v>
                </c:pt>
                <c:pt idx="45">
                  <c:v>725454</c:v>
                </c:pt>
                <c:pt idx="46">
                  <c:v>706448</c:v>
                </c:pt>
                <c:pt idx="47">
                  <c:v>691992</c:v>
                </c:pt>
                <c:pt idx="48">
                  <c:v>677697</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45436</c:v>
                </c:pt>
                <c:pt idx="1">
                  <c:v>45406</c:v>
                </c:pt>
                <c:pt idx="2">
                  <c:v>45375</c:v>
                </c:pt>
                <c:pt idx="3">
                  <c:v>45346</c:v>
                </c:pt>
                <c:pt idx="4">
                  <c:v>45315</c:v>
                </c:pt>
                <c:pt idx="5">
                  <c:v>45283</c:v>
                </c:pt>
                <c:pt idx="6">
                  <c:v>45253</c:v>
                </c:pt>
                <c:pt idx="7">
                  <c:v>45222</c:v>
                </c:pt>
                <c:pt idx="8">
                  <c:v>45192</c:v>
                </c:pt>
                <c:pt idx="9">
                  <c:v>45161</c:v>
                </c:pt>
                <c:pt idx="10">
                  <c:v>45130</c:v>
                </c:pt>
                <c:pt idx="11">
                  <c:v>45100</c:v>
                </c:pt>
                <c:pt idx="12">
                  <c:v>45069</c:v>
                </c:pt>
                <c:pt idx="13">
                  <c:v>45039</c:v>
                </c:pt>
                <c:pt idx="14">
                  <c:v>45008</c:v>
                </c:pt>
                <c:pt idx="15">
                  <c:v>44958</c:v>
                </c:pt>
                <c:pt idx="16">
                  <c:v>44927</c:v>
                </c:pt>
                <c:pt idx="17">
                  <c:v>44896</c:v>
                </c:pt>
                <c:pt idx="18">
                  <c:v>44887</c:v>
                </c:pt>
                <c:pt idx="19">
                  <c:v>44856</c:v>
                </c:pt>
                <c:pt idx="20">
                  <c:v>44826</c:v>
                </c:pt>
                <c:pt idx="21">
                  <c:v>44795</c:v>
                </c:pt>
                <c:pt idx="22">
                  <c:v>44764</c:v>
                </c:pt>
                <c:pt idx="23">
                  <c:v>44734</c:v>
                </c:pt>
                <c:pt idx="24">
                  <c:v>44703</c:v>
                </c:pt>
                <c:pt idx="25">
                  <c:v>44673</c:v>
                </c:pt>
                <c:pt idx="26">
                  <c:v>44642</c:v>
                </c:pt>
                <c:pt idx="27">
                  <c:v>44614</c:v>
                </c:pt>
                <c:pt idx="28">
                  <c:v>44583</c:v>
                </c:pt>
                <c:pt idx="29">
                  <c:v>44551</c:v>
                </c:pt>
                <c:pt idx="30">
                  <c:v>44521</c:v>
                </c:pt>
                <c:pt idx="31">
                  <c:v>44490</c:v>
                </c:pt>
                <c:pt idx="32">
                  <c:v>44460</c:v>
                </c:pt>
                <c:pt idx="33">
                  <c:v>44429</c:v>
                </c:pt>
                <c:pt idx="34">
                  <c:v>44398</c:v>
                </c:pt>
                <c:pt idx="35">
                  <c:v>44368</c:v>
                </c:pt>
                <c:pt idx="36">
                  <c:v>44337</c:v>
                </c:pt>
                <c:pt idx="37">
                  <c:v>44307</c:v>
                </c:pt>
                <c:pt idx="38">
                  <c:v>44276</c:v>
                </c:pt>
                <c:pt idx="39">
                  <c:v>44248</c:v>
                </c:pt>
                <c:pt idx="40">
                  <c:v>44217</c:v>
                </c:pt>
                <c:pt idx="41">
                  <c:v>44185</c:v>
                </c:pt>
                <c:pt idx="42">
                  <c:v>44155</c:v>
                </c:pt>
                <c:pt idx="43">
                  <c:v>44124</c:v>
                </c:pt>
                <c:pt idx="44">
                  <c:v>44094</c:v>
                </c:pt>
                <c:pt idx="45">
                  <c:v>44063</c:v>
                </c:pt>
                <c:pt idx="46">
                  <c:v>44032</c:v>
                </c:pt>
                <c:pt idx="47">
                  <c:v>44002</c:v>
                </c:pt>
                <c:pt idx="48">
                  <c:v>43971</c:v>
                </c:pt>
              </c:numCache>
            </c:numRef>
          </c:cat>
          <c:val>
            <c:numRef>
              <c:f>'Summary (excludes disaster)'!$C$2:$C$50</c:f>
              <c:numCache>
                <c:formatCode>General</c:formatCode>
                <c:ptCount val="49"/>
                <c:pt idx="0">
                  <c:v>1404735</c:v>
                </c:pt>
                <c:pt idx="1">
                  <c:v>1401781</c:v>
                </c:pt>
                <c:pt idx="2">
                  <c:v>1403143</c:v>
                </c:pt>
                <c:pt idx="3">
                  <c:v>1407624</c:v>
                </c:pt>
                <c:pt idx="4">
                  <c:v>1403358</c:v>
                </c:pt>
                <c:pt idx="5">
                  <c:v>1434728</c:v>
                </c:pt>
                <c:pt idx="6">
                  <c:v>1463799</c:v>
                </c:pt>
                <c:pt idx="7">
                  <c:v>1480417</c:v>
                </c:pt>
                <c:pt idx="8">
                  <c:v>1507811</c:v>
                </c:pt>
                <c:pt idx="9">
                  <c:v>1540432</c:v>
                </c:pt>
                <c:pt idx="10">
                  <c:v>1562323</c:v>
                </c:pt>
                <c:pt idx="11">
                  <c:v>1592440</c:v>
                </c:pt>
                <c:pt idx="12">
                  <c:v>1611973</c:v>
                </c:pt>
                <c:pt idx="13">
                  <c:v>1616719</c:v>
                </c:pt>
                <c:pt idx="14">
                  <c:v>1637539</c:v>
                </c:pt>
                <c:pt idx="15">
                  <c:v>1656417</c:v>
                </c:pt>
                <c:pt idx="16">
                  <c:v>1647871</c:v>
                </c:pt>
                <c:pt idx="17">
                  <c:v>1627510</c:v>
                </c:pt>
                <c:pt idx="18">
                  <c:v>1603733</c:v>
                </c:pt>
                <c:pt idx="19">
                  <c:v>1573607</c:v>
                </c:pt>
                <c:pt idx="20">
                  <c:v>1542337</c:v>
                </c:pt>
                <c:pt idx="21">
                  <c:v>1503060</c:v>
                </c:pt>
                <c:pt idx="22">
                  <c:v>1465807</c:v>
                </c:pt>
                <c:pt idx="23">
                  <c:v>1517109</c:v>
                </c:pt>
                <c:pt idx="24">
                  <c:v>1556216</c:v>
                </c:pt>
                <c:pt idx="25">
                  <c:v>1578568</c:v>
                </c:pt>
                <c:pt idx="26">
                  <c:v>1618945</c:v>
                </c:pt>
                <c:pt idx="27">
                  <c:v>1669984</c:v>
                </c:pt>
                <c:pt idx="28">
                  <c:v>1735304</c:v>
                </c:pt>
                <c:pt idx="29">
                  <c:v>1723282</c:v>
                </c:pt>
                <c:pt idx="30">
                  <c:v>1706619</c:v>
                </c:pt>
                <c:pt idx="31">
                  <c:v>1685344</c:v>
                </c:pt>
                <c:pt idx="32">
                  <c:v>1658505</c:v>
                </c:pt>
                <c:pt idx="33">
                  <c:v>1635673</c:v>
                </c:pt>
                <c:pt idx="34">
                  <c:v>1615178</c:v>
                </c:pt>
                <c:pt idx="35">
                  <c:v>1600910</c:v>
                </c:pt>
                <c:pt idx="36">
                  <c:v>1584758</c:v>
                </c:pt>
                <c:pt idx="37">
                  <c:v>1573171</c:v>
                </c:pt>
                <c:pt idx="38">
                  <c:v>1563429</c:v>
                </c:pt>
                <c:pt idx="39">
                  <c:v>1535201</c:v>
                </c:pt>
                <c:pt idx="40">
                  <c:v>1518981</c:v>
                </c:pt>
                <c:pt idx="41">
                  <c:v>1462651</c:v>
                </c:pt>
                <c:pt idx="42">
                  <c:v>1419309</c:v>
                </c:pt>
                <c:pt idx="43">
                  <c:v>1433232</c:v>
                </c:pt>
                <c:pt idx="44">
                  <c:v>1496110</c:v>
                </c:pt>
                <c:pt idx="45">
                  <c:v>1466449</c:v>
                </c:pt>
                <c:pt idx="46">
                  <c:v>1431972</c:v>
                </c:pt>
                <c:pt idx="47">
                  <c:v>1407400</c:v>
                </c:pt>
                <c:pt idx="48">
                  <c:v>1383470</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37" totalsRowShown="0" headerRowDxfId="97" headerRowBorderDxfId="96" tableBorderDxfId="95">
  <autoFilter ref="A1:C137" xr:uid="{00000000-0009-0000-0100-000001000000}"/>
  <tableColumns count="3">
    <tableColumn id="1" xr3:uid="{00000000-0010-0000-0000-000001000000}" name="Month" dataDxfId="94"/>
    <tableColumn id="2" xr3:uid="{00000000-0010-0000-0000-000002000000}" name="Cases" dataDxfId="93"/>
    <tableColumn id="3" xr3:uid="{00000000-0010-0000-0000-000003000000}" name="Participants" dataDxfId="92"/>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37"/>
  <sheetViews>
    <sheetView tabSelected="1" workbookViewId="0">
      <pane ySplit="1" topLeftCell="A2" activePane="bottomLeft" state="frozen"/>
      <selection activeCell="F42" sqref="F42"/>
      <selection pane="bottomLeft" activeCell="R8" sqref="R8"/>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45436</v>
      </c>
      <c r="B2" s="110">
        <v>698416</v>
      </c>
      <c r="C2" s="110">
        <v>1404735</v>
      </c>
    </row>
    <row r="3" spans="1:3">
      <c r="A3" s="109">
        <v>45406</v>
      </c>
      <c r="B3" s="110">
        <v>698795</v>
      </c>
      <c r="C3" s="110">
        <v>1401781</v>
      </c>
    </row>
    <row r="4" spans="1:3">
      <c r="A4" s="109">
        <v>45375</v>
      </c>
      <c r="B4" s="110">
        <v>699337</v>
      </c>
      <c r="C4" s="110">
        <v>1403143</v>
      </c>
    </row>
    <row r="5" spans="1:3">
      <c r="A5" s="109">
        <v>45346</v>
      </c>
      <c r="B5" s="110">
        <v>701362</v>
      </c>
      <c r="C5" s="110">
        <v>1407624</v>
      </c>
    </row>
    <row r="6" spans="1:3">
      <c r="A6" s="109">
        <v>45315</v>
      </c>
      <c r="B6" s="110">
        <v>701249</v>
      </c>
      <c r="C6" s="110">
        <v>1403358</v>
      </c>
    </row>
    <row r="7" spans="1:3">
      <c r="A7" s="109">
        <v>45283</v>
      </c>
      <c r="B7" s="110">
        <v>718764</v>
      </c>
      <c r="C7" s="110">
        <v>1434728</v>
      </c>
    </row>
    <row r="8" spans="1:3">
      <c r="A8" s="109">
        <v>45253</v>
      </c>
      <c r="B8" s="110">
        <v>734461</v>
      </c>
      <c r="C8" s="110">
        <v>1463799</v>
      </c>
    </row>
    <row r="9" spans="1:3">
      <c r="A9" s="109">
        <v>45222</v>
      </c>
      <c r="B9" s="110">
        <v>742661</v>
      </c>
      <c r="C9" s="110">
        <v>1480417</v>
      </c>
    </row>
    <row r="10" spans="1:3">
      <c r="A10" s="109">
        <v>45192</v>
      </c>
      <c r="B10" s="110">
        <v>761106</v>
      </c>
      <c r="C10" s="110">
        <v>1507811</v>
      </c>
    </row>
    <row r="11" spans="1:3">
      <c r="A11" s="109">
        <v>45161</v>
      </c>
      <c r="B11" s="110">
        <v>779039</v>
      </c>
      <c r="C11" s="110">
        <v>1540432</v>
      </c>
    </row>
    <row r="12" spans="1:3">
      <c r="A12" s="109">
        <v>45130</v>
      </c>
      <c r="B12" s="110">
        <v>793565</v>
      </c>
      <c r="C12" s="110">
        <v>1562323</v>
      </c>
    </row>
    <row r="13" spans="1:3">
      <c r="A13" s="109">
        <v>45100</v>
      </c>
      <c r="B13" s="110">
        <v>808674</v>
      </c>
      <c r="C13" s="110">
        <v>1592440</v>
      </c>
    </row>
    <row r="14" spans="1:3">
      <c r="A14" s="109">
        <v>45069</v>
      </c>
      <c r="B14" s="110">
        <v>818577</v>
      </c>
      <c r="C14" s="110">
        <v>1611973</v>
      </c>
    </row>
    <row r="15" spans="1:3">
      <c r="A15" s="109">
        <v>45039</v>
      </c>
      <c r="B15" s="110">
        <v>820522</v>
      </c>
      <c r="C15" s="110">
        <v>1616719</v>
      </c>
    </row>
    <row r="16" spans="1:3">
      <c r="A16" s="109">
        <v>45008</v>
      </c>
      <c r="B16" s="110">
        <v>829494</v>
      </c>
      <c r="C16" s="110">
        <v>1637539</v>
      </c>
    </row>
    <row r="17" spans="1:15">
      <c r="A17" s="109">
        <v>44958</v>
      </c>
      <c r="B17" s="110">
        <v>836317</v>
      </c>
      <c r="C17" s="110">
        <v>1656417</v>
      </c>
    </row>
    <row r="18" spans="1:15">
      <c r="A18" s="4">
        <v>44927</v>
      </c>
      <c r="B18" s="1">
        <v>831280</v>
      </c>
      <c r="C18" s="1">
        <v>1647871</v>
      </c>
    </row>
    <row r="19" spans="1:15">
      <c r="A19" s="4">
        <v>44896</v>
      </c>
      <c r="B19" s="1">
        <v>819988</v>
      </c>
      <c r="C19" s="1">
        <v>1627510</v>
      </c>
    </row>
    <row r="20" spans="1:15">
      <c r="A20" s="4">
        <v>44887</v>
      </c>
      <c r="B20" s="1">
        <v>807954</v>
      </c>
      <c r="C20" s="1">
        <v>1603733</v>
      </c>
    </row>
    <row r="21" spans="1:15">
      <c r="A21" s="4">
        <v>44856</v>
      </c>
      <c r="B21" s="1">
        <v>793295</v>
      </c>
      <c r="C21" s="1">
        <v>1573607</v>
      </c>
    </row>
    <row r="22" spans="1:15">
      <c r="A22" s="4">
        <v>44826</v>
      </c>
      <c r="B22" s="1">
        <v>778624</v>
      </c>
      <c r="C22" s="1">
        <v>1542337</v>
      </c>
    </row>
    <row r="23" spans="1:15">
      <c r="A23" s="4">
        <v>44795</v>
      </c>
      <c r="B23" s="1">
        <v>760969</v>
      </c>
      <c r="C23" s="1">
        <v>1503060</v>
      </c>
    </row>
    <row r="24" spans="1:15">
      <c r="A24" s="4">
        <v>44764</v>
      </c>
      <c r="B24" s="1">
        <v>743373</v>
      </c>
      <c r="C24" s="1">
        <v>1465807</v>
      </c>
      <c r="F24" s="97"/>
    </row>
    <row r="25" spans="1:15">
      <c r="A25" s="4">
        <v>44734</v>
      </c>
      <c r="B25" s="1">
        <v>769742</v>
      </c>
      <c r="C25" s="1">
        <v>1517109</v>
      </c>
    </row>
    <row r="26" spans="1:15">
      <c r="A26" s="4">
        <v>44703</v>
      </c>
      <c r="B26" s="1">
        <v>790586</v>
      </c>
      <c r="C26" s="1">
        <v>1556216</v>
      </c>
    </row>
    <row r="27" spans="1:15">
      <c r="A27" s="103">
        <v>44673</v>
      </c>
      <c r="B27" s="104">
        <v>801606</v>
      </c>
      <c r="C27" s="104">
        <v>1578568</v>
      </c>
      <c r="D27" s="96"/>
      <c r="E27" s="96"/>
      <c r="F27" s="96"/>
      <c r="G27" s="96"/>
      <c r="H27" s="96"/>
      <c r="I27" s="96"/>
      <c r="J27" s="96"/>
      <c r="K27" s="96"/>
      <c r="L27" s="96"/>
      <c r="M27" s="96"/>
      <c r="N27" s="96"/>
      <c r="O27" s="96"/>
    </row>
    <row r="28" spans="1:15">
      <c r="A28" s="4">
        <v>44642</v>
      </c>
      <c r="B28" s="1">
        <v>821802</v>
      </c>
      <c r="C28" s="1">
        <v>1618945</v>
      </c>
      <c r="D28" s="98" t="s">
        <v>124</v>
      </c>
      <c r="E28" s="99"/>
      <c r="F28" s="99"/>
      <c r="G28" s="99"/>
      <c r="H28" s="99"/>
      <c r="I28" s="99"/>
      <c r="J28" s="99"/>
      <c r="K28" s="99"/>
      <c r="L28" s="99"/>
      <c r="M28" s="99"/>
      <c r="N28" s="99"/>
      <c r="O28" s="100"/>
    </row>
    <row r="29" spans="1:15">
      <c r="A29" s="4">
        <v>44614</v>
      </c>
      <c r="B29" s="1">
        <v>847649</v>
      </c>
      <c r="C29" s="1">
        <v>1669984</v>
      </c>
    </row>
    <row r="30" spans="1:15">
      <c r="A30" s="4">
        <v>44583</v>
      </c>
      <c r="B30" s="1">
        <v>878760</v>
      </c>
      <c r="C30" s="1">
        <v>1735304</v>
      </c>
    </row>
    <row r="31" spans="1:15">
      <c r="A31" s="4">
        <v>44551</v>
      </c>
      <c r="B31" s="1">
        <v>871424</v>
      </c>
      <c r="C31" s="1">
        <v>1723282</v>
      </c>
    </row>
    <row r="32" spans="1:15">
      <c r="A32" s="4">
        <v>44521</v>
      </c>
      <c r="B32" s="1">
        <v>861852</v>
      </c>
      <c r="C32" s="1">
        <v>1706619</v>
      </c>
    </row>
    <row r="33" spans="1:3">
      <c r="A33" s="4">
        <v>44490</v>
      </c>
      <c r="B33" s="1">
        <v>850179</v>
      </c>
      <c r="C33" s="1">
        <v>1685344</v>
      </c>
    </row>
    <row r="34" spans="1:3">
      <c r="A34" s="4">
        <v>44460</v>
      </c>
      <c r="B34" s="1">
        <v>836128</v>
      </c>
      <c r="C34" s="1">
        <v>1658505</v>
      </c>
    </row>
    <row r="35" spans="1:3">
      <c r="A35" s="4">
        <v>44429</v>
      </c>
      <c r="B35" s="1">
        <v>823741</v>
      </c>
      <c r="C35" s="1">
        <v>1635673</v>
      </c>
    </row>
    <row r="36" spans="1:3">
      <c r="A36" s="4">
        <v>44398</v>
      </c>
      <c r="B36" s="1">
        <v>811849</v>
      </c>
      <c r="C36" s="1">
        <v>1615178</v>
      </c>
    </row>
    <row r="37" spans="1:3">
      <c r="A37" s="4">
        <v>44368</v>
      </c>
      <c r="B37" s="1">
        <v>803745</v>
      </c>
      <c r="C37" s="1">
        <v>1600910</v>
      </c>
    </row>
    <row r="38" spans="1:3">
      <c r="A38" s="4">
        <v>44337</v>
      </c>
      <c r="B38" s="1">
        <v>793861</v>
      </c>
      <c r="C38" s="1">
        <v>1584758</v>
      </c>
    </row>
    <row r="39" spans="1:3">
      <c r="A39" s="4">
        <v>44307</v>
      </c>
      <c r="B39" s="1">
        <v>788110</v>
      </c>
      <c r="C39" s="1">
        <v>1573171</v>
      </c>
    </row>
    <row r="40" spans="1:3">
      <c r="A40" s="4">
        <v>44276</v>
      </c>
      <c r="B40" s="1">
        <v>783666</v>
      </c>
      <c r="C40" s="1">
        <v>1563429</v>
      </c>
    </row>
    <row r="41" spans="1:3">
      <c r="A41" s="4">
        <v>44248</v>
      </c>
      <c r="B41" s="1">
        <v>767846</v>
      </c>
      <c r="C41" s="1">
        <v>1535201</v>
      </c>
    </row>
    <row r="42" spans="1:3">
      <c r="A42" s="4">
        <v>44217</v>
      </c>
      <c r="B42" s="1">
        <v>749469</v>
      </c>
      <c r="C42" s="1">
        <v>1518981</v>
      </c>
    </row>
    <row r="43" spans="1:3">
      <c r="A43" s="4">
        <v>44185</v>
      </c>
      <c r="B43" s="1">
        <v>730466</v>
      </c>
      <c r="C43" s="1">
        <v>1462651</v>
      </c>
    </row>
    <row r="44" spans="1:3">
      <c r="A44" s="4">
        <v>44155</v>
      </c>
      <c r="B44" s="1">
        <v>709019</v>
      </c>
      <c r="C44" s="1">
        <v>1419309</v>
      </c>
    </row>
    <row r="45" spans="1:3">
      <c r="A45" s="4">
        <v>44124</v>
      </c>
      <c r="B45" s="1">
        <v>713731</v>
      </c>
      <c r="C45" s="1">
        <v>1433232</v>
      </c>
    </row>
    <row r="46" spans="1:3">
      <c r="A46" s="4">
        <v>44094</v>
      </c>
      <c r="B46" s="1">
        <v>741217</v>
      </c>
      <c r="C46" s="1">
        <v>1496110</v>
      </c>
    </row>
    <row r="47" spans="1:3">
      <c r="A47" s="4">
        <v>44063</v>
      </c>
      <c r="B47" s="1">
        <v>725454</v>
      </c>
      <c r="C47" s="1">
        <v>1466449</v>
      </c>
    </row>
    <row r="48" spans="1:3">
      <c r="A48" s="4">
        <v>44032</v>
      </c>
      <c r="B48" s="1">
        <v>706448</v>
      </c>
      <c r="C48" s="1">
        <v>1431972</v>
      </c>
    </row>
    <row r="49" spans="1:17">
      <c r="A49" s="4">
        <v>44002</v>
      </c>
      <c r="B49" s="1">
        <v>691992</v>
      </c>
      <c r="C49" s="1">
        <v>1407400</v>
      </c>
    </row>
    <row r="50" spans="1:17">
      <c r="A50" s="4">
        <v>43971</v>
      </c>
      <c r="B50" s="1">
        <v>677697</v>
      </c>
      <c r="C50" s="1">
        <v>1383470</v>
      </c>
    </row>
    <row r="51" spans="1:17">
      <c r="A51" s="4">
        <v>43941</v>
      </c>
      <c r="B51" s="1">
        <v>649710</v>
      </c>
      <c r="C51" s="1">
        <v>1329266</v>
      </c>
    </row>
    <row r="52" spans="1:17">
      <c r="A52" s="4">
        <v>43910</v>
      </c>
      <c r="B52" s="1">
        <v>592523</v>
      </c>
      <c r="C52" s="1">
        <v>1218886</v>
      </c>
    </row>
    <row r="53" spans="1:17">
      <c r="A53" s="4">
        <v>43881</v>
      </c>
      <c r="B53" s="1">
        <v>594553</v>
      </c>
      <c r="C53" s="1">
        <v>1224307</v>
      </c>
    </row>
    <row r="54" spans="1:17">
      <c r="A54" s="4">
        <v>43850</v>
      </c>
      <c r="B54" s="1">
        <v>597264</v>
      </c>
      <c r="C54" s="1">
        <v>1230448</v>
      </c>
    </row>
    <row r="55" spans="1:17">
      <c r="A55" s="4">
        <v>43818</v>
      </c>
      <c r="B55" s="1">
        <v>600081</v>
      </c>
      <c r="C55" s="1">
        <v>1239256</v>
      </c>
    </row>
    <row r="56" spans="1:17">
      <c r="A56" s="4">
        <v>43788</v>
      </c>
      <c r="B56" s="1">
        <v>605560</v>
      </c>
      <c r="C56" s="1">
        <v>1252249</v>
      </c>
    </row>
    <row r="57" spans="1:17">
      <c r="A57" s="4">
        <v>43757</v>
      </c>
      <c r="B57" s="1">
        <v>610326</v>
      </c>
      <c r="C57" s="1">
        <v>1263911</v>
      </c>
    </row>
    <row r="58" spans="1:17">
      <c r="A58" s="4">
        <v>43727</v>
      </c>
      <c r="B58" s="1">
        <v>613717</v>
      </c>
      <c r="C58" s="1">
        <v>1273942</v>
      </c>
    </row>
    <row r="59" spans="1:17">
      <c r="A59" s="4">
        <v>43696</v>
      </c>
      <c r="B59" s="1">
        <v>612505</v>
      </c>
      <c r="C59" s="1">
        <v>1270849</v>
      </c>
    </row>
    <row r="60" spans="1:17">
      <c r="A60" s="4">
        <v>43665</v>
      </c>
      <c r="B60" s="1">
        <v>605942</v>
      </c>
      <c r="C60" s="1">
        <v>1255071</v>
      </c>
    </row>
    <row r="61" spans="1:17">
      <c r="A61" s="4">
        <v>43635</v>
      </c>
      <c r="B61" s="1">
        <v>605568</v>
      </c>
      <c r="C61" s="1">
        <v>1252211</v>
      </c>
    </row>
    <row r="62" spans="1:17">
      <c r="A62" s="4">
        <v>43604</v>
      </c>
      <c r="B62" s="1">
        <v>605659</v>
      </c>
      <c r="C62" s="1">
        <v>1251409</v>
      </c>
    </row>
    <row r="63" spans="1:17">
      <c r="A63" s="4">
        <v>43574</v>
      </c>
      <c r="B63" s="1">
        <v>611770</v>
      </c>
      <c r="C63" s="1">
        <v>1263000</v>
      </c>
    </row>
    <row r="64" spans="1:17" ht="17.25" customHeight="1">
      <c r="A64" s="4">
        <v>43543</v>
      </c>
      <c r="B64" s="1">
        <v>627016</v>
      </c>
      <c r="C64" s="1">
        <v>1296157</v>
      </c>
      <c r="D64" s="8"/>
      <c r="E64" s="8"/>
      <c r="F64" s="8"/>
      <c r="G64" s="8"/>
      <c r="H64" s="8"/>
      <c r="I64" s="8"/>
      <c r="J64" s="8"/>
      <c r="K64" s="8"/>
      <c r="L64" s="8"/>
      <c r="M64" s="8"/>
      <c r="N64" s="8"/>
      <c r="O64" s="8"/>
      <c r="P64" s="8"/>
      <c r="Q64" s="8"/>
    </row>
    <row r="65" spans="1:21">
      <c r="A65" s="4">
        <v>43497</v>
      </c>
      <c r="B65" s="1">
        <v>657594</v>
      </c>
      <c r="C65" s="1">
        <v>1362990</v>
      </c>
      <c r="D65" s="8"/>
      <c r="E65" s="8"/>
      <c r="F65" s="8"/>
      <c r="G65" s="8"/>
      <c r="H65" s="8"/>
      <c r="I65" s="8"/>
      <c r="J65" s="8"/>
      <c r="K65" s="8"/>
      <c r="L65" s="8"/>
      <c r="M65" s="8"/>
      <c r="N65" s="8"/>
      <c r="O65" s="8"/>
      <c r="P65" s="8"/>
      <c r="Q65" s="8"/>
    </row>
    <row r="66" spans="1:21" ht="15" customHeight="1">
      <c r="A66" s="4">
        <v>43466</v>
      </c>
      <c r="B66" s="1">
        <v>642203</v>
      </c>
      <c r="C66" s="1">
        <v>1335093</v>
      </c>
      <c r="D66" s="8"/>
      <c r="E66" s="8"/>
      <c r="F66" s="8"/>
      <c r="G66" s="8"/>
      <c r="H66" s="8"/>
      <c r="I66" s="8"/>
      <c r="J66" s="8"/>
      <c r="K66" s="8"/>
      <c r="L66" s="8"/>
      <c r="M66" s="8"/>
      <c r="N66" s="8"/>
      <c r="O66" s="8"/>
      <c r="P66" s="8"/>
      <c r="Q66" s="8"/>
      <c r="R66" s="8"/>
    </row>
    <row r="67" spans="1:21">
      <c r="A67" s="4">
        <v>43435</v>
      </c>
      <c r="B67" s="1">
        <v>646132</v>
      </c>
      <c r="C67" s="1">
        <v>1330475</v>
      </c>
      <c r="D67" s="8"/>
      <c r="E67" s="8"/>
      <c r="F67" s="8"/>
      <c r="G67" s="8"/>
      <c r="H67" s="8"/>
      <c r="I67" s="8"/>
      <c r="J67" s="8"/>
      <c r="K67" s="8"/>
      <c r="L67" s="8"/>
      <c r="M67" s="8"/>
      <c r="N67" s="8"/>
      <c r="O67" s="8"/>
      <c r="P67" s="8"/>
      <c r="Q67" s="8"/>
      <c r="R67" s="8"/>
    </row>
    <row r="68" spans="1:21">
      <c r="A68" s="56">
        <v>43405</v>
      </c>
      <c r="B68" s="1">
        <v>650008</v>
      </c>
      <c r="C68" s="1">
        <v>1343522</v>
      </c>
      <c r="D68" s="8"/>
      <c r="E68" s="8"/>
      <c r="F68" s="8"/>
      <c r="G68" s="8"/>
      <c r="H68" s="8"/>
      <c r="I68" s="8"/>
      <c r="J68" s="8"/>
      <c r="K68" s="8"/>
      <c r="L68" s="8"/>
      <c r="M68" s="8"/>
      <c r="N68" s="8"/>
      <c r="O68" s="8"/>
      <c r="P68" s="8"/>
      <c r="Q68" s="8"/>
      <c r="R68" s="8"/>
      <c r="S68" s="8"/>
      <c r="T68" s="8"/>
      <c r="U68" s="8"/>
    </row>
    <row r="69" spans="1:21">
      <c r="A69" s="4">
        <v>43374</v>
      </c>
      <c r="B69" s="55">
        <v>647238</v>
      </c>
      <c r="C69" s="55">
        <v>1336049</v>
      </c>
      <c r="D69" s="8"/>
      <c r="E69" s="8"/>
      <c r="F69" s="8"/>
      <c r="G69" s="8"/>
      <c r="H69" s="8"/>
      <c r="I69" s="8"/>
      <c r="J69" s="8"/>
      <c r="K69" s="8"/>
      <c r="L69" s="8"/>
      <c r="M69" s="8"/>
      <c r="N69" s="8"/>
      <c r="O69" s="8"/>
      <c r="P69" s="8"/>
      <c r="Q69" s="8"/>
      <c r="R69" s="8"/>
      <c r="S69" s="8"/>
      <c r="T69" s="8"/>
      <c r="U69" s="8"/>
    </row>
    <row r="70" spans="1:21">
      <c r="A70" s="4">
        <v>43344</v>
      </c>
      <c r="B70" s="1">
        <v>641361</v>
      </c>
      <c r="C70" s="1">
        <v>1329334</v>
      </c>
      <c r="D70" s="8"/>
      <c r="E70" s="8"/>
      <c r="F70" s="8"/>
      <c r="G70" s="8"/>
      <c r="H70" s="8"/>
      <c r="I70" s="8"/>
      <c r="J70" s="8"/>
      <c r="K70" s="8"/>
      <c r="L70" s="8"/>
      <c r="M70" s="8"/>
      <c r="N70" s="8"/>
      <c r="O70" s="8"/>
      <c r="P70" s="8"/>
      <c r="Q70" s="8"/>
      <c r="R70" s="8"/>
      <c r="S70" s="8"/>
      <c r="T70" s="8"/>
      <c r="U70" s="8"/>
    </row>
    <row r="71" spans="1:21">
      <c r="A71" s="4">
        <v>43313</v>
      </c>
      <c r="B71" s="1">
        <v>647864</v>
      </c>
      <c r="C71" s="1">
        <v>1342806</v>
      </c>
      <c r="D71" s="8"/>
      <c r="E71" s="8"/>
      <c r="F71" s="8"/>
      <c r="G71" s="8"/>
      <c r="H71" s="8"/>
      <c r="I71" s="8"/>
      <c r="J71" s="8"/>
      <c r="K71" s="8"/>
      <c r="L71" s="8"/>
      <c r="M71" s="8"/>
      <c r="N71" s="8"/>
      <c r="O71" s="8"/>
      <c r="P71" s="8"/>
      <c r="Q71" s="8"/>
      <c r="R71" s="8"/>
      <c r="S71" s="8"/>
      <c r="T71" s="8"/>
      <c r="U71" s="8"/>
    </row>
    <row r="72" spans="1:21">
      <c r="A72" s="4">
        <v>43282</v>
      </c>
      <c r="B72" s="1">
        <v>645587</v>
      </c>
      <c r="C72" s="1">
        <v>1339924</v>
      </c>
      <c r="D72" s="8"/>
      <c r="E72" s="8"/>
      <c r="F72" s="8"/>
      <c r="G72" s="8"/>
      <c r="H72" s="8"/>
      <c r="I72" s="8"/>
      <c r="J72" s="8"/>
      <c r="K72" s="8"/>
      <c r="L72" s="8"/>
      <c r="M72" s="8"/>
      <c r="N72" s="8"/>
      <c r="O72" s="8"/>
      <c r="P72" s="8"/>
      <c r="Q72" s="8"/>
      <c r="R72" s="8"/>
      <c r="S72" s="8"/>
      <c r="T72" s="8"/>
      <c r="U72" s="8"/>
    </row>
    <row r="73" spans="1:21">
      <c r="A73" s="4">
        <v>43252</v>
      </c>
      <c r="B73" s="1">
        <v>647548</v>
      </c>
      <c r="C73" s="1">
        <v>1345157</v>
      </c>
      <c r="D73" s="8"/>
      <c r="E73" s="8"/>
      <c r="F73" s="8"/>
      <c r="G73" s="8"/>
      <c r="H73" s="8"/>
      <c r="I73" s="8"/>
      <c r="J73" s="8"/>
      <c r="K73" s="8"/>
      <c r="L73" s="8"/>
      <c r="M73" s="8"/>
      <c r="N73" s="8"/>
      <c r="O73" s="8"/>
      <c r="P73" s="8"/>
      <c r="Q73" s="8"/>
      <c r="R73" s="8"/>
    </row>
    <row r="74" spans="1:21">
      <c r="A74" s="22">
        <v>43221</v>
      </c>
      <c r="B74" s="23">
        <v>653688</v>
      </c>
      <c r="C74" s="23">
        <v>1344250</v>
      </c>
      <c r="D74" s="8"/>
      <c r="E74" s="8"/>
      <c r="F74" s="8"/>
      <c r="G74" s="8"/>
      <c r="H74" s="8"/>
      <c r="I74" s="8"/>
      <c r="J74" s="8"/>
      <c r="K74" s="8"/>
      <c r="L74" s="8"/>
      <c r="M74" s="8"/>
      <c r="N74" s="8"/>
      <c r="O74" s="8"/>
      <c r="P74" s="8"/>
      <c r="Q74" s="8"/>
      <c r="R74" s="8"/>
      <c r="S74" s="8"/>
      <c r="T74" s="8"/>
      <c r="U74" s="8"/>
    </row>
    <row r="75" spans="1:21">
      <c r="A75" s="16">
        <v>43191</v>
      </c>
      <c r="B75" s="1">
        <v>648846</v>
      </c>
      <c r="C75" s="1">
        <v>1347407</v>
      </c>
      <c r="D75" s="8"/>
      <c r="E75" s="8"/>
      <c r="F75" s="8"/>
      <c r="G75" s="8"/>
      <c r="H75" s="8"/>
      <c r="I75" s="8"/>
      <c r="J75" s="8"/>
      <c r="K75" s="8"/>
      <c r="L75" s="8"/>
      <c r="M75" s="8"/>
      <c r="N75" s="8"/>
      <c r="O75" s="8"/>
      <c r="P75" s="8"/>
      <c r="Q75" s="8"/>
      <c r="R75" s="8"/>
      <c r="S75" s="8"/>
      <c r="T75" s="8"/>
      <c r="U75" s="8"/>
    </row>
    <row r="76" spans="1:21" ht="15" customHeight="1">
      <c r="A76" s="16">
        <v>43160</v>
      </c>
      <c r="B76" s="1">
        <v>655042</v>
      </c>
      <c r="C76" s="1">
        <v>1360001</v>
      </c>
      <c r="D76" s="8"/>
      <c r="E76" s="8"/>
      <c r="F76" s="8"/>
      <c r="G76" s="8"/>
      <c r="H76" s="8"/>
      <c r="I76" s="8"/>
      <c r="J76" s="8"/>
      <c r="K76" s="8"/>
      <c r="L76" s="8"/>
      <c r="M76" s="8"/>
      <c r="N76" s="8"/>
      <c r="O76" s="8"/>
      <c r="P76" s="8"/>
      <c r="Q76" s="8"/>
      <c r="R76" s="8"/>
      <c r="S76" s="8"/>
      <c r="T76" s="8"/>
      <c r="U76" s="8"/>
    </row>
    <row r="77" spans="1:21">
      <c r="A77" s="4">
        <v>43132</v>
      </c>
      <c r="B77" s="1">
        <v>660510</v>
      </c>
      <c r="C77" s="1">
        <v>1370901</v>
      </c>
      <c r="D77" s="8"/>
      <c r="E77" s="8"/>
      <c r="F77" s="8"/>
      <c r="G77" s="8"/>
      <c r="H77" s="8"/>
      <c r="I77" s="8"/>
      <c r="J77" s="8"/>
      <c r="K77" s="8"/>
      <c r="L77" s="8"/>
      <c r="M77" s="8"/>
      <c r="N77" s="8"/>
      <c r="O77" s="8"/>
      <c r="P77" s="8"/>
      <c r="Q77" s="8"/>
      <c r="R77" s="8"/>
      <c r="S77" s="8"/>
      <c r="T77" s="8"/>
      <c r="U77" s="8"/>
    </row>
    <row r="78" spans="1:21">
      <c r="A78" s="4">
        <v>43101</v>
      </c>
      <c r="B78" s="1">
        <f>'201801'!C103</f>
        <v>664025</v>
      </c>
      <c r="C78" s="1">
        <f>'201801'!D103</f>
        <v>1379223</v>
      </c>
      <c r="D78" s="8"/>
      <c r="E78" s="8"/>
      <c r="F78" s="8"/>
      <c r="G78" s="8"/>
      <c r="H78" s="8"/>
      <c r="I78" s="8"/>
      <c r="J78" s="8"/>
      <c r="K78" s="8"/>
      <c r="L78" s="8"/>
      <c r="M78" s="8"/>
      <c r="N78" s="8"/>
      <c r="O78" s="8"/>
      <c r="P78" s="8"/>
      <c r="Q78" s="8"/>
      <c r="R78" s="8"/>
      <c r="S78" s="8"/>
      <c r="T78" s="8"/>
      <c r="U78" s="8"/>
    </row>
    <row r="79" spans="1:21">
      <c r="A79" s="4">
        <v>43070</v>
      </c>
      <c r="B79" s="1">
        <f>'201712'!C103</f>
        <v>667053</v>
      </c>
      <c r="C79" s="1">
        <f>'201712'!D103</f>
        <v>1388861</v>
      </c>
      <c r="D79" s="8"/>
      <c r="E79" s="8"/>
      <c r="F79" s="8"/>
      <c r="G79" s="8"/>
      <c r="H79" s="8"/>
      <c r="I79" s="8"/>
      <c r="J79" s="8"/>
      <c r="K79" s="8"/>
      <c r="L79" s="8"/>
      <c r="M79" s="8"/>
      <c r="N79" s="8"/>
      <c r="O79" s="8"/>
      <c r="P79" s="8"/>
      <c r="Q79" s="8"/>
      <c r="R79" s="8"/>
    </row>
    <row r="80" spans="1:21">
      <c r="A80" s="4">
        <v>43040</v>
      </c>
      <c r="B80" s="1">
        <f>'201711'!C103</f>
        <v>674027</v>
      </c>
      <c r="C80" s="1">
        <f>'201711'!D103</f>
        <v>1402839</v>
      </c>
      <c r="D80" s="8"/>
      <c r="E80" s="8"/>
      <c r="F80" s="8"/>
      <c r="G80" s="8"/>
      <c r="H80" s="8"/>
      <c r="I80" s="8"/>
      <c r="J80" s="8"/>
      <c r="K80" s="8"/>
      <c r="L80" s="8"/>
      <c r="M80" s="8"/>
      <c r="N80" s="8"/>
      <c r="O80" s="8"/>
      <c r="P80" s="8"/>
      <c r="Q80" s="8"/>
      <c r="R80" s="8"/>
    </row>
    <row r="81" spans="1:18">
      <c r="A81" s="4">
        <v>43009</v>
      </c>
      <c r="B81" s="1">
        <f>'201710'!C103</f>
        <v>675904</v>
      </c>
      <c r="C81" s="1">
        <f>'201710'!D103</f>
        <v>1406875</v>
      </c>
      <c r="D81" s="8"/>
      <c r="E81" s="8"/>
      <c r="F81" s="8"/>
      <c r="G81" s="8"/>
      <c r="H81" s="8"/>
      <c r="I81" s="8"/>
      <c r="J81" s="8"/>
      <c r="K81" s="8"/>
      <c r="L81" s="8"/>
      <c r="M81" s="8"/>
      <c r="N81" s="8"/>
      <c r="O81" s="8"/>
      <c r="P81" s="8"/>
      <c r="Q81" s="8"/>
      <c r="R81" s="8"/>
    </row>
    <row r="82" spans="1:18">
      <c r="A82" s="4">
        <v>42979</v>
      </c>
      <c r="B82" s="1">
        <f>'201709'!C103</f>
        <v>674854</v>
      </c>
      <c r="C82" s="1">
        <f>'201709'!D103</f>
        <v>1403888</v>
      </c>
      <c r="D82" s="8"/>
      <c r="E82" s="8"/>
      <c r="F82" s="8"/>
      <c r="G82" s="8"/>
      <c r="H82" s="8"/>
      <c r="I82" s="8"/>
      <c r="J82" s="8"/>
      <c r="K82" s="8"/>
      <c r="L82" s="8"/>
      <c r="M82" s="8"/>
      <c r="N82" s="8"/>
      <c r="O82" s="8"/>
      <c r="P82" s="8"/>
      <c r="Q82" s="8"/>
      <c r="R82" s="8"/>
    </row>
    <row r="83" spans="1:18">
      <c r="A83" s="4">
        <v>42948</v>
      </c>
      <c r="B83" s="1">
        <f>'201708'!C103</f>
        <v>677310</v>
      </c>
      <c r="C83" s="1">
        <f>'201708'!D103</f>
        <v>1405327</v>
      </c>
      <c r="D83" s="8"/>
      <c r="E83" s="8"/>
      <c r="F83" s="8"/>
      <c r="G83" s="8"/>
      <c r="H83" s="8"/>
      <c r="I83" s="8"/>
      <c r="J83" s="8"/>
      <c r="K83" s="8"/>
      <c r="L83" s="8"/>
      <c r="M83" s="8"/>
      <c r="N83" s="8"/>
      <c r="O83" s="8"/>
      <c r="P83" s="8"/>
      <c r="Q83" s="8"/>
      <c r="R83" s="8"/>
    </row>
    <row r="84" spans="1:18">
      <c r="A84" s="4">
        <v>42917</v>
      </c>
      <c r="B84" s="1">
        <f>'201707'!C103</f>
        <v>674300</v>
      </c>
      <c r="C84" s="1">
        <f>'201707'!D103</f>
        <v>1399081</v>
      </c>
      <c r="D84" s="8"/>
      <c r="E84" s="8"/>
      <c r="F84" s="8"/>
      <c r="G84" s="8"/>
      <c r="H84" s="8"/>
      <c r="I84" s="8"/>
      <c r="J84" s="8"/>
      <c r="K84" s="8"/>
      <c r="L84" s="8"/>
      <c r="M84" s="8"/>
      <c r="N84" s="8"/>
      <c r="O84" s="8"/>
      <c r="P84" s="8"/>
      <c r="Q84" s="8"/>
      <c r="R84" s="8"/>
    </row>
    <row r="85" spans="1:18">
      <c r="A85" s="4">
        <v>42887</v>
      </c>
      <c r="B85" s="1">
        <f>'201706'!C103</f>
        <v>678440</v>
      </c>
      <c r="C85" s="1">
        <f>'201706'!D103</f>
        <v>1406024</v>
      </c>
      <c r="D85" s="8"/>
      <c r="E85" s="8"/>
      <c r="F85" s="8"/>
      <c r="G85" s="8"/>
      <c r="H85" s="8"/>
      <c r="I85" s="8"/>
      <c r="J85" s="8"/>
      <c r="K85" s="8"/>
      <c r="L85" s="8"/>
      <c r="M85" s="8"/>
      <c r="N85" s="8"/>
      <c r="O85" s="8"/>
      <c r="P85" s="8"/>
      <c r="Q85" s="8"/>
      <c r="R85" s="8"/>
    </row>
    <row r="86" spans="1:18">
      <c r="A86" s="4">
        <v>42856</v>
      </c>
      <c r="B86" s="1">
        <f>'201705'!C103</f>
        <v>677934</v>
      </c>
      <c r="C86" s="1">
        <f>'201705'!D103</f>
        <v>1404114</v>
      </c>
      <c r="D86" s="8"/>
      <c r="E86" s="8"/>
      <c r="F86" s="8"/>
      <c r="G86" s="8"/>
      <c r="H86" s="8"/>
      <c r="I86" s="8"/>
      <c r="J86" s="8"/>
      <c r="K86" s="8"/>
      <c r="L86" s="8"/>
      <c r="M86" s="8"/>
      <c r="N86" s="8"/>
      <c r="O86" s="8"/>
      <c r="P86" s="8"/>
      <c r="Q86" s="8"/>
      <c r="R86" s="8"/>
    </row>
    <row r="87" spans="1:18">
      <c r="A87" s="4">
        <v>42826</v>
      </c>
      <c r="B87" s="1">
        <f>'201704'!C103</f>
        <v>680225</v>
      </c>
      <c r="C87" s="1">
        <f>'201704'!D103</f>
        <v>1407985</v>
      </c>
      <c r="D87" s="8"/>
      <c r="E87" s="8"/>
      <c r="F87" s="8"/>
      <c r="G87" s="8"/>
      <c r="H87" s="8"/>
      <c r="I87" s="8"/>
      <c r="J87" s="8"/>
      <c r="K87" s="8"/>
      <c r="L87" s="8"/>
      <c r="M87" s="8"/>
      <c r="N87" s="8"/>
      <c r="O87" s="8"/>
      <c r="P87" s="8"/>
      <c r="Q87" s="8"/>
      <c r="R87" s="8"/>
    </row>
    <row r="88" spans="1:18">
      <c r="A88" s="4">
        <v>42795</v>
      </c>
      <c r="B88" s="1">
        <v>689752</v>
      </c>
      <c r="C88" s="1">
        <v>1424420</v>
      </c>
      <c r="D88" s="8"/>
      <c r="E88" s="8"/>
      <c r="F88" s="8"/>
      <c r="G88" s="8"/>
      <c r="H88" s="8"/>
      <c r="I88" s="8"/>
      <c r="J88" s="8"/>
      <c r="K88" s="8"/>
      <c r="L88" s="8"/>
      <c r="M88" s="8"/>
      <c r="N88" s="8"/>
      <c r="O88" s="8"/>
      <c r="P88" s="8"/>
      <c r="Q88" s="8"/>
      <c r="R88" s="8"/>
    </row>
    <row r="89" spans="1:18">
      <c r="A89" s="4">
        <v>42767</v>
      </c>
      <c r="B89" s="1">
        <v>694255</v>
      </c>
      <c r="C89" s="1">
        <v>1433925</v>
      </c>
      <c r="D89" s="8"/>
      <c r="E89" s="8"/>
      <c r="F89" s="8"/>
      <c r="G89" s="8"/>
      <c r="H89" s="8"/>
      <c r="I89" s="8"/>
      <c r="J89" s="8"/>
      <c r="K89" s="8"/>
      <c r="L89" s="8"/>
      <c r="M89" s="8"/>
      <c r="N89" s="8"/>
      <c r="O89" s="8"/>
      <c r="P89" s="8"/>
      <c r="Q89" s="8"/>
      <c r="R89" s="8"/>
    </row>
    <row r="90" spans="1:18">
      <c r="A90" s="4">
        <v>42736</v>
      </c>
      <c r="B90" s="1">
        <v>702940</v>
      </c>
      <c r="C90" s="1">
        <v>1449070</v>
      </c>
      <c r="D90" s="8"/>
      <c r="E90" s="8"/>
      <c r="F90" s="8"/>
      <c r="G90" s="8"/>
      <c r="H90" s="8"/>
      <c r="I90" s="8"/>
      <c r="J90" s="8"/>
      <c r="K90" s="8"/>
      <c r="L90" s="8"/>
      <c r="M90" s="8"/>
      <c r="N90" s="8"/>
      <c r="O90" s="8"/>
      <c r="P90" s="8"/>
      <c r="Q90" s="8"/>
      <c r="R90" s="8"/>
    </row>
    <row r="91" spans="1:18">
      <c r="A91" s="4">
        <v>42705</v>
      </c>
      <c r="B91" s="1">
        <v>708347</v>
      </c>
      <c r="C91" s="1">
        <v>1453747</v>
      </c>
      <c r="D91" s="8"/>
      <c r="E91" s="8"/>
      <c r="F91" s="8"/>
      <c r="G91" s="8"/>
      <c r="H91" s="8"/>
      <c r="I91" s="8"/>
      <c r="J91" s="8"/>
      <c r="K91" s="8"/>
      <c r="L91" s="8"/>
      <c r="M91" s="8"/>
      <c r="N91" s="8"/>
      <c r="O91" s="8"/>
      <c r="P91" s="8"/>
      <c r="Q91" s="8"/>
      <c r="R91" s="8"/>
    </row>
    <row r="92" spans="1:18">
      <c r="A92" s="4">
        <v>42675</v>
      </c>
      <c r="B92" s="1">
        <v>717013</v>
      </c>
      <c r="C92" s="1">
        <v>1471492</v>
      </c>
      <c r="D92" s="8"/>
      <c r="E92" s="8"/>
      <c r="F92" s="8"/>
      <c r="G92" s="8"/>
      <c r="H92" s="8"/>
      <c r="I92" s="8"/>
      <c r="J92" s="8"/>
      <c r="K92" s="8"/>
      <c r="L92" s="8"/>
      <c r="M92" s="8"/>
      <c r="N92" s="8"/>
      <c r="O92" s="8"/>
      <c r="P92" s="8"/>
      <c r="Q92" s="8"/>
    </row>
    <row r="93" spans="1:18">
      <c r="A93" s="4">
        <v>42644</v>
      </c>
      <c r="B93" s="1">
        <v>737056</v>
      </c>
      <c r="C93" s="1">
        <v>1493170</v>
      </c>
      <c r="D93" s="8"/>
      <c r="E93" s="8"/>
      <c r="F93" s="8"/>
      <c r="G93" s="8"/>
      <c r="H93" s="8"/>
      <c r="I93" s="8"/>
      <c r="J93" s="8"/>
      <c r="K93" s="8"/>
      <c r="L93" s="8"/>
      <c r="M93" s="8"/>
      <c r="N93" s="8"/>
      <c r="O93" s="8"/>
      <c r="P93" s="8"/>
      <c r="Q93" s="8"/>
    </row>
    <row r="94" spans="1:18">
      <c r="A94" s="4">
        <v>42614</v>
      </c>
      <c r="B94" s="1">
        <f>'201609'!C102</f>
        <v>740644</v>
      </c>
      <c r="C94" s="1">
        <f>'201609'!D102</f>
        <v>1510919</v>
      </c>
      <c r="D94" s="8"/>
      <c r="E94" s="8"/>
      <c r="F94" s="8"/>
      <c r="G94" s="8"/>
      <c r="H94" s="8"/>
      <c r="I94" s="8"/>
      <c r="J94" s="8"/>
      <c r="K94" s="8"/>
      <c r="L94" s="8"/>
      <c r="M94" s="8"/>
      <c r="N94" s="8"/>
      <c r="O94" s="8"/>
      <c r="P94" s="8"/>
      <c r="Q94" s="8"/>
    </row>
    <row r="95" spans="1:18">
      <c r="A95" s="4">
        <v>42583</v>
      </c>
      <c r="B95" s="1">
        <f>'201608'!C102</f>
        <v>743524</v>
      </c>
      <c r="C95" s="1">
        <f>'201608'!D102</f>
        <v>1513005</v>
      </c>
      <c r="D95" s="8"/>
      <c r="E95" s="8"/>
      <c r="F95" s="8"/>
      <c r="G95" s="8"/>
      <c r="H95" s="8"/>
      <c r="I95" s="8"/>
      <c r="J95" s="8"/>
      <c r="K95" s="8"/>
      <c r="L95" s="8"/>
      <c r="M95" s="8"/>
      <c r="N95" s="8"/>
      <c r="O95" s="8"/>
      <c r="P95" s="8"/>
      <c r="Q95" s="8"/>
    </row>
    <row r="96" spans="1:18">
      <c r="A96" s="4">
        <v>42552</v>
      </c>
      <c r="B96" s="1">
        <f>'201607'!C102</f>
        <v>752866</v>
      </c>
      <c r="C96" s="1">
        <f>'201607'!D102</f>
        <v>1511673</v>
      </c>
    </row>
    <row r="97" spans="1:3">
      <c r="A97" s="4">
        <v>42522</v>
      </c>
      <c r="B97" s="1">
        <f>'201606'!C102</f>
        <v>762072</v>
      </c>
      <c r="C97" s="1">
        <f>'201606'!D102</f>
        <v>1526586</v>
      </c>
    </row>
    <row r="98" spans="1:3">
      <c r="A98" s="4">
        <v>42491</v>
      </c>
      <c r="B98" s="1">
        <f>'201605'!C102</f>
        <v>764712</v>
      </c>
      <c r="C98" s="1">
        <f>'201605'!D102</f>
        <v>1525349</v>
      </c>
    </row>
    <row r="99" spans="1:3">
      <c r="A99" s="4">
        <v>42461</v>
      </c>
      <c r="B99" s="1">
        <f>'201604'!C102</f>
        <v>770623</v>
      </c>
      <c r="C99" s="1">
        <f>'201604'!D102</f>
        <v>1528276</v>
      </c>
    </row>
    <row r="100" spans="1:3">
      <c r="A100" s="4">
        <v>42430</v>
      </c>
      <c r="B100" s="1">
        <f>'201603'!C102</f>
        <v>779186</v>
      </c>
      <c r="C100" s="1">
        <f>'201603'!D102</f>
        <v>1550583</v>
      </c>
    </row>
    <row r="101" spans="1:3">
      <c r="A101" s="4">
        <v>42401</v>
      </c>
      <c r="B101" s="1">
        <f>'201602'!C102</f>
        <v>788589</v>
      </c>
      <c r="C101" s="1">
        <f>'201602'!D102</f>
        <v>1562659</v>
      </c>
    </row>
    <row r="102" spans="1:3">
      <c r="A102" s="4">
        <v>42370</v>
      </c>
      <c r="B102" s="1">
        <f>'201601'!C102</f>
        <v>787944</v>
      </c>
      <c r="C102" s="1">
        <f>'201601'!D102</f>
        <v>1564283</v>
      </c>
    </row>
    <row r="103" spans="1:3">
      <c r="A103" s="4">
        <v>42339</v>
      </c>
      <c r="B103" s="1">
        <f>'201512'!C102</f>
        <v>799212</v>
      </c>
      <c r="C103" s="1">
        <f>'201512'!D102</f>
        <v>1591762</v>
      </c>
    </row>
    <row r="104" spans="1:3">
      <c r="A104" s="4">
        <v>42309</v>
      </c>
      <c r="B104" s="1">
        <f>'201511'!C102</f>
        <v>802409</v>
      </c>
      <c r="C104" s="1">
        <f>'201511'!D102</f>
        <v>1600320</v>
      </c>
    </row>
    <row r="105" spans="1:3">
      <c r="A105" s="4">
        <v>42278</v>
      </c>
      <c r="B105" s="1">
        <f>'201510'!C102</f>
        <v>805670</v>
      </c>
      <c r="C105" s="1">
        <f>'201510'!D102</f>
        <v>1606306</v>
      </c>
    </row>
    <row r="106" spans="1:3">
      <c r="A106" s="4">
        <v>42248</v>
      </c>
      <c r="B106" s="1">
        <f>'201509'!C102</f>
        <v>804495</v>
      </c>
      <c r="C106" s="1">
        <f>'201509'!D102</f>
        <v>1603773</v>
      </c>
    </row>
    <row r="107" spans="1:3">
      <c r="A107" s="4">
        <v>42217</v>
      </c>
      <c r="B107" s="1">
        <f>'201508'!C102</f>
        <v>805670</v>
      </c>
      <c r="C107" s="1">
        <f>'201508'!D102</f>
        <v>1607101</v>
      </c>
    </row>
    <row r="108" spans="1:3">
      <c r="A108" s="4">
        <v>42186</v>
      </c>
      <c r="B108" s="1">
        <f>'201507'!C102</f>
        <v>802982</v>
      </c>
      <c r="C108" s="1">
        <f>'201507'!D102</f>
        <v>1599880</v>
      </c>
    </row>
    <row r="109" spans="1:3">
      <c r="A109" s="4">
        <v>42156</v>
      </c>
      <c r="B109" s="1">
        <f>'201506'!C102</f>
        <v>803176</v>
      </c>
      <c r="C109" s="1">
        <f>'201506'!D102</f>
        <v>1597713</v>
      </c>
    </row>
    <row r="110" spans="1:3">
      <c r="A110" s="4">
        <v>42125</v>
      </c>
      <c r="B110" s="1">
        <f>'201505'!C102</f>
        <v>801248</v>
      </c>
      <c r="C110" s="1">
        <f>'201505'!D102</f>
        <v>1590167</v>
      </c>
    </row>
    <row r="111" spans="1:3">
      <c r="A111" s="4">
        <v>42095</v>
      </c>
      <c r="B111" s="1">
        <f>'201504'!C102</f>
        <v>800748</v>
      </c>
      <c r="C111" s="1">
        <f>'201504'!D102</f>
        <v>1590781</v>
      </c>
    </row>
    <row r="112" spans="1:3">
      <c r="A112" s="4">
        <v>42064</v>
      </c>
      <c r="B112" s="1">
        <f>'201503'!C102</f>
        <v>803125</v>
      </c>
      <c r="C112" s="1">
        <f>'201503'!D102</f>
        <v>1594152</v>
      </c>
    </row>
    <row r="113" spans="1:3">
      <c r="A113" s="4">
        <v>42036</v>
      </c>
      <c r="B113" s="1">
        <f>'201502'!C102</f>
        <v>802583</v>
      </c>
      <c r="C113" s="1">
        <f>'201502'!D102</f>
        <v>1596112</v>
      </c>
    </row>
    <row r="114" spans="1:3">
      <c r="A114" s="4">
        <v>42005</v>
      </c>
      <c r="B114" s="1">
        <f>'201501'!C102</f>
        <v>808191</v>
      </c>
      <c r="C114" s="1">
        <f>'201501'!D102</f>
        <v>1607870</v>
      </c>
    </row>
    <row r="115" spans="1:3">
      <c r="A115" s="4">
        <v>41974</v>
      </c>
      <c r="B115" s="1">
        <f>'201412'!C102</f>
        <v>811398</v>
      </c>
      <c r="C115" s="1">
        <f>'201412'!D102</f>
        <v>1615058</v>
      </c>
    </row>
    <row r="116" spans="1:3">
      <c r="A116" s="4">
        <v>41944</v>
      </c>
      <c r="B116" s="1">
        <f>'201411'!C102</f>
        <v>812495</v>
      </c>
      <c r="C116" s="1">
        <f>'201411'!D102</f>
        <v>1618018</v>
      </c>
    </row>
    <row r="117" spans="1:3">
      <c r="A117" s="4">
        <v>41913</v>
      </c>
      <c r="B117" s="1">
        <f>'201410'!C102</f>
        <v>816092</v>
      </c>
      <c r="C117" s="1">
        <f>'201410'!D102</f>
        <v>1624011</v>
      </c>
    </row>
    <row r="118" spans="1:3">
      <c r="A118" s="4">
        <v>41883</v>
      </c>
      <c r="B118" s="1">
        <f>'201409'!C102</f>
        <v>813817</v>
      </c>
      <c r="C118" s="1">
        <f>'201409'!D102</f>
        <v>1618519</v>
      </c>
    </row>
    <row r="119" spans="1:3">
      <c r="A119" s="4">
        <v>41852</v>
      </c>
      <c r="B119" s="1">
        <f>'201408'!C102</f>
        <v>811659</v>
      </c>
      <c r="C119" s="1">
        <f>'201408'!D102</f>
        <v>1613834</v>
      </c>
    </row>
    <row r="120" spans="1:3">
      <c r="A120" s="4">
        <v>41821</v>
      </c>
      <c r="B120" s="1">
        <f>'201407'!C102</f>
        <v>809398</v>
      </c>
      <c r="C120" s="1">
        <f>'201407'!D102</f>
        <v>1607677</v>
      </c>
    </row>
    <row r="121" spans="1:3">
      <c r="A121" s="4">
        <v>41791</v>
      </c>
      <c r="B121" s="1">
        <f>'201406'!C102</f>
        <v>808761</v>
      </c>
      <c r="C121" s="1">
        <f>'201406'!D102</f>
        <v>1604113</v>
      </c>
    </row>
    <row r="122" spans="1:3">
      <c r="A122" s="4">
        <v>41760</v>
      </c>
      <c r="B122" s="1">
        <f>'201405'!C102</f>
        <v>803155</v>
      </c>
      <c r="C122" s="1">
        <f>'201405'!D102</f>
        <v>1591781</v>
      </c>
    </row>
    <row r="123" spans="1:3">
      <c r="A123" s="4">
        <v>41730</v>
      </c>
      <c r="B123" s="1">
        <f>'201404'!C102</f>
        <v>799507</v>
      </c>
      <c r="C123" s="1">
        <f>'201404'!D102</f>
        <v>1581483</v>
      </c>
    </row>
    <row r="124" spans="1:3">
      <c r="A124" s="4">
        <v>41699</v>
      </c>
      <c r="B124" s="1">
        <f>'201403'!C102</f>
        <v>795128</v>
      </c>
      <c r="C124" s="1">
        <f>'201403'!D102</f>
        <v>1571754</v>
      </c>
    </row>
    <row r="125" spans="1:3">
      <c r="A125" s="4">
        <v>41671</v>
      </c>
      <c r="B125" s="1">
        <f>'201402'!C102</f>
        <v>792743</v>
      </c>
      <c r="C125" s="1">
        <f>'201402'!D102</f>
        <v>1563735</v>
      </c>
    </row>
    <row r="126" spans="1:3">
      <c r="A126" s="4">
        <v>41640</v>
      </c>
      <c r="B126" s="1">
        <f>'201401'!C102</f>
        <v>781789</v>
      </c>
      <c r="C126" s="1">
        <f>'201401'!D102</f>
        <v>1541816</v>
      </c>
    </row>
    <row r="127" spans="1:3">
      <c r="A127" s="4">
        <v>41609</v>
      </c>
      <c r="B127" s="1">
        <f>'201312'!C102</f>
        <v>783255</v>
      </c>
      <c r="C127" s="1">
        <f>'201312'!D102</f>
        <v>1547847</v>
      </c>
    </row>
    <row r="128" spans="1:3">
      <c r="A128" s="4">
        <v>41579</v>
      </c>
      <c r="B128" s="1">
        <f>'201311'!C102</f>
        <v>825234</v>
      </c>
      <c r="C128" s="1">
        <f>'201311'!D102</f>
        <v>1616423</v>
      </c>
    </row>
    <row r="129" spans="1:3">
      <c r="A129" s="4">
        <v>41548</v>
      </c>
      <c r="B129" s="1">
        <f>'201310'!C102</f>
        <v>790954</v>
      </c>
      <c r="C129" s="1">
        <f>'201310'!D102</f>
        <v>1566114</v>
      </c>
    </row>
    <row r="130" spans="1:3">
      <c r="A130" s="4">
        <v>41518</v>
      </c>
      <c r="B130" s="1">
        <f>'201309'!C102</f>
        <v>778004</v>
      </c>
      <c r="C130" s="1">
        <f>'201309'!D102</f>
        <v>1536919</v>
      </c>
    </row>
    <row r="131" spans="1:3">
      <c r="A131" s="4">
        <v>41487</v>
      </c>
      <c r="B131" s="1">
        <f>'201308'!C102</f>
        <v>770376</v>
      </c>
      <c r="C131" s="1">
        <f>'201308'!D102</f>
        <v>1523586</v>
      </c>
    </row>
    <row r="132" spans="1:3">
      <c r="A132" s="4">
        <v>41456</v>
      </c>
      <c r="B132" s="1">
        <f>'201307'!C102</f>
        <v>776813</v>
      </c>
      <c r="C132" s="1">
        <f>'201307'!D102</f>
        <v>1548139</v>
      </c>
    </row>
    <row r="133" spans="1:3">
      <c r="A133" s="4">
        <v>41426</v>
      </c>
      <c r="B133" s="1">
        <f>'201306'!C102</f>
        <v>789984</v>
      </c>
      <c r="C133" s="1">
        <f>'201306'!D102</f>
        <v>1578024</v>
      </c>
    </row>
    <row r="134" spans="1:3">
      <c r="A134" s="4">
        <v>41395</v>
      </c>
      <c r="B134" s="1">
        <f>'201305'!C102</f>
        <v>786355</v>
      </c>
      <c r="C134" s="1">
        <f>'201305'!D102</f>
        <v>1535629</v>
      </c>
    </row>
    <row r="135" spans="1:3">
      <c r="A135" s="4">
        <v>41365</v>
      </c>
      <c r="B135" s="1">
        <f>'201304'!C102</f>
        <v>785060</v>
      </c>
      <c r="C135" s="1">
        <f>'201304'!D102</f>
        <v>1489409</v>
      </c>
    </row>
    <row r="136" spans="1:3">
      <c r="A136" s="4">
        <v>41334</v>
      </c>
      <c r="B136" s="1">
        <f>'201303'!C102</f>
        <v>786465</v>
      </c>
      <c r="C136" s="1">
        <f>'201303'!D102</f>
        <v>1432719</v>
      </c>
    </row>
    <row r="137" spans="1:3">
      <c r="A137" s="19"/>
      <c r="B137" s="20"/>
      <c r="C137"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202405</v>
      </c>
      <c r="B2" s="94" t="s">
        <v>0</v>
      </c>
      <c r="C2" s="116">
        <v>11938</v>
      </c>
      <c r="D2" s="117">
        <v>24727</v>
      </c>
    </row>
    <row r="3" spans="1:4" ht="15.6">
      <c r="A3" s="112">
        <v>202405</v>
      </c>
      <c r="B3" s="112" t="s">
        <v>1</v>
      </c>
      <c r="C3" s="118">
        <v>2333</v>
      </c>
      <c r="D3" s="118">
        <v>4798</v>
      </c>
    </row>
    <row r="4" spans="1:4">
      <c r="A4" s="86">
        <v>202405</v>
      </c>
      <c r="B4" s="94" t="s">
        <v>2</v>
      </c>
      <c r="C4" s="89">
        <v>787</v>
      </c>
      <c r="D4" s="89">
        <v>1573</v>
      </c>
    </row>
    <row r="5" spans="1:4">
      <c r="A5" s="112">
        <v>202405</v>
      </c>
      <c r="B5" s="112" t="s">
        <v>3</v>
      </c>
      <c r="C5" s="111">
        <v>3288</v>
      </c>
      <c r="D5" s="111">
        <v>6152</v>
      </c>
    </row>
    <row r="6" spans="1:4">
      <c r="A6" s="86">
        <v>202405</v>
      </c>
      <c r="B6" s="94" t="s">
        <v>4</v>
      </c>
      <c r="C6" s="89">
        <v>1961</v>
      </c>
      <c r="D6" s="89">
        <v>3774</v>
      </c>
    </row>
    <row r="7" spans="1:4">
      <c r="A7" s="112">
        <v>202405</v>
      </c>
      <c r="B7" s="112" t="s">
        <v>5</v>
      </c>
      <c r="C7" s="111">
        <v>1019</v>
      </c>
      <c r="D7" s="111">
        <v>1972</v>
      </c>
    </row>
    <row r="8" spans="1:4">
      <c r="A8" s="86">
        <v>202405</v>
      </c>
      <c r="B8" s="113" t="s">
        <v>6</v>
      </c>
      <c r="C8" s="89">
        <v>4672</v>
      </c>
      <c r="D8" s="89">
        <v>8798</v>
      </c>
    </row>
    <row r="9" spans="1:4">
      <c r="A9" s="112">
        <v>202405</v>
      </c>
      <c r="B9" s="112" t="s">
        <v>7</v>
      </c>
      <c r="C9" s="111">
        <v>2418</v>
      </c>
      <c r="D9" s="111">
        <v>4114</v>
      </c>
    </row>
    <row r="10" spans="1:4">
      <c r="A10" s="86">
        <v>202405</v>
      </c>
      <c r="B10" s="113" t="s">
        <v>8</v>
      </c>
      <c r="C10" s="89">
        <v>3793</v>
      </c>
      <c r="D10" s="89">
        <v>7119</v>
      </c>
    </row>
    <row r="11" spans="1:4">
      <c r="A11" s="112">
        <v>202405</v>
      </c>
      <c r="B11" s="112" t="s">
        <v>9</v>
      </c>
      <c r="C11" s="111">
        <v>7386</v>
      </c>
      <c r="D11" s="111">
        <v>14455</v>
      </c>
    </row>
    <row r="12" spans="1:4">
      <c r="A12" s="86">
        <v>202405</v>
      </c>
      <c r="B12" s="113" t="s">
        <v>10</v>
      </c>
      <c r="C12" s="89">
        <v>16309</v>
      </c>
      <c r="D12" s="89">
        <v>28657</v>
      </c>
    </row>
    <row r="13" spans="1:4">
      <c r="A13" s="112">
        <v>202405</v>
      </c>
      <c r="B13" s="112" t="s">
        <v>11</v>
      </c>
      <c r="C13" s="111">
        <v>5886</v>
      </c>
      <c r="D13" s="111">
        <v>11292</v>
      </c>
    </row>
    <row r="14" spans="1:4">
      <c r="A14" s="86">
        <v>202405</v>
      </c>
      <c r="B14" s="113" t="s">
        <v>12</v>
      </c>
      <c r="C14" s="89">
        <v>10765</v>
      </c>
      <c r="D14" s="89">
        <v>23605</v>
      </c>
    </row>
    <row r="15" spans="1:4">
      <c r="A15" s="112">
        <v>202405</v>
      </c>
      <c r="B15" s="112" t="s">
        <v>13</v>
      </c>
      <c r="C15" s="111">
        <v>6135</v>
      </c>
      <c r="D15" s="111">
        <v>11557</v>
      </c>
    </row>
    <row r="16" spans="1:4">
      <c r="A16" s="86">
        <v>202405</v>
      </c>
      <c r="B16" s="113" t="s">
        <v>14</v>
      </c>
      <c r="C16" s="89">
        <v>421</v>
      </c>
      <c r="D16" s="89">
        <v>829</v>
      </c>
    </row>
    <row r="17" spans="1:4">
      <c r="A17" s="112">
        <v>202405</v>
      </c>
      <c r="B17" s="112" t="s">
        <v>15</v>
      </c>
      <c r="C17" s="111">
        <v>3607</v>
      </c>
      <c r="D17" s="111">
        <v>6264</v>
      </c>
    </row>
    <row r="18" spans="1:4">
      <c r="A18" s="86">
        <v>202405</v>
      </c>
      <c r="B18" s="113" t="s">
        <v>16</v>
      </c>
      <c r="C18" s="89">
        <v>2112</v>
      </c>
      <c r="D18" s="89">
        <v>3998</v>
      </c>
    </row>
    <row r="19" spans="1:4">
      <c r="A19" s="112">
        <v>202405</v>
      </c>
      <c r="B19" s="112" t="s">
        <v>17</v>
      </c>
      <c r="C19" s="111">
        <v>11254</v>
      </c>
      <c r="D19" s="111">
        <v>22413</v>
      </c>
    </row>
    <row r="20" spans="1:4">
      <c r="A20" s="86">
        <v>202405</v>
      </c>
      <c r="B20" s="113" t="s">
        <v>18</v>
      </c>
      <c r="C20" s="89">
        <v>2537</v>
      </c>
      <c r="D20" s="89">
        <v>5012</v>
      </c>
    </row>
    <row r="21" spans="1:4">
      <c r="A21" s="112">
        <v>202405</v>
      </c>
      <c r="B21" s="112" t="s">
        <v>19</v>
      </c>
      <c r="C21" s="111">
        <v>2335</v>
      </c>
      <c r="D21" s="111">
        <v>4664</v>
      </c>
    </row>
    <row r="22" spans="1:4">
      <c r="A22" s="86">
        <v>202405</v>
      </c>
      <c r="B22" s="113" t="s">
        <v>20</v>
      </c>
      <c r="C22" s="89">
        <v>1402</v>
      </c>
      <c r="D22" s="89">
        <v>2564</v>
      </c>
    </row>
    <row r="23" spans="1:4">
      <c r="A23" s="112">
        <v>202405</v>
      </c>
      <c r="B23" s="112" t="s">
        <v>21</v>
      </c>
      <c r="C23" s="111">
        <v>745</v>
      </c>
      <c r="D23" s="111">
        <v>1464</v>
      </c>
    </row>
    <row r="24" spans="1:4">
      <c r="A24" s="86">
        <v>202405</v>
      </c>
      <c r="B24" s="113" t="s">
        <v>22</v>
      </c>
      <c r="C24" s="89">
        <v>10455</v>
      </c>
      <c r="D24" s="89">
        <v>21169</v>
      </c>
    </row>
    <row r="25" spans="1:4">
      <c r="A25" s="112">
        <v>202405</v>
      </c>
      <c r="B25" s="112" t="s">
        <v>23</v>
      </c>
      <c r="C25" s="111">
        <v>5915</v>
      </c>
      <c r="D25" s="111">
        <v>11613</v>
      </c>
    </row>
    <row r="26" spans="1:4">
      <c r="A26" s="86">
        <v>202405</v>
      </c>
      <c r="B26" s="113" t="s">
        <v>24</v>
      </c>
      <c r="C26" s="89">
        <v>6584</v>
      </c>
      <c r="D26" s="89">
        <v>13349</v>
      </c>
    </row>
    <row r="27" spans="1:4">
      <c r="A27" s="112">
        <v>202405</v>
      </c>
      <c r="B27" s="112" t="s">
        <v>25</v>
      </c>
      <c r="C27" s="111">
        <v>33507</v>
      </c>
      <c r="D27" s="111">
        <v>69597</v>
      </c>
    </row>
    <row r="28" spans="1:4">
      <c r="A28" s="86">
        <v>202405</v>
      </c>
      <c r="B28" s="113" t="s">
        <v>26</v>
      </c>
      <c r="C28" s="89">
        <v>925</v>
      </c>
      <c r="D28" s="89">
        <v>2007</v>
      </c>
    </row>
    <row r="29" spans="1:4">
      <c r="A29" s="112">
        <v>202405</v>
      </c>
      <c r="B29" s="112" t="s">
        <v>27</v>
      </c>
      <c r="C29" s="111">
        <v>1329</v>
      </c>
      <c r="D29" s="111">
        <v>2450</v>
      </c>
    </row>
    <row r="30" spans="1:4">
      <c r="A30" s="86">
        <v>202405</v>
      </c>
      <c r="B30" s="113" t="s">
        <v>28</v>
      </c>
      <c r="C30" s="89">
        <v>11987</v>
      </c>
      <c r="D30" s="89">
        <v>24552</v>
      </c>
    </row>
    <row r="31" spans="1:4">
      <c r="A31" s="112">
        <v>202405</v>
      </c>
      <c r="B31" s="112" t="s">
        <v>29</v>
      </c>
      <c r="C31" s="111">
        <v>2222</v>
      </c>
      <c r="D31" s="111">
        <v>4590</v>
      </c>
    </row>
    <row r="32" spans="1:4">
      <c r="A32" s="86">
        <v>202405</v>
      </c>
      <c r="B32" s="113" t="s">
        <v>30</v>
      </c>
      <c r="C32" s="89">
        <v>4295</v>
      </c>
      <c r="D32" s="89">
        <v>9066</v>
      </c>
    </row>
    <row r="33" spans="1:4">
      <c r="A33" s="112">
        <v>202405</v>
      </c>
      <c r="B33" s="112" t="s">
        <v>31</v>
      </c>
      <c r="C33" s="111">
        <v>16692</v>
      </c>
      <c r="D33" s="111">
        <v>32972</v>
      </c>
    </row>
    <row r="34" spans="1:4">
      <c r="A34" s="86">
        <v>202405</v>
      </c>
      <c r="B34" s="113" t="s">
        <v>32</v>
      </c>
      <c r="C34" s="89">
        <v>6824</v>
      </c>
      <c r="D34" s="89">
        <v>13748</v>
      </c>
    </row>
    <row r="35" spans="1:4">
      <c r="A35" s="112">
        <v>202405</v>
      </c>
      <c r="B35" s="112" t="s">
        <v>33</v>
      </c>
      <c r="C35" s="111">
        <v>28144</v>
      </c>
      <c r="D35" s="111">
        <v>58359</v>
      </c>
    </row>
    <row r="36" spans="1:4">
      <c r="A36" s="86">
        <v>202405</v>
      </c>
      <c r="B36" s="113" t="s">
        <v>34</v>
      </c>
      <c r="C36" s="89">
        <v>4574</v>
      </c>
      <c r="D36" s="89">
        <v>9424</v>
      </c>
    </row>
    <row r="37" spans="1:4">
      <c r="A37" s="112">
        <v>202405</v>
      </c>
      <c r="B37" s="112" t="s">
        <v>35</v>
      </c>
      <c r="C37" s="111">
        <v>18551</v>
      </c>
      <c r="D37" s="111">
        <v>37004</v>
      </c>
    </row>
    <row r="38" spans="1:4">
      <c r="A38" s="86">
        <v>202405</v>
      </c>
      <c r="B38" s="113" t="s">
        <v>36</v>
      </c>
      <c r="C38" s="89">
        <v>738</v>
      </c>
      <c r="D38" s="89">
        <v>1375</v>
      </c>
    </row>
    <row r="39" spans="1:4">
      <c r="A39" s="112">
        <v>202405</v>
      </c>
      <c r="B39" s="112" t="s">
        <v>37</v>
      </c>
      <c r="C39" s="111">
        <v>723</v>
      </c>
      <c r="D39" s="111">
        <v>1443</v>
      </c>
    </row>
    <row r="40" spans="1:4">
      <c r="A40" s="86">
        <v>202405</v>
      </c>
      <c r="B40" s="113" t="s">
        <v>38</v>
      </c>
      <c r="C40" s="89">
        <v>3732</v>
      </c>
      <c r="D40" s="89">
        <v>7238</v>
      </c>
    </row>
    <row r="41" spans="1:4">
      <c r="A41" s="112">
        <v>202405</v>
      </c>
      <c r="B41" s="112" t="s">
        <v>39</v>
      </c>
      <c r="C41" s="111">
        <v>1784</v>
      </c>
      <c r="D41" s="111">
        <v>3549</v>
      </c>
    </row>
    <row r="42" spans="1:4">
      <c r="A42" s="86">
        <v>202405</v>
      </c>
      <c r="B42" s="113" t="s">
        <v>40</v>
      </c>
      <c r="C42" s="89">
        <v>42970</v>
      </c>
      <c r="D42" s="89">
        <v>87530</v>
      </c>
    </row>
    <row r="43" spans="1:4">
      <c r="A43" s="112">
        <v>202405</v>
      </c>
      <c r="B43" s="112" t="s">
        <v>41</v>
      </c>
      <c r="C43" s="111">
        <v>7628</v>
      </c>
      <c r="D43" s="111">
        <v>13648</v>
      </c>
    </row>
    <row r="44" spans="1:4">
      <c r="A44" s="86">
        <v>202405</v>
      </c>
      <c r="B44" s="113" t="s">
        <v>42</v>
      </c>
      <c r="C44" s="89">
        <v>8628</v>
      </c>
      <c r="D44" s="89">
        <v>18864</v>
      </c>
    </row>
    <row r="45" spans="1:4">
      <c r="A45" s="112">
        <v>202405</v>
      </c>
      <c r="B45" s="112" t="s">
        <v>43</v>
      </c>
      <c r="C45" s="111">
        <v>4284</v>
      </c>
      <c r="D45" s="111">
        <v>8127</v>
      </c>
    </row>
    <row r="46" spans="1:4">
      <c r="A46" s="86">
        <v>202405</v>
      </c>
      <c r="B46" s="113" t="s">
        <v>44</v>
      </c>
      <c r="C46" s="89">
        <v>4946</v>
      </c>
      <c r="D46" s="89">
        <v>9599</v>
      </c>
    </row>
    <row r="47" spans="1:4">
      <c r="A47" s="112">
        <v>202405</v>
      </c>
      <c r="B47" s="112" t="s">
        <v>45</v>
      </c>
      <c r="C47" s="111">
        <v>3152</v>
      </c>
      <c r="D47" s="111">
        <v>5675</v>
      </c>
    </row>
    <row r="48" spans="1:4">
      <c r="A48" s="86">
        <v>202405</v>
      </c>
      <c r="B48" s="113" t="s">
        <v>46</v>
      </c>
      <c r="C48" s="89">
        <v>4336</v>
      </c>
      <c r="D48" s="89">
        <v>9108</v>
      </c>
    </row>
    <row r="49" spans="1:4">
      <c r="A49" s="112">
        <v>202405</v>
      </c>
      <c r="B49" s="112" t="s">
        <v>47</v>
      </c>
      <c r="C49" s="111">
        <v>436</v>
      </c>
      <c r="D49" s="111">
        <v>785</v>
      </c>
    </row>
    <row r="50" spans="1:4">
      <c r="A50" s="86">
        <v>202405</v>
      </c>
      <c r="B50" s="113" t="s">
        <v>48</v>
      </c>
      <c r="C50" s="89">
        <v>5850</v>
      </c>
      <c r="D50" s="89">
        <v>12684</v>
      </c>
    </row>
    <row r="51" spans="1:4">
      <c r="A51" s="112">
        <v>202405</v>
      </c>
      <c r="B51" s="112" t="s">
        <v>49</v>
      </c>
      <c r="C51" s="115">
        <v>2207</v>
      </c>
      <c r="D51" s="115">
        <v>4299</v>
      </c>
    </row>
    <row r="52" spans="1:4">
      <c r="A52" s="86">
        <v>202405</v>
      </c>
      <c r="B52" s="113" t="s">
        <v>50</v>
      </c>
      <c r="C52" s="89">
        <v>12272</v>
      </c>
      <c r="D52" s="89">
        <v>25930</v>
      </c>
    </row>
    <row r="53" spans="1:4">
      <c r="A53" s="112">
        <v>202405</v>
      </c>
      <c r="B53" s="112" t="s">
        <v>51</v>
      </c>
      <c r="C53" s="111">
        <v>928</v>
      </c>
      <c r="D53" s="111">
        <v>1711</v>
      </c>
    </row>
    <row r="54" spans="1:4">
      <c r="A54" s="86">
        <v>202405</v>
      </c>
      <c r="B54" s="113" t="s">
        <v>52</v>
      </c>
      <c r="C54" s="89">
        <v>4072</v>
      </c>
      <c r="D54" s="89">
        <v>8383</v>
      </c>
    </row>
    <row r="55" spans="1:4">
      <c r="A55" s="112">
        <v>202405</v>
      </c>
      <c r="B55" s="112" t="s">
        <v>53</v>
      </c>
      <c r="C55" s="111">
        <v>6928</v>
      </c>
      <c r="D55" s="111">
        <v>13764</v>
      </c>
    </row>
    <row r="56" spans="1:4">
      <c r="A56" s="86">
        <v>202405</v>
      </c>
      <c r="B56" s="113" t="s">
        <v>54</v>
      </c>
      <c r="C56" s="89">
        <v>4808</v>
      </c>
      <c r="D56" s="89">
        <v>9526</v>
      </c>
    </row>
    <row r="57" spans="1:4">
      <c r="A57" s="112">
        <v>202405</v>
      </c>
      <c r="B57" s="112" t="s">
        <v>55</v>
      </c>
      <c r="C57" s="111">
        <v>2017</v>
      </c>
      <c r="D57" s="111">
        <v>3928</v>
      </c>
    </row>
    <row r="58" spans="1:4">
      <c r="A58" s="86">
        <v>202405</v>
      </c>
      <c r="B58" s="113" t="s">
        <v>56</v>
      </c>
      <c r="C58" s="89">
        <v>1604</v>
      </c>
      <c r="D58" s="89">
        <v>3047</v>
      </c>
    </row>
    <row r="59" spans="1:4">
      <c r="A59" s="112">
        <v>202405</v>
      </c>
      <c r="B59" s="112" t="s">
        <v>57</v>
      </c>
      <c r="C59" s="111">
        <v>2607</v>
      </c>
      <c r="D59" s="111">
        <v>4951</v>
      </c>
    </row>
    <row r="60" spans="1:4">
      <c r="A60" s="86">
        <v>202405</v>
      </c>
      <c r="B60" s="113" t="s">
        <v>58</v>
      </c>
      <c r="C60" s="89">
        <v>4040</v>
      </c>
      <c r="D60" s="89">
        <v>7480</v>
      </c>
    </row>
    <row r="61" spans="1:4">
      <c r="A61" s="112">
        <v>202405</v>
      </c>
      <c r="B61" s="112" t="s">
        <v>59</v>
      </c>
      <c r="C61" s="111">
        <v>67280</v>
      </c>
      <c r="D61" s="111">
        <v>138142</v>
      </c>
    </row>
    <row r="62" spans="1:4">
      <c r="A62" s="86">
        <v>202405</v>
      </c>
      <c r="B62" s="113" t="s">
        <v>60</v>
      </c>
      <c r="C62" s="89">
        <v>1241</v>
      </c>
      <c r="D62" s="89">
        <v>2269</v>
      </c>
    </row>
    <row r="63" spans="1:4">
      <c r="A63" s="112">
        <v>202405</v>
      </c>
      <c r="B63" s="112" t="s">
        <v>61</v>
      </c>
      <c r="C63" s="115">
        <v>1934</v>
      </c>
      <c r="D63" s="115">
        <v>4021</v>
      </c>
    </row>
    <row r="64" spans="1:4">
      <c r="A64" s="86">
        <v>202405</v>
      </c>
      <c r="B64" s="113" t="s">
        <v>62</v>
      </c>
      <c r="C64" s="89">
        <v>4708</v>
      </c>
      <c r="D64" s="89">
        <v>9392</v>
      </c>
    </row>
    <row r="65" spans="1:4">
      <c r="A65" s="112">
        <v>202405</v>
      </c>
      <c r="B65" s="112" t="s">
        <v>63</v>
      </c>
      <c r="C65" s="111">
        <v>8238</v>
      </c>
      <c r="D65" s="111">
        <v>16468</v>
      </c>
    </row>
    <row r="66" spans="1:4">
      <c r="A66" s="86">
        <v>202405</v>
      </c>
      <c r="B66" s="113" t="s">
        <v>64</v>
      </c>
      <c r="C66" s="89">
        <v>12855</v>
      </c>
      <c r="D66" s="89">
        <v>23238</v>
      </c>
    </row>
    <row r="67" spans="1:4">
      <c r="A67" s="112">
        <v>202405</v>
      </c>
      <c r="B67" s="112" t="s">
        <v>65</v>
      </c>
      <c r="C67" s="111">
        <v>2446</v>
      </c>
      <c r="D67" s="111">
        <v>4290</v>
      </c>
    </row>
    <row r="68" spans="1:4">
      <c r="A68" s="86">
        <v>202405</v>
      </c>
      <c r="B68" s="113" t="s">
        <v>66</v>
      </c>
      <c r="C68" s="89">
        <v>9345</v>
      </c>
      <c r="D68" s="89">
        <v>20233</v>
      </c>
    </row>
    <row r="69" spans="1:4">
      <c r="A69" s="112">
        <v>202405</v>
      </c>
      <c r="B69" s="112" t="s">
        <v>67</v>
      </c>
      <c r="C69" s="111">
        <v>5009</v>
      </c>
      <c r="D69" s="111">
        <v>9276</v>
      </c>
    </row>
    <row r="70" spans="1:4">
      <c r="A70" s="86">
        <v>202405</v>
      </c>
      <c r="B70" s="113" t="s">
        <v>68</v>
      </c>
      <c r="C70" s="89">
        <v>922</v>
      </c>
      <c r="D70" s="89">
        <v>1670</v>
      </c>
    </row>
    <row r="71" spans="1:4">
      <c r="A71" s="112">
        <v>202405</v>
      </c>
      <c r="B71" s="112" t="s">
        <v>69</v>
      </c>
      <c r="C71" s="111">
        <v>3625</v>
      </c>
      <c r="D71" s="111">
        <v>7247</v>
      </c>
    </row>
    <row r="72" spans="1:4">
      <c r="A72" s="86">
        <v>202405</v>
      </c>
      <c r="B72" s="113" t="s">
        <v>70</v>
      </c>
      <c r="C72" s="89">
        <v>3384</v>
      </c>
      <c r="D72" s="89">
        <v>6608</v>
      </c>
    </row>
    <row r="73" spans="1:4">
      <c r="A73" s="112">
        <v>202405</v>
      </c>
      <c r="B73" s="112" t="s">
        <v>71</v>
      </c>
      <c r="C73" s="111">
        <v>1167</v>
      </c>
      <c r="D73" s="111">
        <v>2242</v>
      </c>
    </row>
    <row r="74" spans="1:4">
      <c r="A74" s="86">
        <v>202405</v>
      </c>
      <c r="B74" s="113" t="s">
        <v>72</v>
      </c>
      <c r="C74" s="89">
        <v>3280</v>
      </c>
      <c r="D74" s="89">
        <v>6374</v>
      </c>
    </row>
    <row r="75" spans="1:4">
      <c r="A75" s="112">
        <v>202405</v>
      </c>
      <c r="B75" s="112" t="s">
        <v>73</v>
      </c>
      <c r="C75" s="111">
        <v>13928</v>
      </c>
      <c r="D75" s="111">
        <v>28712</v>
      </c>
    </row>
    <row r="76" spans="1:4">
      <c r="A76" s="86">
        <v>202405</v>
      </c>
      <c r="B76" s="113" t="s">
        <v>74</v>
      </c>
      <c r="C76" s="89">
        <v>1008</v>
      </c>
      <c r="D76" s="89">
        <v>2059</v>
      </c>
    </row>
    <row r="77" spans="1:4">
      <c r="A77" s="112">
        <v>202405</v>
      </c>
      <c r="B77" s="112" t="s">
        <v>75</v>
      </c>
      <c r="C77" s="111">
        <v>10686</v>
      </c>
      <c r="D77" s="111">
        <v>22519</v>
      </c>
    </row>
    <row r="78" spans="1:4">
      <c r="A78" s="86">
        <v>202405</v>
      </c>
      <c r="B78" s="113" t="s">
        <v>76</v>
      </c>
      <c r="C78" s="89">
        <v>6372</v>
      </c>
      <c r="D78" s="89">
        <v>12428</v>
      </c>
    </row>
    <row r="79" spans="1:4">
      <c r="A79" s="112">
        <v>202405</v>
      </c>
      <c r="B79" s="112" t="s">
        <v>77</v>
      </c>
      <c r="C79" s="115">
        <v>19710</v>
      </c>
      <c r="D79" s="115">
        <v>39577</v>
      </c>
    </row>
    <row r="80" spans="1:4">
      <c r="A80" s="86">
        <v>202405</v>
      </c>
      <c r="B80" s="113" t="s">
        <v>78</v>
      </c>
      <c r="C80" s="89">
        <v>8690</v>
      </c>
      <c r="D80" s="89">
        <v>16877</v>
      </c>
    </row>
    <row r="81" spans="1:4">
      <c r="A81" s="112">
        <v>202405</v>
      </c>
      <c r="B81" s="112" t="s">
        <v>79</v>
      </c>
      <c r="C81" s="111">
        <v>9525</v>
      </c>
      <c r="D81" s="111">
        <v>19691</v>
      </c>
    </row>
    <row r="82" spans="1:4">
      <c r="A82" s="86">
        <v>202405</v>
      </c>
      <c r="B82" s="113" t="s">
        <v>80</v>
      </c>
      <c r="C82" s="89">
        <v>6495</v>
      </c>
      <c r="D82" s="89">
        <v>12460</v>
      </c>
    </row>
    <row r="83" spans="1:4">
      <c r="A83" s="112">
        <v>202405</v>
      </c>
      <c r="B83" s="112" t="s">
        <v>81</v>
      </c>
      <c r="C83" s="111">
        <v>5270</v>
      </c>
      <c r="D83" s="111">
        <v>10749</v>
      </c>
    </row>
    <row r="84" spans="1:4">
      <c r="A84" s="86">
        <v>202405</v>
      </c>
      <c r="B84" s="113" t="s">
        <v>82</v>
      </c>
      <c r="C84" s="89">
        <v>4922</v>
      </c>
      <c r="D84" s="89">
        <v>10254</v>
      </c>
    </row>
    <row r="85" spans="1:4">
      <c r="A85" s="112">
        <v>202405</v>
      </c>
      <c r="B85" s="112" t="s">
        <v>83</v>
      </c>
      <c r="C85" s="111">
        <v>4117</v>
      </c>
      <c r="D85" s="111">
        <v>8499</v>
      </c>
    </row>
    <row r="86" spans="1:4">
      <c r="A86" s="86">
        <v>202405</v>
      </c>
      <c r="B86" s="113" t="s">
        <v>84</v>
      </c>
      <c r="C86" s="89">
        <v>2748</v>
      </c>
      <c r="D86" s="89">
        <v>5290</v>
      </c>
    </row>
    <row r="87" spans="1:4">
      <c r="A87" s="112">
        <v>202405</v>
      </c>
      <c r="B87" s="112" t="s">
        <v>85</v>
      </c>
      <c r="C87" s="111">
        <v>5723</v>
      </c>
      <c r="D87" s="111">
        <v>11112</v>
      </c>
    </row>
    <row r="88" spans="1:4">
      <c r="A88" s="86">
        <v>202405</v>
      </c>
      <c r="B88" s="113" t="s">
        <v>86</v>
      </c>
      <c r="C88" s="89">
        <v>916</v>
      </c>
      <c r="D88" s="89">
        <v>1923</v>
      </c>
    </row>
    <row r="89" spans="1:4">
      <c r="A89" s="112">
        <v>202405</v>
      </c>
      <c r="B89" s="112" t="s">
        <v>87</v>
      </c>
      <c r="C89" s="111">
        <v>1698</v>
      </c>
      <c r="D89" s="111">
        <v>3508</v>
      </c>
    </row>
    <row r="90" spans="1:4">
      <c r="A90" s="86">
        <v>202405</v>
      </c>
      <c r="B90" s="113" t="s">
        <v>88</v>
      </c>
      <c r="C90" s="89">
        <v>349</v>
      </c>
      <c r="D90" s="89">
        <v>563</v>
      </c>
    </row>
    <row r="91" spans="1:4">
      <c r="A91" s="112">
        <v>202405</v>
      </c>
      <c r="B91" s="112" t="s">
        <v>89</v>
      </c>
      <c r="C91" s="111">
        <v>8435</v>
      </c>
      <c r="D91" s="111">
        <v>18533</v>
      </c>
    </row>
    <row r="92" spans="1:4">
      <c r="A92" s="86">
        <v>202405</v>
      </c>
      <c r="B92" s="113" t="s">
        <v>90</v>
      </c>
      <c r="C92" s="89">
        <v>6008</v>
      </c>
      <c r="D92" s="89">
        <v>12193</v>
      </c>
    </row>
    <row r="93" spans="1:4">
      <c r="A93" s="112">
        <v>202405</v>
      </c>
      <c r="B93" s="112" t="s">
        <v>91</v>
      </c>
      <c r="C93" s="111">
        <v>37191</v>
      </c>
      <c r="D93" s="111">
        <v>77886</v>
      </c>
    </row>
    <row r="94" spans="1:4">
      <c r="A94" s="86">
        <v>202405</v>
      </c>
      <c r="B94" s="113" t="s">
        <v>92</v>
      </c>
      <c r="C94" s="89">
        <v>2086</v>
      </c>
      <c r="D94" s="89">
        <v>3864</v>
      </c>
    </row>
    <row r="95" spans="1:4">
      <c r="A95" s="112">
        <v>202404</v>
      </c>
      <c r="B95" s="112" t="s">
        <v>93</v>
      </c>
      <c r="C95" s="111">
        <v>1361</v>
      </c>
      <c r="D95" s="111">
        <v>2619</v>
      </c>
    </row>
    <row r="96" spans="1:4">
      <c r="A96" s="86">
        <v>202405</v>
      </c>
      <c r="B96" s="113" t="s">
        <v>94</v>
      </c>
      <c r="C96" s="89">
        <v>1277</v>
      </c>
      <c r="D96" s="89">
        <v>2249</v>
      </c>
    </row>
    <row r="97" spans="1:4">
      <c r="A97" s="112">
        <v>202405</v>
      </c>
      <c r="B97" s="112" t="s">
        <v>95</v>
      </c>
      <c r="C97" s="111">
        <v>11064</v>
      </c>
      <c r="D97" s="111">
        <v>22825</v>
      </c>
    </row>
    <row r="98" spans="1:4">
      <c r="A98" s="86">
        <v>202405</v>
      </c>
      <c r="B98" s="113" t="s">
        <v>96</v>
      </c>
      <c r="C98" s="89">
        <v>6020</v>
      </c>
      <c r="D98" s="89">
        <v>11793</v>
      </c>
    </row>
    <row r="99" spans="1:4">
      <c r="A99" s="112">
        <v>202405</v>
      </c>
      <c r="B99" s="112" t="s">
        <v>97</v>
      </c>
      <c r="C99" s="111">
        <v>7915</v>
      </c>
      <c r="D99" s="111">
        <v>15488</v>
      </c>
    </row>
    <row r="100" spans="1:4">
      <c r="A100" s="86">
        <v>202405</v>
      </c>
      <c r="B100" s="113" t="s">
        <v>98</v>
      </c>
      <c r="C100" s="89">
        <v>2247</v>
      </c>
      <c r="D100" s="89">
        <v>4632</v>
      </c>
    </row>
    <row r="101" spans="1:4">
      <c r="A101" s="112">
        <v>202405</v>
      </c>
      <c r="B101" s="112" t="s">
        <v>99</v>
      </c>
      <c r="C101" s="115">
        <v>1424</v>
      </c>
      <c r="D101" s="115">
        <v>2617</v>
      </c>
    </row>
    <row r="102" spans="1:4">
      <c r="A102" s="67"/>
      <c r="B102" s="67"/>
      <c r="C102" s="67"/>
      <c r="D102" s="67"/>
    </row>
    <row r="103" spans="1:4">
      <c r="A103" s="58" t="s">
        <v>104</v>
      </c>
      <c r="B103" s="58"/>
      <c r="C103" s="114">
        <f t="shared" ref="C103:D103" si="0">SUM(C2:C102)</f>
        <v>698416</v>
      </c>
      <c r="D103" s="114">
        <f t="shared" si="0"/>
        <v>1404735</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202404</v>
      </c>
      <c r="B2" s="94" t="s">
        <v>0</v>
      </c>
      <c r="C2" s="116">
        <v>11980</v>
      </c>
      <c r="D2" s="117">
        <v>24710</v>
      </c>
    </row>
    <row r="3" spans="1:4" ht="15.6">
      <c r="A3" s="112">
        <v>202404</v>
      </c>
      <c r="B3" s="112" t="s">
        <v>1</v>
      </c>
      <c r="C3" s="118">
        <v>2366</v>
      </c>
      <c r="D3" s="118">
        <v>4865</v>
      </c>
    </row>
    <row r="4" spans="1:4">
      <c r="A4" s="86">
        <v>202404</v>
      </c>
      <c r="B4" s="94" t="s">
        <v>2</v>
      </c>
      <c r="C4" s="89">
        <v>788</v>
      </c>
      <c r="D4" s="89">
        <v>1577</v>
      </c>
    </row>
    <row r="5" spans="1:4">
      <c r="A5" s="112">
        <v>202404</v>
      </c>
      <c r="B5" s="112" t="s">
        <v>3</v>
      </c>
      <c r="C5" s="111">
        <v>3306</v>
      </c>
      <c r="D5" s="111">
        <v>6195</v>
      </c>
    </row>
    <row r="6" spans="1:4">
      <c r="A6" s="86">
        <v>202404</v>
      </c>
      <c r="B6" s="94" t="s">
        <v>4</v>
      </c>
      <c r="C6" s="89">
        <v>1966</v>
      </c>
      <c r="D6" s="89">
        <v>3773</v>
      </c>
    </row>
    <row r="7" spans="1:4">
      <c r="A7" s="112">
        <v>202404</v>
      </c>
      <c r="B7" s="112" t="s">
        <v>5</v>
      </c>
      <c r="C7" s="111">
        <v>1030</v>
      </c>
      <c r="D7" s="111">
        <v>2000</v>
      </c>
    </row>
    <row r="8" spans="1:4">
      <c r="A8" s="86">
        <v>202404</v>
      </c>
      <c r="B8" s="113" t="s">
        <v>6</v>
      </c>
      <c r="C8" s="89">
        <v>4743</v>
      </c>
      <c r="D8" s="89">
        <v>8884</v>
      </c>
    </row>
    <row r="9" spans="1:4">
      <c r="A9" s="112">
        <v>202404</v>
      </c>
      <c r="B9" s="112" t="s">
        <v>7</v>
      </c>
      <c r="C9" s="111">
        <v>2420</v>
      </c>
      <c r="D9" s="111">
        <v>4106</v>
      </c>
    </row>
    <row r="10" spans="1:4">
      <c r="A10" s="86">
        <v>202404</v>
      </c>
      <c r="B10" s="113" t="s">
        <v>8</v>
      </c>
      <c r="C10" s="89">
        <v>3799</v>
      </c>
      <c r="D10" s="89">
        <v>7074</v>
      </c>
    </row>
    <row r="11" spans="1:4">
      <c r="A11" s="112">
        <v>202404</v>
      </c>
      <c r="B11" s="112" t="s">
        <v>9</v>
      </c>
      <c r="C11" s="111">
        <v>7398</v>
      </c>
      <c r="D11" s="111">
        <v>14519</v>
      </c>
    </row>
    <row r="12" spans="1:4">
      <c r="A12" s="86">
        <v>202404</v>
      </c>
      <c r="B12" s="113" t="s">
        <v>10</v>
      </c>
      <c r="C12" s="89">
        <v>16325</v>
      </c>
      <c r="D12" s="89">
        <v>28762</v>
      </c>
    </row>
    <row r="13" spans="1:4">
      <c r="A13" s="112">
        <v>202404</v>
      </c>
      <c r="B13" s="112" t="s">
        <v>11</v>
      </c>
      <c r="C13" s="111">
        <v>5882</v>
      </c>
      <c r="D13" s="111">
        <v>11248</v>
      </c>
    </row>
    <row r="14" spans="1:4">
      <c r="A14" s="86">
        <v>202404</v>
      </c>
      <c r="B14" s="113" t="s">
        <v>12</v>
      </c>
      <c r="C14" s="89">
        <v>10755</v>
      </c>
      <c r="D14" s="89">
        <v>23547</v>
      </c>
    </row>
    <row r="15" spans="1:4">
      <c r="A15" s="112">
        <v>202404</v>
      </c>
      <c r="B15" s="112" t="s">
        <v>13</v>
      </c>
      <c r="C15" s="111">
        <v>6175</v>
      </c>
      <c r="D15" s="111">
        <v>11548</v>
      </c>
    </row>
    <row r="16" spans="1:4">
      <c r="A16" s="86">
        <v>202404</v>
      </c>
      <c r="B16" s="113" t="s">
        <v>14</v>
      </c>
      <c r="C16" s="89">
        <v>419</v>
      </c>
      <c r="D16" s="89">
        <v>815</v>
      </c>
    </row>
    <row r="17" spans="1:4">
      <c r="A17" s="112">
        <v>202404</v>
      </c>
      <c r="B17" s="112" t="s">
        <v>15</v>
      </c>
      <c r="C17" s="111">
        <v>3630</v>
      </c>
      <c r="D17" s="111">
        <v>6283</v>
      </c>
    </row>
    <row r="18" spans="1:4">
      <c r="A18" s="86">
        <v>202404</v>
      </c>
      <c r="B18" s="113" t="s">
        <v>16</v>
      </c>
      <c r="C18" s="89">
        <v>2123</v>
      </c>
      <c r="D18" s="89">
        <v>4020</v>
      </c>
    </row>
    <row r="19" spans="1:4">
      <c r="A19" s="112">
        <v>202404</v>
      </c>
      <c r="B19" s="112" t="s">
        <v>17</v>
      </c>
      <c r="C19" s="111">
        <v>11263</v>
      </c>
      <c r="D19" s="111">
        <v>22362</v>
      </c>
    </row>
    <row r="20" spans="1:4">
      <c r="A20" s="86">
        <v>202404</v>
      </c>
      <c r="B20" s="113" t="s">
        <v>18</v>
      </c>
      <c r="C20" s="89">
        <v>2545</v>
      </c>
      <c r="D20" s="89">
        <v>5029</v>
      </c>
    </row>
    <row r="21" spans="1:4">
      <c r="A21" s="112">
        <v>202404</v>
      </c>
      <c r="B21" s="112" t="s">
        <v>19</v>
      </c>
      <c r="C21" s="111">
        <v>2350</v>
      </c>
      <c r="D21" s="111">
        <v>4697</v>
      </c>
    </row>
    <row r="22" spans="1:4">
      <c r="A22" s="86">
        <v>202404</v>
      </c>
      <c r="B22" s="113" t="s">
        <v>20</v>
      </c>
      <c r="C22" s="89">
        <v>1407</v>
      </c>
      <c r="D22" s="89">
        <v>2531</v>
      </c>
    </row>
    <row r="23" spans="1:4">
      <c r="A23" s="112">
        <v>202404</v>
      </c>
      <c r="B23" s="112" t="s">
        <v>21</v>
      </c>
      <c r="C23" s="111">
        <v>729</v>
      </c>
      <c r="D23" s="111">
        <v>1418</v>
      </c>
    </row>
    <row r="24" spans="1:4">
      <c r="A24" s="86">
        <v>202404</v>
      </c>
      <c r="B24" s="113" t="s">
        <v>22</v>
      </c>
      <c r="C24" s="89">
        <v>10521</v>
      </c>
      <c r="D24" s="89">
        <v>21276</v>
      </c>
    </row>
    <row r="25" spans="1:4">
      <c r="A25" s="112">
        <v>202404</v>
      </c>
      <c r="B25" s="112" t="s">
        <v>23</v>
      </c>
      <c r="C25" s="111">
        <v>5909</v>
      </c>
      <c r="D25" s="111">
        <v>11594</v>
      </c>
    </row>
    <row r="26" spans="1:4">
      <c r="A26" s="86">
        <v>202404</v>
      </c>
      <c r="B26" s="113" t="s">
        <v>24</v>
      </c>
      <c r="C26" s="89">
        <v>6668</v>
      </c>
      <c r="D26" s="89">
        <v>13563</v>
      </c>
    </row>
    <row r="27" spans="1:4">
      <c r="A27" s="112">
        <v>202404</v>
      </c>
      <c r="B27" s="112" t="s">
        <v>25</v>
      </c>
      <c r="C27" s="111">
        <v>33621</v>
      </c>
      <c r="D27" s="111">
        <v>69702</v>
      </c>
    </row>
    <row r="28" spans="1:4">
      <c r="A28" s="86">
        <v>202404</v>
      </c>
      <c r="B28" s="113" t="s">
        <v>26</v>
      </c>
      <c r="C28" s="89">
        <v>914</v>
      </c>
      <c r="D28" s="89">
        <v>1964</v>
      </c>
    </row>
    <row r="29" spans="1:4">
      <c r="A29" s="112">
        <v>202404</v>
      </c>
      <c r="B29" s="112" t="s">
        <v>27</v>
      </c>
      <c r="C29" s="111">
        <v>1358</v>
      </c>
      <c r="D29" s="111">
        <v>2472</v>
      </c>
    </row>
    <row r="30" spans="1:4">
      <c r="A30" s="86">
        <v>202404</v>
      </c>
      <c r="B30" s="113" t="s">
        <v>28</v>
      </c>
      <c r="C30" s="89">
        <v>11976</v>
      </c>
      <c r="D30" s="89">
        <v>24399</v>
      </c>
    </row>
    <row r="31" spans="1:4">
      <c r="A31" s="112">
        <v>202404</v>
      </c>
      <c r="B31" s="112" t="s">
        <v>29</v>
      </c>
      <c r="C31" s="111">
        <v>2225</v>
      </c>
      <c r="D31" s="111">
        <v>4604</v>
      </c>
    </row>
    <row r="32" spans="1:4">
      <c r="A32" s="86">
        <v>202404</v>
      </c>
      <c r="B32" s="113" t="s">
        <v>30</v>
      </c>
      <c r="C32" s="89">
        <v>4283</v>
      </c>
      <c r="D32" s="89">
        <v>9012</v>
      </c>
    </row>
    <row r="33" spans="1:4">
      <c r="A33" s="112">
        <v>202404</v>
      </c>
      <c r="B33" s="112" t="s">
        <v>31</v>
      </c>
      <c r="C33" s="111">
        <v>16561</v>
      </c>
      <c r="D33" s="111">
        <v>32619</v>
      </c>
    </row>
    <row r="34" spans="1:4">
      <c r="A34" s="86">
        <v>202404</v>
      </c>
      <c r="B34" s="113" t="s">
        <v>32</v>
      </c>
      <c r="C34" s="89">
        <v>6835</v>
      </c>
      <c r="D34" s="89">
        <v>13758</v>
      </c>
    </row>
    <row r="35" spans="1:4">
      <c r="A35" s="112">
        <v>202404</v>
      </c>
      <c r="B35" s="112" t="s">
        <v>33</v>
      </c>
      <c r="C35" s="111">
        <v>27998</v>
      </c>
      <c r="D35" s="111">
        <v>57871</v>
      </c>
    </row>
    <row r="36" spans="1:4">
      <c r="A36" s="86">
        <v>202404</v>
      </c>
      <c r="B36" s="113" t="s">
        <v>34</v>
      </c>
      <c r="C36" s="89">
        <v>4562</v>
      </c>
      <c r="D36" s="89">
        <v>9340</v>
      </c>
    </row>
    <row r="37" spans="1:4">
      <c r="A37" s="112">
        <v>202404</v>
      </c>
      <c r="B37" s="112" t="s">
        <v>35</v>
      </c>
      <c r="C37" s="111">
        <v>18625</v>
      </c>
      <c r="D37" s="111">
        <v>37138</v>
      </c>
    </row>
    <row r="38" spans="1:4">
      <c r="A38" s="86">
        <v>202404</v>
      </c>
      <c r="B38" s="113" t="s">
        <v>36</v>
      </c>
      <c r="C38" s="89">
        <v>747</v>
      </c>
      <c r="D38" s="89">
        <v>1402</v>
      </c>
    </row>
    <row r="39" spans="1:4">
      <c r="A39" s="112">
        <v>202404</v>
      </c>
      <c r="B39" s="112" t="s">
        <v>37</v>
      </c>
      <c r="C39" s="111">
        <v>726</v>
      </c>
      <c r="D39" s="111">
        <v>1464</v>
      </c>
    </row>
    <row r="40" spans="1:4">
      <c r="A40" s="86">
        <v>202404</v>
      </c>
      <c r="B40" s="113" t="s">
        <v>38</v>
      </c>
      <c r="C40" s="89">
        <v>3770</v>
      </c>
      <c r="D40" s="89">
        <v>7288</v>
      </c>
    </row>
    <row r="41" spans="1:4">
      <c r="A41" s="112">
        <v>202404</v>
      </c>
      <c r="B41" s="112" t="s">
        <v>39</v>
      </c>
      <c r="C41" s="111">
        <v>1796</v>
      </c>
      <c r="D41" s="111">
        <v>3586</v>
      </c>
    </row>
    <row r="42" spans="1:4">
      <c r="A42" s="86">
        <v>202404</v>
      </c>
      <c r="B42" s="113" t="s">
        <v>40</v>
      </c>
      <c r="C42" s="89">
        <v>42995</v>
      </c>
      <c r="D42" s="89">
        <v>87162</v>
      </c>
    </row>
    <row r="43" spans="1:4">
      <c r="A43" s="112">
        <v>202404</v>
      </c>
      <c r="B43" s="112" t="s">
        <v>41</v>
      </c>
      <c r="C43" s="111">
        <v>7697</v>
      </c>
      <c r="D43" s="111">
        <v>13733</v>
      </c>
    </row>
    <row r="44" spans="1:4">
      <c r="A44" s="86">
        <v>202404</v>
      </c>
      <c r="B44" s="113" t="s">
        <v>42</v>
      </c>
      <c r="C44" s="89">
        <v>8691</v>
      </c>
      <c r="D44" s="89">
        <v>18861</v>
      </c>
    </row>
    <row r="45" spans="1:4">
      <c r="A45" s="112">
        <v>202404</v>
      </c>
      <c r="B45" s="112" t="s">
        <v>43</v>
      </c>
      <c r="C45" s="111">
        <v>4310</v>
      </c>
      <c r="D45" s="111">
        <v>8188</v>
      </c>
    </row>
    <row r="46" spans="1:4">
      <c r="A46" s="86">
        <v>202404</v>
      </c>
      <c r="B46" s="113" t="s">
        <v>44</v>
      </c>
      <c r="C46" s="89">
        <v>4916</v>
      </c>
      <c r="D46" s="89">
        <v>9516</v>
      </c>
    </row>
    <row r="47" spans="1:4">
      <c r="A47" s="112">
        <v>202404</v>
      </c>
      <c r="B47" s="112" t="s">
        <v>45</v>
      </c>
      <c r="C47" s="111">
        <v>3143</v>
      </c>
      <c r="D47" s="111">
        <v>5629</v>
      </c>
    </row>
    <row r="48" spans="1:4">
      <c r="A48" s="86">
        <v>202404</v>
      </c>
      <c r="B48" s="113" t="s">
        <v>46</v>
      </c>
      <c r="C48" s="89">
        <v>4382</v>
      </c>
      <c r="D48" s="89">
        <v>9191</v>
      </c>
    </row>
    <row r="49" spans="1:4">
      <c r="A49" s="112">
        <v>202404</v>
      </c>
      <c r="B49" s="112" t="s">
        <v>47</v>
      </c>
      <c r="C49" s="111">
        <v>438</v>
      </c>
      <c r="D49" s="111">
        <v>787</v>
      </c>
    </row>
    <row r="50" spans="1:4">
      <c r="A50" s="86">
        <v>202404</v>
      </c>
      <c r="B50" s="113" t="s">
        <v>48</v>
      </c>
      <c r="C50" s="89">
        <v>5885</v>
      </c>
      <c r="D50" s="89">
        <v>12702</v>
      </c>
    </row>
    <row r="51" spans="1:4">
      <c r="A51" s="112">
        <v>202404</v>
      </c>
      <c r="B51" s="112" t="s">
        <v>49</v>
      </c>
      <c r="C51" s="115">
        <v>2257</v>
      </c>
      <c r="D51" s="115">
        <v>4406</v>
      </c>
    </row>
    <row r="52" spans="1:4">
      <c r="A52" s="86">
        <v>202404</v>
      </c>
      <c r="B52" s="113" t="s">
        <v>50</v>
      </c>
      <c r="C52" s="89">
        <v>12355</v>
      </c>
      <c r="D52" s="89">
        <v>26094</v>
      </c>
    </row>
    <row r="53" spans="1:4">
      <c r="A53" s="112">
        <v>202404</v>
      </c>
      <c r="B53" s="112" t="s">
        <v>51</v>
      </c>
      <c r="C53" s="111">
        <v>931</v>
      </c>
      <c r="D53" s="111">
        <v>1719</v>
      </c>
    </row>
    <row r="54" spans="1:4">
      <c r="A54" s="86">
        <v>202404</v>
      </c>
      <c r="B54" s="113" t="s">
        <v>52</v>
      </c>
      <c r="C54" s="89">
        <v>4088</v>
      </c>
      <c r="D54" s="89">
        <v>8365</v>
      </c>
    </row>
    <row r="55" spans="1:4">
      <c r="A55" s="112">
        <v>202404</v>
      </c>
      <c r="B55" s="112" t="s">
        <v>53</v>
      </c>
      <c r="C55" s="111">
        <v>7015</v>
      </c>
      <c r="D55" s="111">
        <v>13823</v>
      </c>
    </row>
    <row r="56" spans="1:4">
      <c r="A56" s="86">
        <v>202404</v>
      </c>
      <c r="B56" s="113" t="s">
        <v>54</v>
      </c>
      <c r="C56" s="89">
        <v>4809</v>
      </c>
      <c r="D56" s="89">
        <v>9513</v>
      </c>
    </row>
    <row r="57" spans="1:4">
      <c r="A57" s="112">
        <v>202404</v>
      </c>
      <c r="B57" s="112" t="s">
        <v>55</v>
      </c>
      <c r="C57" s="111">
        <v>2014</v>
      </c>
      <c r="D57" s="111">
        <v>3923</v>
      </c>
    </row>
    <row r="58" spans="1:4">
      <c r="A58" s="86">
        <v>202404</v>
      </c>
      <c r="B58" s="113" t="s">
        <v>56</v>
      </c>
      <c r="C58" s="89">
        <v>1596</v>
      </c>
      <c r="D58" s="89">
        <v>3027</v>
      </c>
    </row>
    <row r="59" spans="1:4">
      <c r="A59" s="112">
        <v>202404</v>
      </c>
      <c r="B59" s="112" t="s">
        <v>57</v>
      </c>
      <c r="C59" s="111">
        <v>2599</v>
      </c>
      <c r="D59" s="111">
        <v>4925</v>
      </c>
    </row>
    <row r="60" spans="1:4">
      <c r="A60" s="86">
        <v>202404</v>
      </c>
      <c r="B60" s="113" t="s">
        <v>58</v>
      </c>
      <c r="C60" s="89">
        <v>4070</v>
      </c>
      <c r="D60" s="89">
        <v>7514</v>
      </c>
    </row>
    <row r="61" spans="1:4">
      <c r="A61" s="112">
        <v>202404</v>
      </c>
      <c r="B61" s="112" t="s">
        <v>59</v>
      </c>
      <c r="C61" s="111">
        <v>66180</v>
      </c>
      <c r="D61" s="111">
        <v>135506</v>
      </c>
    </row>
    <row r="62" spans="1:4">
      <c r="A62" s="86">
        <v>202404</v>
      </c>
      <c r="B62" s="113" t="s">
        <v>60</v>
      </c>
      <c r="C62" s="89">
        <v>1257</v>
      </c>
      <c r="D62" s="89">
        <v>2292</v>
      </c>
    </row>
    <row r="63" spans="1:4">
      <c r="A63" s="112">
        <v>202404</v>
      </c>
      <c r="B63" s="112" t="s">
        <v>61</v>
      </c>
      <c r="C63" s="115">
        <v>1932</v>
      </c>
      <c r="D63" s="115">
        <v>4040</v>
      </c>
    </row>
    <row r="64" spans="1:4">
      <c r="A64" s="86">
        <v>202404</v>
      </c>
      <c r="B64" s="113" t="s">
        <v>62</v>
      </c>
      <c r="C64" s="89">
        <v>4760</v>
      </c>
      <c r="D64" s="89">
        <v>9548</v>
      </c>
    </row>
    <row r="65" spans="1:4">
      <c r="A65" s="112">
        <v>202404</v>
      </c>
      <c r="B65" s="112" t="s">
        <v>63</v>
      </c>
      <c r="C65" s="111">
        <v>8254</v>
      </c>
      <c r="D65" s="111">
        <v>16425</v>
      </c>
    </row>
    <row r="66" spans="1:4">
      <c r="A66" s="86">
        <v>202404</v>
      </c>
      <c r="B66" s="113" t="s">
        <v>64</v>
      </c>
      <c r="C66" s="89">
        <v>12995</v>
      </c>
      <c r="D66" s="89">
        <v>23411</v>
      </c>
    </row>
    <row r="67" spans="1:4">
      <c r="A67" s="112">
        <v>202404</v>
      </c>
      <c r="B67" s="112" t="s">
        <v>65</v>
      </c>
      <c r="C67" s="111">
        <v>2454</v>
      </c>
      <c r="D67" s="111">
        <v>4299</v>
      </c>
    </row>
    <row r="68" spans="1:4">
      <c r="A68" s="86">
        <v>202404</v>
      </c>
      <c r="B68" s="113" t="s">
        <v>66</v>
      </c>
      <c r="C68" s="89">
        <v>9383</v>
      </c>
      <c r="D68" s="89">
        <v>20251</v>
      </c>
    </row>
    <row r="69" spans="1:4">
      <c r="A69" s="112">
        <v>202404</v>
      </c>
      <c r="B69" s="112" t="s">
        <v>67</v>
      </c>
      <c r="C69" s="111">
        <v>4959</v>
      </c>
      <c r="D69" s="111">
        <v>9218</v>
      </c>
    </row>
    <row r="70" spans="1:4">
      <c r="A70" s="86">
        <v>202404</v>
      </c>
      <c r="B70" s="113" t="s">
        <v>68</v>
      </c>
      <c r="C70" s="89">
        <v>929</v>
      </c>
      <c r="D70" s="89">
        <v>1667</v>
      </c>
    </row>
    <row r="71" spans="1:4">
      <c r="A71" s="112">
        <v>202404</v>
      </c>
      <c r="B71" s="112" t="s">
        <v>69</v>
      </c>
      <c r="C71" s="111">
        <v>3625</v>
      </c>
      <c r="D71" s="111">
        <v>7236</v>
      </c>
    </row>
    <row r="72" spans="1:4">
      <c r="A72" s="86">
        <v>202404</v>
      </c>
      <c r="B72" s="113" t="s">
        <v>70</v>
      </c>
      <c r="C72" s="89">
        <v>3245</v>
      </c>
      <c r="D72" s="89">
        <v>6276</v>
      </c>
    </row>
    <row r="73" spans="1:4">
      <c r="A73" s="112">
        <v>202404</v>
      </c>
      <c r="B73" s="112" t="s">
        <v>71</v>
      </c>
      <c r="C73" s="111">
        <v>1188</v>
      </c>
      <c r="D73" s="111">
        <v>2300</v>
      </c>
    </row>
    <row r="74" spans="1:4">
      <c r="A74" s="86">
        <v>202404</v>
      </c>
      <c r="B74" s="113" t="s">
        <v>72</v>
      </c>
      <c r="C74" s="89">
        <v>3335</v>
      </c>
      <c r="D74" s="89">
        <v>6429</v>
      </c>
    </row>
    <row r="75" spans="1:4">
      <c r="A75" s="112">
        <v>202404</v>
      </c>
      <c r="B75" s="112" t="s">
        <v>73</v>
      </c>
      <c r="C75" s="111">
        <v>14073</v>
      </c>
      <c r="D75" s="111">
        <v>28760</v>
      </c>
    </row>
    <row r="76" spans="1:4">
      <c r="A76" s="86">
        <v>202404</v>
      </c>
      <c r="B76" s="113" t="s">
        <v>74</v>
      </c>
      <c r="C76" s="89">
        <v>1006</v>
      </c>
      <c r="D76" s="89">
        <v>2033</v>
      </c>
    </row>
    <row r="77" spans="1:4">
      <c r="A77" s="112">
        <v>202404</v>
      </c>
      <c r="B77" s="112" t="s">
        <v>75</v>
      </c>
      <c r="C77" s="111">
        <v>10722</v>
      </c>
      <c r="D77" s="111">
        <v>22583</v>
      </c>
    </row>
    <row r="78" spans="1:4">
      <c r="A78" s="86">
        <v>202404</v>
      </c>
      <c r="B78" s="113" t="s">
        <v>76</v>
      </c>
      <c r="C78" s="89">
        <v>6455</v>
      </c>
      <c r="D78" s="89">
        <v>12582</v>
      </c>
    </row>
    <row r="79" spans="1:4">
      <c r="A79" s="112">
        <v>202404</v>
      </c>
      <c r="B79" s="112" t="s">
        <v>77</v>
      </c>
      <c r="C79" s="115">
        <v>19861</v>
      </c>
      <c r="D79" s="115">
        <v>39710</v>
      </c>
    </row>
    <row r="80" spans="1:4">
      <c r="A80" s="86">
        <v>202404</v>
      </c>
      <c r="B80" s="113" t="s">
        <v>78</v>
      </c>
      <c r="C80" s="89">
        <v>8668</v>
      </c>
      <c r="D80" s="89">
        <v>16801</v>
      </c>
    </row>
    <row r="81" spans="1:4">
      <c r="A81" s="112">
        <v>202404</v>
      </c>
      <c r="B81" s="112" t="s">
        <v>79</v>
      </c>
      <c r="C81" s="111">
        <v>9638</v>
      </c>
      <c r="D81" s="111">
        <v>20002</v>
      </c>
    </row>
    <row r="82" spans="1:4">
      <c r="A82" s="86">
        <v>202404</v>
      </c>
      <c r="B82" s="113" t="s">
        <v>80</v>
      </c>
      <c r="C82" s="89">
        <v>6488</v>
      </c>
      <c r="D82" s="89">
        <v>12457</v>
      </c>
    </row>
    <row r="83" spans="1:4">
      <c r="A83" s="112">
        <v>202404</v>
      </c>
      <c r="B83" s="112" t="s">
        <v>81</v>
      </c>
      <c r="C83" s="111">
        <v>5305</v>
      </c>
      <c r="D83" s="111">
        <v>10768</v>
      </c>
    </row>
    <row r="84" spans="1:4">
      <c r="A84" s="86">
        <v>202404</v>
      </c>
      <c r="B84" s="113" t="s">
        <v>82</v>
      </c>
      <c r="C84" s="89">
        <v>4920</v>
      </c>
      <c r="D84" s="89">
        <v>10238</v>
      </c>
    </row>
    <row r="85" spans="1:4">
      <c r="A85" s="112">
        <v>202404</v>
      </c>
      <c r="B85" s="112" t="s">
        <v>83</v>
      </c>
      <c r="C85" s="111">
        <v>4120</v>
      </c>
      <c r="D85" s="111">
        <v>8452</v>
      </c>
    </row>
    <row r="86" spans="1:4">
      <c r="A86" s="86">
        <v>202404</v>
      </c>
      <c r="B86" s="113" t="s">
        <v>84</v>
      </c>
      <c r="C86" s="89">
        <v>2756</v>
      </c>
      <c r="D86" s="89">
        <v>5301</v>
      </c>
    </row>
    <row r="87" spans="1:4">
      <c r="A87" s="112">
        <v>202404</v>
      </c>
      <c r="B87" s="112" t="s">
        <v>85</v>
      </c>
      <c r="C87" s="111">
        <v>5711</v>
      </c>
      <c r="D87" s="111">
        <v>11097</v>
      </c>
    </row>
    <row r="88" spans="1:4">
      <c r="A88" s="86">
        <v>202404</v>
      </c>
      <c r="B88" s="113" t="s">
        <v>86</v>
      </c>
      <c r="C88" s="89">
        <v>921</v>
      </c>
      <c r="D88" s="89">
        <v>1948</v>
      </c>
    </row>
    <row r="89" spans="1:4">
      <c r="A89" s="112">
        <v>202404</v>
      </c>
      <c r="B89" s="112" t="s">
        <v>87</v>
      </c>
      <c r="C89" s="111">
        <v>1691</v>
      </c>
      <c r="D89" s="111">
        <v>3485</v>
      </c>
    </row>
    <row r="90" spans="1:4">
      <c r="A90" s="86">
        <v>202404</v>
      </c>
      <c r="B90" s="113" t="s">
        <v>88</v>
      </c>
      <c r="C90" s="89">
        <v>352</v>
      </c>
      <c r="D90" s="89">
        <v>570</v>
      </c>
    </row>
    <row r="91" spans="1:4">
      <c r="A91" s="112">
        <v>202404</v>
      </c>
      <c r="B91" s="112" t="s">
        <v>89</v>
      </c>
      <c r="C91" s="111">
        <v>8368</v>
      </c>
      <c r="D91" s="111">
        <v>18285</v>
      </c>
    </row>
    <row r="92" spans="1:4">
      <c r="A92" s="86">
        <v>202404</v>
      </c>
      <c r="B92" s="113" t="s">
        <v>90</v>
      </c>
      <c r="C92" s="89">
        <v>6017</v>
      </c>
      <c r="D92" s="89">
        <v>12151</v>
      </c>
    </row>
    <row r="93" spans="1:4">
      <c r="A93" s="112">
        <v>202404</v>
      </c>
      <c r="B93" s="112" t="s">
        <v>91</v>
      </c>
      <c r="C93" s="111">
        <v>37137</v>
      </c>
      <c r="D93" s="111">
        <v>77578</v>
      </c>
    </row>
    <row r="94" spans="1:4">
      <c r="A94" s="86">
        <v>202404</v>
      </c>
      <c r="B94" s="113" t="s">
        <v>92</v>
      </c>
      <c r="C94" s="89">
        <v>2107</v>
      </c>
      <c r="D94" s="89">
        <v>3924</v>
      </c>
    </row>
    <row r="95" spans="1:4">
      <c r="A95" s="112">
        <v>202404</v>
      </c>
      <c r="B95" s="112" t="s">
        <v>93</v>
      </c>
      <c r="C95" s="111">
        <v>1374</v>
      </c>
      <c r="D95" s="111">
        <v>2636</v>
      </c>
    </row>
    <row r="96" spans="1:4">
      <c r="A96" s="86">
        <v>202404</v>
      </c>
      <c r="B96" s="113" t="s">
        <v>94</v>
      </c>
      <c r="C96" s="89">
        <v>1288</v>
      </c>
      <c r="D96" s="89">
        <v>2229</v>
      </c>
    </row>
    <row r="97" spans="1:4">
      <c r="A97" s="112">
        <v>202404</v>
      </c>
      <c r="B97" s="112" t="s">
        <v>95</v>
      </c>
      <c r="C97" s="111">
        <v>10998</v>
      </c>
      <c r="D97" s="111">
        <v>22674</v>
      </c>
    </row>
    <row r="98" spans="1:4">
      <c r="A98" s="86">
        <v>202404</v>
      </c>
      <c r="B98" s="113" t="s">
        <v>96</v>
      </c>
      <c r="C98" s="89">
        <v>6029</v>
      </c>
      <c r="D98" s="89">
        <v>11740</v>
      </c>
    </row>
    <row r="99" spans="1:4">
      <c r="A99" s="112">
        <v>202404</v>
      </c>
      <c r="B99" s="112" t="s">
        <v>97</v>
      </c>
      <c r="C99" s="111">
        <v>7949</v>
      </c>
      <c r="D99" s="111">
        <v>15590</v>
      </c>
    </row>
    <row r="100" spans="1:4">
      <c r="A100" s="86">
        <v>202404</v>
      </c>
      <c r="B100" s="113" t="s">
        <v>98</v>
      </c>
      <c r="C100" s="89">
        <v>2229</v>
      </c>
      <c r="D100" s="89">
        <v>4580</v>
      </c>
    </row>
    <row r="101" spans="1:4">
      <c r="A101" s="112">
        <v>202404</v>
      </c>
      <c r="B101" s="112" t="s">
        <v>99</v>
      </c>
      <c r="C101" s="115">
        <v>1431</v>
      </c>
      <c r="D101" s="115">
        <v>2616</v>
      </c>
    </row>
    <row r="102" spans="1:4">
      <c r="A102" s="67"/>
      <c r="B102" s="67"/>
      <c r="C102" s="67"/>
      <c r="D102" s="67"/>
    </row>
    <row r="103" spans="1:4">
      <c r="A103" s="58" t="s">
        <v>104</v>
      </c>
      <c r="B103" s="58"/>
      <c r="C103" s="114">
        <f t="shared" ref="C103:D103" si="0">SUM(C2:C102)</f>
        <v>698795</v>
      </c>
      <c r="D103" s="114">
        <f t="shared" si="0"/>
        <v>1401781</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6">
        <v>12063</v>
      </c>
      <c r="D2" s="117">
        <v>24963</v>
      </c>
    </row>
    <row r="3" spans="1:4" ht="15.6">
      <c r="A3" s="112">
        <v>202403</v>
      </c>
      <c r="B3" s="112" t="s">
        <v>1</v>
      </c>
      <c r="C3" s="118">
        <v>2401</v>
      </c>
      <c r="D3" s="118">
        <v>4938</v>
      </c>
    </row>
    <row r="4" spans="1:4">
      <c r="A4" s="86">
        <v>202403</v>
      </c>
      <c r="B4" s="94" t="s">
        <v>2</v>
      </c>
      <c r="C4" s="89">
        <v>799</v>
      </c>
      <c r="D4" s="89">
        <v>1608</v>
      </c>
    </row>
    <row r="5" spans="1:4">
      <c r="A5" s="112">
        <v>202403</v>
      </c>
      <c r="B5" s="112" t="s">
        <v>3</v>
      </c>
      <c r="C5" s="111">
        <v>3344</v>
      </c>
      <c r="D5" s="111">
        <v>6224</v>
      </c>
    </row>
    <row r="6" spans="1:4">
      <c r="A6" s="86">
        <v>202403</v>
      </c>
      <c r="B6" s="94" t="s">
        <v>4</v>
      </c>
      <c r="C6" s="89">
        <v>1984</v>
      </c>
      <c r="D6" s="89">
        <v>3817</v>
      </c>
    </row>
    <row r="7" spans="1:4">
      <c r="A7" s="112">
        <v>202403</v>
      </c>
      <c r="B7" s="112" t="s">
        <v>5</v>
      </c>
      <c r="C7" s="111">
        <v>1022</v>
      </c>
      <c r="D7" s="111">
        <v>1970</v>
      </c>
    </row>
    <row r="8" spans="1:4">
      <c r="A8" s="86">
        <v>202403</v>
      </c>
      <c r="B8" s="113" t="s">
        <v>6</v>
      </c>
      <c r="C8" s="89">
        <v>4753</v>
      </c>
      <c r="D8" s="89">
        <v>8883</v>
      </c>
    </row>
    <row r="9" spans="1:4">
      <c r="A9" s="112">
        <v>202403</v>
      </c>
      <c r="B9" s="112" t="s">
        <v>7</v>
      </c>
      <c r="C9" s="111">
        <v>2433</v>
      </c>
      <c r="D9" s="111">
        <v>4148</v>
      </c>
    </row>
    <row r="10" spans="1:4">
      <c r="A10" s="86">
        <v>202403</v>
      </c>
      <c r="B10" s="113" t="s">
        <v>8</v>
      </c>
      <c r="C10" s="89">
        <v>3865</v>
      </c>
      <c r="D10" s="89">
        <v>7158</v>
      </c>
    </row>
    <row r="11" spans="1:4">
      <c r="A11" s="112">
        <v>202403</v>
      </c>
      <c r="B11" s="112" t="s">
        <v>9</v>
      </c>
      <c r="C11" s="111">
        <v>7408</v>
      </c>
      <c r="D11" s="111">
        <v>14564</v>
      </c>
    </row>
    <row r="12" spans="1:4">
      <c r="A12" s="86">
        <v>202403</v>
      </c>
      <c r="B12" s="113" t="s">
        <v>10</v>
      </c>
      <c r="C12" s="89">
        <v>16201</v>
      </c>
      <c r="D12" s="89">
        <v>28569</v>
      </c>
    </row>
    <row r="13" spans="1:4">
      <c r="A13" s="112">
        <v>202403</v>
      </c>
      <c r="B13" s="112" t="s">
        <v>11</v>
      </c>
      <c r="C13" s="111">
        <v>5912</v>
      </c>
      <c r="D13" s="111">
        <v>11370</v>
      </c>
    </row>
    <row r="14" spans="1:4">
      <c r="A14" s="86">
        <v>202403</v>
      </c>
      <c r="B14" s="113" t="s">
        <v>12</v>
      </c>
      <c r="C14" s="89">
        <v>10804</v>
      </c>
      <c r="D14" s="89">
        <v>23632</v>
      </c>
    </row>
    <row r="15" spans="1:4">
      <c r="A15" s="112">
        <v>202403</v>
      </c>
      <c r="B15" s="112" t="s">
        <v>13</v>
      </c>
      <c r="C15" s="111">
        <v>6198</v>
      </c>
      <c r="D15" s="111">
        <v>11649</v>
      </c>
    </row>
    <row r="16" spans="1:4">
      <c r="A16" s="86">
        <v>202403</v>
      </c>
      <c r="B16" s="113" t="s">
        <v>14</v>
      </c>
      <c r="C16" s="89">
        <v>422</v>
      </c>
      <c r="D16" s="89">
        <v>830</v>
      </c>
    </row>
    <row r="17" spans="1:4">
      <c r="A17" s="112">
        <v>202403</v>
      </c>
      <c r="B17" s="112" t="s">
        <v>15</v>
      </c>
      <c r="C17" s="111">
        <v>3669</v>
      </c>
      <c r="D17" s="111">
        <v>6396</v>
      </c>
    </row>
    <row r="18" spans="1:4">
      <c r="A18" s="86">
        <v>202403</v>
      </c>
      <c r="B18" s="113" t="s">
        <v>16</v>
      </c>
      <c r="C18" s="89">
        <v>2157</v>
      </c>
      <c r="D18" s="89">
        <v>4092</v>
      </c>
    </row>
    <row r="19" spans="1:4">
      <c r="A19" s="112">
        <v>202403</v>
      </c>
      <c r="B19" s="112" t="s">
        <v>17</v>
      </c>
      <c r="C19" s="111">
        <v>11321</v>
      </c>
      <c r="D19" s="111">
        <v>22349</v>
      </c>
    </row>
    <row r="20" spans="1:4">
      <c r="A20" s="86">
        <v>202403</v>
      </c>
      <c r="B20" s="113" t="s">
        <v>18</v>
      </c>
      <c r="C20" s="89">
        <v>2559</v>
      </c>
      <c r="D20" s="89">
        <v>5095</v>
      </c>
    </row>
    <row r="21" spans="1:4">
      <c r="A21" s="112">
        <v>202403</v>
      </c>
      <c r="B21" s="112" t="s">
        <v>19</v>
      </c>
      <c r="C21" s="111">
        <v>2378</v>
      </c>
      <c r="D21" s="111">
        <v>4732</v>
      </c>
    </row>
    <row r="22" spans="1:4">
      <c r="A22" s="86">
        <v>202403</v>
      </c>
      <c r="B22" s="113" t="s">
        <v>20</v>
      </c>
      <c r="C22" s="89">
        <v>1437</v>
      </c>
      <c r="D22" s="89">
        <v>2569</v>
      </c>
    </row>
    <row r="23" spans="1:4">
      <c r="A23" s="112">
        <v>202403</v>
      </c>
      <c r="B23" s="112" t="s">
        <v>21</v>
      </c>
      <c r="C23" s="111">
        <v>724</v>
      </c>
      <c r="D23" s="111">
        <v>1404</v>
      </c>
    </row>
    <row r="24" spans="1:4">
      <c r="A24" s="86">
        <v>202403</v>
      </c>
      <c r="B24" s="113" t="s">
        <v>22</v>
      </c>
      <c r="C24" s="89">
        <v>10553</v>
      </c>
      <c r="D24" s="89">
        <v>21319</v>
      </c>
    </row>
    <row r="25" spans="1:4">
      <c r="A25" s="112">
        <v>202403</v>
      </c>
      <c r="B25" s="112" t="s">
        <v>23</v>
      </c>
      <c r="C25" s="111">
        <v>5939</v>
      </c>
      <c r="D25" s="111">
        <v>11595</v>
      </c>
    </row>
    <row r="26" spans="1:4">
      <c r="A26" s="86">
        <v>202403</v>
      </c>
      <c r="B26" s="113" t="s">
        <v>24</v>
      </c>
      <c r="C26" s="89">
        <v>6732</v>
      </c>
      <c r="D26" s="89">
        <v>13609</v>
      </c>
    </row>
    <row r="27" spans="1:4">
      <c r="A27" s="112">
        <v>202403</v>
      </c>
      <c r="B27" s="112" t="s">
        <v>25</v>
      </c>
      <c r="C27" s="111">
        <v>33639</v>
      </c>
      <c r="D27" s="111">
        <v>69523</v>
      </c>
    </row>
    <row r="28" spans="1:4">
      <c r="A28" s="86">
        <v>202403</v>
      </c>
      <c r="B28" s="113" t="s">
        <v>26</v>
      </c>
      <c r="C28" s="89">
        <v>893</v>
      </c>
      <c r="D28" s="89">
        <v>1925</v>
      </c>
    </row>
    <row r="29" spans="1:4">
      <c r="A29" s="112">
        <v>202403</v>
      </c>
      <c r="B29" s="112" t="s">
        <v>27</v>
      </c>
      <c r="C29" s="111">
        <v>1385</v>
      </c>
      <c r="D29" s="111">
        <v>2551</v>
      </c>
    </row>
    <row r="30" spans="1:4">
      <c r="A30" s="86">
        <v>202403</v>
      </c>
      <c r="B30" s="113" t="s">
        <v>28</v>
      </c>
      <c r="C30" s="89">
        <v>11929</v>
      </c>
      <c r="D30" s="89">
        <v>24258</v>
      </c>
    </row>
    <row r="31" spans="1:4">
      <c r="A31" s="112">
        <v>202403</v>
      </c>
      <c r="B31" s="112" t="s">
        <v>29</v>
      </c>
      <c r="C31" s="111">
        <v>2254</v>
      </c>
      <c r="D31" s="111">
        <v>4644</v>
      </c>
    </row>
    <row r="32" spans="1:4">
      <c r="A32" s="86">
        <v>202403</v>
      </c>
      <c r="B32" s="113" t="s">
        <v>30</v>
      </c>
      <c r="C32" s="89">
        <v>4314</v>
      </c>
      <c r="D32" s="89">
        <v>9047</v>
      </c>
    </row>
    <row r="33" spans="1:4">
      <c r="A33" s="112">
        <v>202403</v>
      </c>
      <c r="B33" s="112" t="s">
        <v>31</v>
      </c>
      <c r="C33" s="111">
        <v>16604</v>
      </c>
      <c r="D33" s="111">
        <v>32744</v>
      </c>
    </row>
    <row r="34" spans="1:4">
      <c r="A34" s="86">
        <v>202403</v>
      </c>
      <c r="B34" s="113" t="s">
        <v>32</v>
      </c>
      <c r="C34" s="89">
        <v>6984</v>
      </c>
      <c r="D34" s="89">
        <v>13991</v>
      </c>
    </row>
    <row r="35" spans="1:4">
      <c r="A35" s="112">
        <v>202403</v>
      </c>
      <c r="B35" s="112" t="s">
        <v>33</v>
      </c>
      <c r="C35" s="111">
        <v>27902</v>
      </c>
      <c r="D35" s="111">
        <v>57669</v>
      </c>
    </row>
    <row r="36" spans="1:4">
      <c r="A36" s="86">
        <v>202403</v>
      </c>
      <c r="B36" s="113" t="s">
        <v>34</v>
      </c>
      <c r="C36" s="89">
        <v>4575</v>
      </c>
      <c r="D36" s="89">
        <v>9351</v>
      </c>
    </row>
    <row r="37" spans="1:4">
      <c r="A37" s="112">
        <v>202403</v>
      </c>
      <c r="B37" s="112" t="s">
        <v>35</v>
      </c>
      <c r="C37" s="111">
        <v>18584</v>
      </c>
      <c r="D37" s="111">
        <v>37082</v>
      </c>
    </row>
    <row r="38" spans="1:4">
      <c r="A38" s="86">
        <v>202403</v>
      </c>
      <c r="B38" s="113" t="s">
        <v>36</v>
      </c>
      <c r="C38" s="89">
        <v>752</v>
      </c>
      <c r="D38" s="89">
        <v>1402</v>
      </c>
    </row>
    <row r="39" spans="1:4">
      <c r="A39" s="112">
        <v>202403</v>
      </c>
      <c r="B39" s="112" t="s">
        <v>37</v>
      </c>
      <c r="C39" s="111">
        <v>727</v>
      </c>
      <c r="D39" s="111">
        <v>1466</v>
      </c>
    </row>
    <row r="40" spans="1:4">
      <c r="A40" s="86">
        <v>202403</v>
      </c>
      <c r="B40" s="113" t="s">
        <v>38</v>
      </c>
      <c r="C40" s="89">
        <v>3793</v>
      </c>
      <c r="D40" s="89">
        <v>7334</v>
      </c>
    </row>
    <row r="41" spans="1:4">
      <c r="A41" s="112">
        <v>202403</v>
      </c>
      <c r="B41" s="112" t="s">
        <v>39</v>
      </c>
      <c r="C41" s="111">
        <v>1790</v>
      </c>
      <c r="D41" s="111">
        <v>3566</v>
      </c>
    </row>
    <row r="42" spans="1:4">
      <c r="A42" s="86">
        <v>202403</v>
      </c>
      <c r="B42" s="113" t="s">
        <v>40</v>
      </c>
      <c r="C42" s="89">
        <v>42997</v>
      </c>
      <c r="D42" s="89">
        <v>87198</v>
      </c>
    </row>
    <row r="43" spans="1:4">
      <c r="A43" s="112">
        <v>202403</v>
      </c>
      <c r="B43" s="112" t="s">
        <v>41</v>
      </c>
      <c r="C43" s="111">
        <v>7795</v>
      </c>
      <c r="D43" s="111">
        <v>13946</v>
      </c>
    </row>
    <row r="44" spans="1:4">
      <c r="A44" s="86">
        <v>202403</v>
      </c>
      <c r="B44" s="113" t="s">
        <v>42</v>
      </c>
      <c r="C44" s="89">
        <v>8821</v>
      </c>
      <c r="D44" s="89">
        <v>19207</v>
      </c>
    </row>
    <row r="45" spans="1:4">
      <c r="A45" s="112">
        <v>202403</v>
      </c>
      <c r="B45" s="112" t="s">
        <v>43</v>
      </c>
      <c r="C45" s="111">
        <v>4293</v>
      </c>
      <c r="D45" s="111">
        <v>8159</v>
      </c>
    </row>
    <row r="46" spans="1:4">
      <c r="A46" s="86">
        <v>202403</v>
      </c>
      <c r="B46" s="113" t="s">
        <v>44</v>
      </c>
      <c r="C46" s="89">
        <v>4932</v>
      </c>
      <c r="D46" s="89">
        <v>9527</v>
      </c>
    </row>
    <row r="47" spans="1:4">
      <c r="A47" s="112">
        <v>202403</v>
      </c>
      <c r="B47" s="112" t="s">
        <v>45</v>
      </c>
      <c r="C47" s="111">
        <v>3161</v>
      </c>
      <c r="D47" s="111">
        <v>5662</v>
      </c>
    </row>
    <row r="48" spans="1:4">
      <c r="A48" s="86">
        <v>202403</v>
      </c>
      <c r="B48" s="113" t="s">
        <v>46</v>
      </c>
      <c r="C48" s="89">
        <v>4455</v>
      </c>
      <c r="D48" s="89">
        <v>9380</v>
      </c>
    </row>
    <row r="49" spans="1:4">
      <c r="A49" s="112">
        <v>202403</v>
      </c>
      <c r="B49" s="112" t="s">
        <v>47</v>
      </c>
      <c r="C49" s="111">
        <v>435</v>
      </c>
      <c r="D49" s="111">
        <v>778</v>
      </c>
    </row>
    <row r="50" spans="1:4">
      <c r="A50" s="86">
        <v>202403</v>
      </c>
      <c r="B50" s="113" t="s">
        <v>48</v>
      </c>
      <c r="C50" s="89">
        <v>5864</v>
      </c>
      <c r="D50" s="89">
        <v>12706</v>
      </c>
    </row>
    <row r="51" spans="1:4">
      <c r="A51" s="112">
        <v>202403</v>
      </c>
      <c r="B51" s="112" t="s">
        <v>49</v>
      </c>
      <c r="C51" s="115">
        <v>2280</v>
      </c>
      <c r="D51" s="115">
        <v>4463</v>
      </c>
    </row>
    <row r="52" spans="1:4">
      <c r="A52" s="86">
        <v>202403</v>
      </c>
      <c r="B52" s="113" t="s">
        <v>50</v>
      </c>
      <c r="C52" s="89">
        <v>12584</v>
      </c>
      <c r="D52" s="89">
        <v>26623</v>
      </c>
    </row>
    <row r="53" spans="1:4">
      <c r="A53" s="112">
        <v>202403</v>
      </c>
      <c r="B53" s="112" t="s">
        <v>51</v>
      </c>
      <c r="C53" s="111">
        <v>945</v>
      </c>
      <c r="D53" s="111">
        <v>1742</v>
      </c>
    </row>
    <row r="54" spans="1:4">
      <c r="A54" s="86">
        <v>202403</v>
      </c>
      <c r="B54" s="113" t="s">
        <v>52</v>
      </c>
      <c r="C54" s="89">
        <v>4151</v>
      </c>
      <c r="D54" s="89">
        <v>8465</v>
      </c>
    </row>
    <row r="55" spans="1:4">
      <c r="A55" s="112">
        <v>202403</v>
      </c>
      <c r="B55" s="112" t="s">
        <v>53</v>
      </c>
      <c r="C55" s="111">
        <v>7101</v>
      </c>
      <c r="D55" s="111">
        <v>13991</v>
      </c>
    </row>
    <row r="56" spans="1:4">
      <c r="A56" s="86">
        <v>202403</v>
      </c>
      <c r="B56" s="113" t="s">
        <v>54</v>
      </c>
      <c r="C56" s="89">
        <v>4815</v>
      </c>
      <c r="D56" s="89">
        <v>9554</v>
      </c>
    </row>
    <row r="57" spans="1:4">
      <c r="A57" s="112">
        <v>202403</v>
      </c>
      <c r="B57" s="112" t="s">
        <v>55</v>
      </c>
      <c r="C57" s="111">
        <v>2010</v>
      </c>
      <c r="D57" s="111">
        <v>3905</v>
      </c>
    </row>
    <row r="58" spans="1:4">
      <c r="A58" s="86">
        <v>202403</v>
      </c>
      <c r="B58" s="113" t="s">
        <v>56</v>
      </c>
      <c r="C58" s="89">
        <v>1610</v>
      </c>
      <c r="D58" s="89">
        <v>3053</v>
      </c>
    </row>
    <row r="59" spans="1:4">
      <c r="A59" s="112">
        <v>202403</v>
      </c>
      <c r="B59" s="112" t="s">
        <v>57</v>
      </c>
      <c r="C59" s="111">
        <v>2630</v>
      </c>
      <c r="D59" s="111">
        <v>4959</v>
      </c>
    </row>
    <row r="60" spans="1:4">
      <c r="A60" s="86">
        <v>202403</v>
      </c>
      <c r="B60" s="113" t="s">
        <v>58</v>
      </c>
      <c r="C60" s="89">
        <v>4116</v>
      </c>
      <c r="D60" s="89">
        <v>7586</v>
      </c>
    </row>
    <row r="61" spans="1:4">
      <c r="A61" s="112">
        <v>202403</v>
      </c>
      <c r="B61" s="112" t="s">
        <v>59</v>
      </c>
      <c r="C61" s="111">
        <v>64130</v>
      </c>
      <c r="D61" s="111">
        <v>131660</v>
      </c>
    </row>
    <row r="62" spans="1:4">
      <c r="A62" s="86">
        <v>202403</v>
      </c>
      <c r="B62" s="113" t="s">
        <v>60</v>
      </c>
      <c r="C62" s="89">
        <v>1264</v>
      </c>
      <c r="D62" s="89">
        <v>2311</v>
      </c>
    </row>
    <row r="63" spans="1:4">
      <c r="A63" s="112">
        <v>202403</v>
      </c>
      <c r="B63" s="112" t="s">
        <v>61</v>
      </c>
      <c r="C63" s="115">
        <v>1939</v>
      </c>
      <c r="D63" s="115">
        <v>4072</v>
      </c>
    </row>
    <row r="64" spans="1:4">
      <c r="A64" s="86">
        <v>202403</v>
      </c>
      <c r="B64" s="113" t="s">
        <v>62</v>
      </c>
      <c r="C64" s="89">
        <v>4835</v>
      </c>
      <c r="D64" s="89">
        <v>9680</v>
      </c>
    </row>
    <row r="65" spans="1:4">
      <c r="A65" s="112">
        <v>202403</v>
      </c>
      <c r="B65" s="112" t="s">
        <v>63</v>
      </c>
      <c r="C65" s="111">
        <v>8294</v>
      </c>
      <c r="D65" s="111">
        <v>16515</v>
      </c>
    </row>
    <row r="66" spans="1:4">
      <c r="A66" s="86">
        <v>202403</v>
      </c>
      <c r="B66" s="113" t="s">
        <v>64</v>
      </c>
      <c r="C66" s="89">
        <v>13109</v>
      </c>
      <c r="D66" s="89">
        <v>23582</v>
      </c>
    </row>
    <row r="67" spans="1:4">
      <c r="A67" s="112">
        <v>202403</v>
      </c>
      <c r="B67" s="112" t="s">
        <v>65</v>
      </c>
      <c r="C67" s="111">
        <v>2478</v>
      </c>
      <c r="D67" s="111">
        <v>4335</v>
      </c>
    </row>
    <row r="68" spans="1:4">
      <c r="A68" s="86">
        <v>202403</v>
      </c>
      <c r="B68" s="113" t="s">
        <v>66</v>
      </c>
      <c r="C68" s="89">
        <v>9499</v>
      </c>
      <c r="D68" s="89">
        <v>20597</v>
      </c>
    </row>
    <row r="69" spans="1:4">
      <c r="A69" s="112">
        <v>202403</v>
      </c>
      <c r="B69" s="112" t="s">
        <v>67</v>
      </c>
      <c r="C69" s="111">
        <v>4909</v>
      </c>
      <c r="D69" s="111">
        <v>9137</v>
      </c>
    </row>
    <row r="70" spans="1:4">
      <c r="A70" s="86">
        <v>202403</v>
      </c>
      <c r="B70" s="113" t="s">
        <v>68</v>
      </c>
      <c r="C70" s="89">
        <v>916</v>
      </c>
      <c r="D70" s="89">
        <v>1655</v>
      </c>
    </row>
    <row r="71" spans="1:4">
      <c r="A71" s="112">
        <v>202403</v>
      </c>
      <c r="B71" s="112" t="s">
        <v>69</v>
      </c>
      <c r="C71" s="111">
        <v>3651</v>
      </c>
      <c r="D71" s="111">
        <v>7339</v>
      </c>
    </row>
    <row r="72" spans="1:4">
      <c r="A72" s="86">
        <v>202403</v>
      </c>
      <c r="B72" s="113" t="s">
        <v>70</v>
      </c>
      <c r="C72" s="89">
        <v>3316</v>
      </c>
      <c r="D72" s="89">
        <v>6464</v>
      </c>
    </row>
    <row r="73" spans="1:4">
      <c r="A73" s="112">
        <v>202403</v>
      </c>
      <c r="B73" s="112" t="s">
        <v>71</v>
      </c>
      <c r="C73" s="111">
        <v>1197</v>
      </c>
      <c r="D73" s="111">
        <v>2326</v>
      </c>
    </row>
    <row r="74" spans="1:4">
      <c r="A74" s="86">
        <v>202403</v>
      </c>
      <c r="B74" s="113" t="s">
        <v>72</v>
      </c>
      <c r="C74" s="89">
        <v>3350</v>
      </c>
      <c r="D74" s="89">
        <v>6471</v>
      </c>
    </row>
    <row r="75" spans="1:4">
      <c r="A75" s="112">
        <v>202403</v>
      </c>
      <c r="B75" s="112" t="s">
        <v>73</v>
      </c>
      <c r="C75" s="111">
        <v>14433</v>
      </c>
      <c r="D75" s="111">
        <v>29393</v>
      </c>
    </row>
    <row r="76" spans="1:4">
      <c r="A76" s="86">
        <v>202403</v>
      </c>
      <c r="B76" s="113" t="s">
        <v>74</v>
      </c>
      <c r="C76" s="89">
        <v>1013</v>
      </c>
      <c r="D76" s="89">
        <v>2035</v>
      </c>
    </row>
    <row r="77" spans="1:4">
      <c r="A77" s="112">
        <v>202403</v>
      </c>
      <c r="B77" s="112" t="s">
        <v>75</v>
      </c>
      <c r="C77" s="111">
        <v>10723</v>
      </c>
      <c r="D77" s="111">
        <v>22576</v>
      </c>
    </row>
    <row r="78" spans="1:4">
      <c r="A78" s="86">
        <v>202403</v>
      </c>
      <c r="B78" s="113" t="s">
        <v>76</v>
      </c>
      <c r="C78" s="89">
        <v>6580</v>
      </c>
      <c r="D78" s="89">
        <v>12771</v>
      </c>
    </row>
    <row r="79" spans="1:4">
      <c r="A79" s="112">
        <v>202403</v>
      </c>
      <c r="B79" s="112" t="s">
        <v>77</v>
      </c>
      <c r="C79" s="115">
        <v>19951</v>
      </c>
      <c r="D79" s="115">
        <v>39960</v>
      </c>
    </row>
    <row r="80" spans="1:4">
      <c r="A80" s="86">
        <v>202403</v>
      </c>
      <c r="B80" s="113" t="s">
        <v>78</v>
      </c>
      <c r="C80" s="89">
        <v>8743</v>
      </c>
      <c r="D80" s="89">
        <v>16995</v>
      </c>
    </row>
    <row r="81" spans="1:4">
      <c r="A81" s="112">
        <v>202403</v>
      </c>
      <c r="B81" s="112" t="s">
        <v>79</v>
      </c>
      <c r="C81" s="111">
        <v>9666</v>
      </c>
      <c r="D81" s="111">
        <v>20011</v>
      </c>
    </row>
    <row r="82" spans="1:4">
      <c r="A82" s="86">
        <v>202403</v>
      </c>
      <c r="B82" s="113" t="s">
        <v>80</v>
      </c>
      <c r="C82" s="89">
        <v>6492</v>
      </c>
      <c r="D82" s="89">
        <v>12473</v>
      </c>
    </row>
    <row r="83" spans="1:4">
      <c r="A83" s="112">
        <v>202403</v>
      </c>
      <c r="B83" s="112" t="s">
        <v>81</v>
      </c>
      <c r="C83" s="111">
        <v>5375</v>
      </c>
      <c r="D83" s="111">
        <v>10936</v>
      </c>
    </row>
    <row r="84" spans="1:4">
      <c r="A84" s="86">
        <v>202403</v>
      </c>
      <c r="B84" s="113" t="s">
        <v>82</v>
      </c>
      <c r="C84" s="89">
        <v>4963</v>
      </c>
      <c r="D84" s="89">
        <v>10287</v>
      </c>
    </row>
    <row r="85" spans="1:4">
      <c r="A85" s="112">
        <v>202403</v>
      </c>
      <c r="B85" s="112" t="s">
        <v>83</v>
      </c>
      <c r="C85" s="111">
        <v>4115</v>
      </c>
      <c r="D85" s="111">
        <v>8488</v>
      </c>
    </row>
    <row r="86" spans="1:4">
      <c r="A86" s="86">
        <v>202403</v>
      </c>
      <c r="B86" s="113" t="s">
        <v>84</v>
      </c>
      <c r="C86" s="89">
        <v>2807</v>
      </c>
      <c r="D86" s="89">
        <v>5417</v>
      </c>
    </row>
    <row r="87" spans="1:4">
      <c r="A87" s="112">
        <v>202403</v>
      </c>
      <c r="B87" s="112" t="s">
        <v>85</v>
      </c>
      <c r="C87" s="111">
        <v>5737</v>
      </c>
      <c r="D87" s="111">
        <v>11168</v>
      </c>
    </row>
    <row r="88" spans="1:4">
      <c r="A88" s="86">
        <v>202403</v>
      </c>
      <c r="B88" s="113" t="s">
        <v>86</v>
      </c>
      <c r="C88" s="89">
        <v>942</v>
      </c>
      <c r="D88" s="89">
        <v>2023</v>
      </c>
    </row>
    <row r="89" spans="1:4">
      <c r="A89" s="112">
        <v>202403</v>
      </c>
      <c r="B89" s="112" t="s">
        <v>87</v>
      </c>
      <c r="C89" s="111">
        <v>1683</v>
      </c>
      <c r="D89" s="111">
        <v>3448</v>
      </c>
    </row>
    <row r="90" spans="1:4">
      <c r="A90" s="86">
        <v>202403</v>
      </c>
      <c r="B90" s="113" t="s">
        <v>88</v>
      </c>
      <c r="C90" s="89">
        <v>346</v>
      </c>
      <c r="D90" s="89">
        <v>553</v>
      </c>
    </row>
    <row r="91" spans="1:4">
      <c r="A91" s="112">
        <v>202403</v>
      </c>
      <c r="B91" s="112" t="s">
        <v>89</v>
      </c>
      <c r="C91" s="111">
        <v>8404</v>
      </c>
      <c r="D91" s="111">
        <v>18353</v>
      </c>
    </row>
    <row r="92" spans="1:4">
      <c r="A92" s="86">
        <v>202403</v>
      </c>
      <c r="B92" s="113" t="s">
        <v>90</v>
      </c>
      <c r="C92" s="89">
        <v>6083</v>
      </c>
      <c r="D92" s="89">
        <v>12264</v>
      </c>
    </row>
    <row r="93" spans="1:4">
      <c r="A93" s="112">
        <v>202403</v>
      </c>
      <c r="B93" s="112" t="s">
        <v>91</v>
      </c>
      <c r="C93" s="111">
        <v>36811</v>
      </c>
      <c r="D93" s="111">
        <v>76889</v>
      </c>
    </row>
    <row r="94" spans="1:4">
      <c r="A94" s="86">
        <v>202403</v>
      </c>
      <c r="B94" s="113" t="s">
        <v>92</v>
      </c>
      <c r="C94" s="89">
        <v>2140</v>
      </c>
      <c r="D94" s="89">
        <v>4000</v>
      </c>
    </row>
    <row r="95" spans="1:4">
      <c r="A95" s="112">
        <v>202403</v>
      </c>
      <c r="B95" s="112" t="s">
        <v>93</v>
      </c>
      <c r="C95" s="111">
        <v>1381</v>
      </c>
      <c r="D95" s="111">
        <v>2648</v>
      </c>
    </row>
    <row r="96" spans="1:4">
      <c r="A96" s="86">
        <v>202403</v>
      </c>
      <c r="B96" s="113" t="s">
        <v>94</v>
      </c>
      <c r="C96" s="89">
        <v>1294</v>
      </c>
      <c r="D96" s="89">
        <v>2255</v>
      </c>
    </row>
    <row r="97" spans="1:4">
      <c r="A97" s="112">
        <v>202403</v>
      </c>
      <c r="B97" s="112" t="s">
        <v>95</v>
      </c>
      <c r="C97" s="111">
        <v>10885</v>
      </c>
      <c r="D97" s="111">
        <v>22434</v>
      </c>
    </row>
    <row r="98" spans="1:4">
      <c r="A98" s="86">
        <v>202403</v>
      </c>
      <c r="B98" s="113" t="s">
        <v>96</v>
      </c>
      <c r="C98" s="89">
        <v>6040</v>
      </c>
      <c r="D98" s="89">
        <v>11790</v>
      </c>
    </row>
    <row r="99" spans="1:4">
      <c r="A99" s="112">
        <v>202403</v>
      </c>
      <c r="B99" s="112" t="s">
        <v>97</v>
      </c>
      <c r="C99" s="111">
        <v>7967</v>
      </c>
      <c r="D99" s="111">
        <v>15615</v>
      </c>
    </row>
    <row r="100" spans="1:4">
      <c r="A100" s="86">
        <v>202403</v>
      </c>
      <c r="B100" s="113" t="s">
        <v>98</v>
      </c>
      <c r="C100" s="89">
        <v>2245</v>
      </c>
      <c r="D100" s="89">
        <v>4636</v>
      </c>
    </row>
    <row r="101" spans="1:4">
      <c r="A101" s="112">
        <v>202403</v>
      </c>
      <c r="B101" s="112" t="s">
        <v>99</v>
      </c>
      <c r="C101" s="115">
        <v>1433</v>
      </c>
      <c r="D101" s="115">
        <v>2641</v>
      </c>
    </row>
    <row r="102" spans="1:4">
      <c r="A102" s="67"/>
      <c r="B102" s="67"/>
      <c r="C102" s="67"/>
      <c r="D102" s="67"/>
    </row>
    <row r="103" spans="1:4">
      <c r="A103" s="58" t="s">
        <v>104</v>
      </c>
      <c r="B103" s="58"/>
      <c r="C103" s="114">
        <f t="shared" ref="C103:D103" si="0">SUM(C2:C102)</f>
        <v>699337</v>
      </c>
      <c r="D103" s="114">
        <f t="shared" si="0"/>
        <v>1403143</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6">
        <v>12189</v>
      </c>
      <c r="D2" s="117">
        <v>25225</v>
      </c>
    </row>
    <row r="3" spans="1:4" ht="15.6">
      <c r="A3" s="112">
        <v>202402</v>
      </c>
      <c r="B3" s="112" t="s">
        <v>1</v>
      </c>
      <c r="C3" s="118">
        <v>2392</v>
      </c>
      <c r="D3" s="118">
        <v>4957</v>
      </c>
    </row>
    <row r="4" spans="1:4">
      <c r="A4" s="86">
        <v>202402</v>
      </c>
      <c r="B4" s="94" t="s">
        <v>2</v>
      </c>
      <c r="C4" s="89">
        <v>809</v>
      </c>
      <c r="D4" s="89">
        <v>1638</v>
      </c>
    </row>
    <row r="5" spans="1:4">
      <c r="A5" s="112">
        <v>202402</v>
      </c>
      <c r="B5" s="112" t="s">
        <v>3</v>
      </c>
      <c r="C5" s="111">
        <v>3365</v>
      </c>
      <c r="D5" s="111">
        <v>6231</v>
      </c>
    </row>
    <row r="6" spans="1:4">
      <c r="A6" s="86">
        <v>202402</v>
      </c>
      <c r="B6" s="94" t="s">
        <v>4</v>
      </c>
      <c r="C6" s="89">
        <v>1994</v>
      </c>
      <c r="D6" s="89">
        <v>3830</v>
      </c>
    </row>
    <row r="7" spans="1:4">
      <c r="A7" s="112">
        <v>202402</v>
      </c>
      <c r="B7" s="112" t="s">
        <v>5</v>
      </c>
      <c r="C7" s="111">
        <v>1019</v>
      </c>
      <c r="D7" s="111">
        <v>1970</v>
      </c>
    </row>
    <row r="8" spans="1:4">
      <c r="A8" s="86">
        <v>202402</v>
      </c>
      <c r="B8" s="113" t="s">
        <v>6</v>
      </c>
      <c r="C8" s="89">
        <v>4805</v>
      </c>
      <c r="D8" s="89">
        <v>8985</v>
      </c>
    </row>
    <row r="9" spans="1:4">
      <c r="A9" s="112">
        <v>202402</v>
      </c>
      <c r="B9" s="112" t="s">
        <v>7</v>
      </c>
      <c r="C9" s="111">
        <v>2493</v>
      </c>
      <c r="D9" s="111">
        <v>4224</v>
      </c>
    </row>
    <row r="10" spans="1:4">
      <c r="A10" s="86">
        <v>202402</v>
      </c>
      <c r="B10" s="113" t="s">
        <v>8</v>
      </c>
      <c r="C10" s="89">
        <v>3902</v>
      </c>
      <c r="D10" s="89">
        <v>7213</v>
      </c>
    </row>
    <row r="11" spans="1:4">
      <c r="A11" s="112">
        <v>202402</v>
      </c>
      <c r="B11" s="112" t="s">
        <v>9</v>
      </c>
      <c r="C11" s="111">
        <v>7469</v>
      </c>
      <c r="D11" s="111">
        <v>14706</v>
      </c>
    </row>
    <row r="12" spans="1:4">
      <c r="A12" s="86">
        <v>202402</v>
      </c>
      <c r="B12" s="113" t="s">
        <v>10</v>
      </c>
      <c r="C12" s="89">
        <v>16339</v>
      </c>
      <c r="D12" s="89">
        <v>28835</v>
      </c>
    </row>
    <row r="13" spans="1:4">
      <c r="A13" s="112">
        <v>202402</v>
      </c>
      <c r="B13" s="112" t="s">
        <v>11</v>
      </c>
      <c r="C13" s="111">
        <v>5971</v>
      </c>
      <c r="D13" s="111">
        <v>11505</v>
      </c>
    </row>
    <row r="14" spans="1:4">
      <c r="A14" s="86">
        <v>202402</v>
      </c>
      <c r="B14" s="113" t="s">
        <v>12</v>
      </c>
      <c r="C14" s="89">
        <v>10796</v>
      </c>
      <c r="D14" s="89">
        <v>23622</v>
      </c>
    </row>
    <row r="15" spans="1:4">
      <c r="A15" s="112">
        <v>202402</v>
      </c>
      <c r="B15" s="112" t="s">
        <v>13</v>
      </c>
      <c r="C15" s="111">
        <v>6246</v>
      </c>
      <c r="D15" s="111">
        <v>11704</v>
      </c>
    </row>
    <row r="16" spans="1:4">
      <c r="A16" s="86">
        <v>202402</v>
      </c>
      <c r="B16" s="113" t="s">
        <v>14</v>
      </c>
      <c r="C16" s="89">
        <v>420</v>
      </c>
      <c r="D16" s="89">
        <v>821</v>
      </c>
    </row>
    <row r="17" spans="1:4">
      <c r="A17" s="112">
        <v>202402</v>
      </c>
      <c r="B17" s="112" t="s">
        <v>15</v>
      </c>
      <c r="C17" s="111">
        <v>3677</v>
      </c>
      <c r="D17" s="111">
        <v>6460</v>
      </c>
    </row>
    <row r="18" spans="1:4">
      <c r="A18" s="86">
        <v>202402</v>
      </c>
      <c r="B18" s="113" t="s">
        <v>16</v>
      </c>
      <c r="C18" s="89">
        <v>2171</v>
      </c>
      <c r="D18" s="89">
        <v>4119</v>
      </c>
    </row>
    <row r="19" spans="1:4">
      <c r="A19" s="112">
        <v>202402</v>
      </c>
      <c r="B19" s="112" t="s">
        <v>17</v>
      </c>
      <c r="C19" s="111">
        <v>11317</v>
      </c>
      <c r="D19" s="111">
        <v>22404</v>
      </c>
    </row>
    <row r="20" spans="1:4">
      <c r="A20" s="86">
        <v>202402</v>
      </c>
      <c r="B20" s="113" t="s">
        <v>18</v>
      </c>
      <c r="C20" s="89">
        <v>2567</v>
      </c>
      <c r="D20" s="89">
        <v>5090</v>
      </c>
    </row>
    <row r="21" spans="1:4">
      <c r="A21" s="112">
        <v>202402</v>
      </c>
      <c r="B21" s="112" t="s">
        <v>19</v>
      </c>
      <c r="C21" s="111">
        <v>2408</v>
      </c>
      <c r="D21" s="111">
        <v>4805</v>
      </c>
    </row>
    <row r="22" spans="1:4">
      <c r="A22" s="86">
        <v>202402</v>
      </c>
      <c r="B22" s="113" t="s">
        <v>20</v>
      </c>
      <c r="C22" s="89">
        <v>1471</v>
      </c>
      <c r="D22" s="89">
        <v>2642</v>
      </c>
    </row>
    <row r="23" spans="1:4">
      <c r="A23" s="112">
        <v>202402</v>
      </c>
      <c r="B23" s="112" t="s">
        <v>21</v>
      </c>
      <c r="C23" s="111">
        <v>724</v>
      </c>
      <c r="D23" s="111">
        <v>1415</v>
      </c>
    </row>
    <row r="24" spans="1:4">
      <c r="A24" s="86">
        <v>202402</v>
      </c>
      <c r="B24" s="113" t="s">
        <v>22</v>
      </c>
      <c r="C24" s="89">
        <v>10617</v>
      </c>
      <c r="D24" s="89">
        <v>21410</v>
      </c>
    </row>
    <row r="25" spans="1:4">
      <c r="A25" s="112">
        <v>202402</v>
      </c>
      <c r="B25" s="112" t="s">
        <v>23</v>
      </c>
      <c r="C25" s="111">
        <v>6005</v>
      </c>
      <c r="D25" s="111">
        <v>11707</v>
      </c>
    </row>
    <row r="26" spans="1:4">
      <c r="A26" s="86">
        <v>202402</v>
      </c>
      <c r="B26" s="113" t="s">
        <v>24</v>
      </c>
      <c r="C26" s="89">
        <v>6815</v>
      </c>
      <c r="D26" s="89">
        <v>13731</v>
      </c>
    </row>
    <row r="27" spans="1:4">
      <c r="A27" s="112">
        <v>202402</v>
      </c>
      <c r="B27" s="112" t="s">
        <v>25</v>
      </c>
      <c r="C27" s="111">
        <v>33874</v>
      </c>
      <c r="D27" s="111">
        <v>69989</v>
      </c>
    </row>
    <row r="28" spans="1:4">
      <c r="A28" s="86">
        <v>202402</v>
      </c>
      <c r="B28" s="113" t="s">
        <v>26</v>
      </c>
      <c r="C28" s="89">
        <v>873</v>
      </c>
      <c r="D28" s="89">
        <v>1874</v>
      </c>
    </row>
    <row r="29" spans="1:4">
      <c r="A29" s="112">
        <v>202402</v>
      </c>
      <c r="B29" s="112" t="s">
        <v>27</v>
      </c>
      <c r="C29" s="111">
        <v>1420</v>
      </c>
      <c r="D29" s="111">
        <v>2605</v>
      </c>
    </row>
    <row r="30" spans="1:4">
      <c r="A30" s="86">
        <v>202402</v>
      </c>
      <c r="B30" s="113" t="s">
        <v>28</v>
      </c>
      <c r="C30" s="89">
        <v>11918</v>
      </c>
      <c r="D30" s="89">
        <v>24309</v>
      </c>
    </row>
    <row r="31" spans="1:4">
      <c r="A31" s="112">
        <v>202402</v>
      </c>
      <c r="B31" s="112" t="s">
        <v>29</v>
      </c>
      <c r="C31" s="111">
        <v>2283</v>
      </c>
      <c r="D31" s="111">
        <v>4740</v>
      </c>
    </row>
    <row r="32" spans="1:4">
      <c r="A32" s="86">
        <v>202402</v>
      </c>
      <c r="B32" s="113" t="s">
        <v>30</v>
      </c>
      <c r="C32" s="89">
        <v>4378</v>
      </c>
      <c r="D32" s="89">
        <v>9202</v>
      </c>
    </row>
    <row r="33" spans="1:4">
      <c r="A33" s="112">
        <v>202402</v>
      </c>
      <c r="B33" s="112" t="s">
        <v>31</v>
      </c>
      <c r="C33" s="111">
        <v>16476</v>
      </c>
      <c r="D33" s="111">
        <v>32378</v>
      </c>
    </row>
    <row r="34" spans="1:4">
      <c r="A34" s="86">
        <v>202402</v>
      </c>
      <c r="B34" s="113" t="s">
        <v>32</v>
      </c>
      <c r="C34" s="89">
        <v>7122</v>
      </c>
      <c r="D34" s="89">
        <v>14207</v>
      </c>
    </row>
    <row r="35" spans="1:4">
      <c r="A35" s="112">
        <v>202402</v>
      </c>
      <c r="B35" s="112" t="s">
        <v>33</v>
      </c>
      <c r="C35" s="111">
        <v>27972</v>
      </c>
      <c r="D35" s="111">
        <v>57808</v>
      </c>
    </row>
    <row r="36" spans="1:4">
      <c r="A36" s="86">
        <v>202402</v>
      </c>
      <c r="B36" s="113" t="s">
        <v>34</v>
      </c>
      <c r="C36" s="89">
        <v>4566</v>
      </c>
      <c r="D36" s="89">
        <v>9326</v>
      </c>
    </row>
    <row r="37" spans="1:4">
      <c r="A37" s="112">
        <v>202402</v>
      </c>
      <c r="B37" s="112" t="s">
        <v>35</v>
      </c>
      <c r="C37" s="111">
        <v>18604</v>
      </c>
      <c r="D37" s="111">
        <v>37245</v>
      </c>
    </row>
    <row r="38" spans="1:4">
      <c r="A38" s="86">
        <v>202402</v>
      </c>
      <c r="B38" s="113" t="s">
        <v>36</v>
      </c>
      <c r="C38" s="89">
        <v>774</v>
      </c>
      <c r="D38" s="89">
        <v>1453</v>
      </c>
    </row>
    <row r="39" spans="1:4">
      <c r="A39" s="112">
        <v>202402</v>
      </c>
      <c r="B39" s="112" t="s">
        <v>37</v>
      </c>
      <c r="C39" s="111">
        <v>733</v>
      </c>
      <c r="D39" s="111">
        <v>1460</v>
      </c>
    </row>
    <row r="40" spans="1:4">
      <c r="A40" s="86">
        <v>202402</v>
      </c>
      <c r="B40" s="113" t="s">
        <v>38</v>
      </c>
      <c r="C40" s="89">
        <v>3864</v>
      </c>
      <c r="D40" s="89">
        <v>7473</v>
      </c>
    </row>
    <row r="41" spans="1:4">
      <c r="A41" s="112">
        <v>202402</v>
      </c>
      <c r="B41" s="112" t="s">
        <v>39</v>
      </c>
      <c r="C41" s="111">
        <v>1800</v>
      </c>
      <c r="D41" s="111">
        <v>3579</v>
      </c>
    </row>
    <row r="42" spans="1:4">
      <c r="A42" s="86">
        <v>202402</v>
      </c>
      <c r="B42" s="113" t="s">
        <v>40</v>
      </c>
      <c r="C42" s="89">
        <v>43266</v>
      </c>
      <c r="D42" s="89">
        <v>87795</v>
      </c>
    </row>
    <row r="43" spans="1:4">
      <c r="A43" s="112">
        <v>202402</v>
      </c>
      <c r="B43" s="112" t="s">
        <v>41</v>
      </c>
      <c r="C43" s="111">
        <v>7917</v>
      </c>
      <c r="D43" s="111">
        <v>14114</v>
      </c>
    </row>
    <row r="44" spans="1:4">
      <c r="A44" s="86">
        <v>202402</v>
      </c>
      <c r="B44" s="113" t="s">
        <v>42</v>
      </c>
      <c r="C44" s="89">
        <v>8895</v>
      </c>
      <c r="D44" s="89">
        <v>19355</v>
      </c>
    </row>
    <row r="45" spans="1:4">
      <c r="A45" s="112">
        <v>202402</v>
      </c>
      <c r="B45" s="112" t="s">
        <v>43</v>
      </c>
      <c r="C45" s="111">
        <v>4278</v>
      </c>
      <c r="D45" s="111">
        <v>8190</v>
      </c>
    </row>
    <row r="46" spans="1:4">
      <c r="A46" s="86">
        <v>202402</v>
      </c>
      <c r="B46" s="113" t="s">
        <v>44</v>
      </c>
      <c r="C46" s="89">
        <v>4895</v>
      </c>
      <c r="D46" s="89">
        <v>9488</v>
      </c>
    </row>
    <row r="47" spans="1:4">
      <c r="A47" s="112">
        <v>202402</v>
      </c>
      <c r="B47" s="112" t="s">
        <v>45</v>
      </c>
      <c r="C47" s="111">
        <v>3182</v>
      </c>
      <c r="D47" s="111">
        <v>5686</v>
      </c>
    </row>
    <row r="48" spans="1:4">
      <c r="A48" s="86">
        <v>202402</v>
      </c>
      <c r="B48" s="113" t="s">
        <v>46</v>
      </c>
      <c r="C48" s="89">
        <v>4527</v>
      </c>
      <c r="D48" s="89">
        <v>9490</v>
      </c>
    </row>
    <row r="49" spans="1:4">
      <c r="A49" s="112">
        <v>202402</v>
      </c>
      <c r="B49" s="112" t="s">
        <v>47</v>
      </c>
      <c r="C49" s="111">
        <v>437</v>
      </c>
      <c r="D49" s="111">
        <v>784</v>
      </c>
    </row>
    <row r="50" spans="1:4">
      <c r="A50" s="86">
        <v>202402</v>
      </c>
      <c r="B50" s="113" t="s">
        <v>48</v>
      </c>
      <c r="C50" s="89">
        <v>5871</v>
      </c>
      <c r="D50" s="89">
        <v>12714</v>
      </c>
    </row>
    <row r="51" spans="1:4">
      <c r="A51" s="112">
        <v>202402</v>
      </c>
      <c r="B51" s="112" t="s">
        <v>49</v>
      </c>
      <c r="C51" s="115">
        <v>2276</v>
      </c>
      <c r="D51" s="115">
        <v>4497</v>
      </c>
    </row>
    <row r="52" spans="1:4">
      <c r="A52" s="86">
        <v>202402</v>
      </c>
      <c r="B52" s="113" t="s">
        <v>50</v>
      </c>
      <c r="C52" s="89">
        <v>12670</v>
      </c>
      <c r="D52" s="89">
        <v>26890</v>
      </c>
    </row>
    <row r="53" spans="1:4">
      <c r="A53" s="112">
        <v>202402</v>
      </c>
      <c r="B53" s="112" t="s">
        <v>51</v>
      </c>
      <c r="C53" s="111">
        <v>951</v>
      </c>
      <c r="D53" s="111">
        <v>1757</v>
      </c>
    </row>
    <row r="54" spans="1:4">
      <c r="A54" s="86">
        <v>202402</v>
      </c>
      <c r="B54" s="113" t="s">
        <v>52</v>
      </c>
      <c r="C54" s="89">
        <v>4182</v>
      </c>
      <c r="D54" s="89">
        <v>8583</v>
      </c>
    </row>
    <row r="55" spans="1:4">
      <c r="A55" s="112">
        <v>202402</v>
      </c>
      <c r="B55" s="112" t="s">
        <v>53</v>
      </c>
      <c r="C55" s="111">
        <v>7157</v>
      </c>
      <c r="D55" s="111">
        <v>14142</v>
      </c>
    </row>
    <row r="56" spans="1:4">
      <c r="A56" s="86">
        <v>202402</v>
      </c>
      <c r="B56" s="113" t="s">
        <v>54</v>
      </c>
      <c r="C56" s="89">
        <v>4820</v>
      </c>
      <c r="D56" s="89">
        <v>9533</v>
      </c>
    </row>
    <row r="57" spans="1:4">
      <c r="A57" s="112">
        <v>202402</v>
      </c>
      <c r="B57" s="112" t="s">
        <v>55</v>
      </c>
      <c r="C57" s="111">
        <v>2023</v>
      </c>
      <c r="D57" s="111">
        <v>3944</v>
      </c>
    </row>
    <row r="58" spans="1:4">
      <c r="A58" s="86">
        <v>202402</v>
      </c>
      <c r="B58" s="113" t="s">
        <v>56</v>
      </c>
      <c r="C58" s="89">
        <v>1643</v>
      </c>
      <c r="D58" s="89">
        <v>3107</v>
      </c>
    </row>
    <row r="59" spans="1:4">
      <c r="A59" s="112">
        <v>202402</v>
      </c>
      <c r="B59" s="112" t="s">
        <v>57</v>
      </c>
      <c r="C59" s="111">
        <v>2631</v>
      </c>
      <c r="D59" s="111">
        <v>4938</v>
      </c>
    </row>
    <row r="60" spans="1:4">
      <c r="A60" s="86">
        <v>202402</v>
      </c>
      <c r="B60" s="113" t="s">
        <v>58</v>
      </c>
      <c r="C60" s="89">
        <v>4110</v>
      </c>
      <c r="D60" s="89">
        <v>7636</v>
      </c>
    </row>
    <row r="61" spans="1:4">
      <c r="A61" s="112">
        <v>202402</v>
      </c>
      <c r="B61" s="112" t="s">
        <v>59</v>
      </c>
      <c r="C61" s="111">
        <v>63213</v>
      </c>
      <c r="D61" s="111">
        <v>129955</v>
      </c>
    </row>
    <row r="62" spans="1:4">
      <c r="A62" s="86">
        <v>202402</v>
      </c>
      <c r="B62" s="113" t="s">
        <v>60</v>
      </c>
      <c r="C62" s="89">
        <v>1269</v>
      </c>
      <c r="D62" s="89">
        <v>2346</v>
      </c>
    </row>
    <row r="63" spans="1:4">
      <c r="A63" s="112">
        <v>202402</v>
      </c>
      <c r="B63" s="112" t="s">
        <v>61</v>
      </c>
      <c r="C63" s="115">
        <v>1962</v>
      </c>
      <c r="D63" s="115">
        <v>4125</v>
      </c>
    </row>
    <row r="64" spans="1:4">
      <c r="A64" s="86">
        <v>202402</v>
      </c>
      <c r="B64" s="113" t="s">
        <v>62</v>
      </c>
      <c r="C64" s="89">
        <v>4884</v>
      </c>
      <c r="D64" s="89">
        <v>9824</v>
      </c>
    </row>
    <row r="65" spans="1:4">
      <c r="A65" s="112">
        <v>202402</v>
      </c>
      <c r="B65" s="112" t="s">
        <v>63</v>
      </c>
      <c r="C65" s="111">
        <v>8284</v>
      </c>
      <c r="D65" s="111">
        <v>16442</v>
      </c>
    </row>
    <row r="66" spans="1:4">
      <c r="A66" s="86">
        <v>202402</v>
      </c>
      <c r="B66" s="113" t="s">
        <v>64</v>
      </c>
      <c r="C66" s="89">
        <v>13195</v>
      </c>
      <c r="D66" s="89">
        <v>23740</v>
      </c>
    </row>
    <row r="67" spans="1:4">
      <c r="A67" s="112">
        <v>202402</v>
      </c>
      <c r="B67" s="112" t="s">
        <v>65</v>
      </c>
      <c r="C67" s="111">
        <v>2497</v>
      </c>
      <c r="D67" s="111">
        <v>4374</v>
      </c>
    </row>
    <row r="68" spans="1:4">
      <c r="A68" s="86">
        <v>202402</v>
      </c>
      <c r="B68" s="113" t="s">
        <v>66</v>
      </c>
      <c r="C68" s="89">
        <v>9570</v>
      </c>
      <c r="D68" s="89">
        <v>20781</v>
      </c>
    </row>
    <row r="69" spans="1:4">
      <c r="A69" s="112">
        <v>202402</v>
      </c>
      <c r="B69" s="112" t="s">
        <v>67</v>
      </c>
      <c r="C69" s="111">
        <v>4911</v>
      </c>
      <c r="D69" s="111">
        <v>9159</v>
      </c>
    </row>
    <row r="70" spans="1:4">
      <c r="A70" s="86">
        <v>202402</v>
      </c>
      <c r="B70" s="113" t="s">
        <v>68</v>
      </c>
      <c r="C70" s="89">
        <v>935</v>
      </c>
      <c r="D70" s="89">
        <v>1707</v>
      </c>
    </row>
    <row r="71" spans="1:4">
      <c r="A71" s="112">
        <v>202402</v>
      </c>
      <c r="B71" s="112" t="s">
        <v>69</v>
      </c>
      <c r="C71" s="111">
        <v>3703</v>
      </c>
      <c r="D71" s="111">
        <v>7436</v>
      </c>
    </row>
    <row r="72" spans="1:4">
      <c r="A72" s="86">
        <v>202402</v>
      </c>
      <c r="B72" s="113" t="s">
        <v>70</v>
      </c>
      <c r="C72" s="89">
        <v>3361</v>
      </c>
      <c r="D72" s="89">
        <v>6568</v>
      </c>
    </row>
    <row r="73" spans="1:4">
      <c r="A73" s="112">
        <v>202402</v>
      </c>
      <c r="B73" s="112" t="s">
        <v>71</v>
      </c>
      <c r="C73" s="111">
        <v>1201</v>
      </c>
      <c r="D73" s="111">
        <v>2314</v>
      </c>
    </row>
    <row r="74" spans="1:4">
      <c r="A74" s="86">
        <v>202402</v>
      </c>
      <c r="B74" s="113" t="s">
        <v>72</v>
      </c>
      <c r="C74" s="89">
        <v>3391</v>
      </c>
      <c r="D74" s="89">
        <v>6545</v>
      </c>
    </row>
    <row r="75" spans="1:4">
      <c r="A75" s="112">
        <v>202402</v>
      </c>
      <c r="B75" s="112" t="s">
        <v>73</v>
      </c>
      <c r="C75" s="111">
        <v>14808</v>
      </c>
      <c r="D75" s="111">
        <v>30104</v>
      </c>
    </row>
    <row r="76" spans="1:4">
      <c r="A76" s="86">
        <v>202402</v>
      </c>
      <c r="B76" s="113" t="s">
        <v>74</v>
      </c>
      <c r="C76" s="89">
        <v>1016</v>
      </c>
      <c r="D76" s="89">
        <v>2033</v>
      </c>
    </row>
    <row r="77" spans="1:4">
      <c r="A77" s="112">
        <v>202402</v>
      </c>
      <c r="B77" s="112" t="s">
        <v>75</v>
      </c>
      <c r="C77" s="111">
        <v>10687</v>
      </c>
      <c r="D77" s="111">
        <v>22524</v>
      </c>
    </row>
    <row r="78" spans="1:4">
      <c r="A78" s="86">
        <v>202402</v>
      </c>
      <c r="B78" s="113" t="s">
        <v>76</v>
      </c>
      <c r="C78" s="89">
        <v>6709</v>
      </c>
      <c r="D78" s="89">
        <v>12970</v>
      </c>
    </row>
    <row r="79" spans="1:4">
      <c r="A79" s="112">
        <v>202402</v>
      </c>
      <c r="B79" s="112" t="s">
        <v>77</v>
      </c>
      <c r="C79" s="115">
        <v>19990</v>
      </c>
      <c r="D79" s="115">
        <v>40075</v>
      </c>
    </row>
    <row r="80" spans="1:4">
      <c r="A80" s="86">
        <v>202402</v>
      </c>
      <c r="B80" s="113" t="s">
        <v>78</v>
      </c>
      <c r="C80" s="89">
        <v>8760</v>
      </c>
      <c r="D80" s="89">
        <v>16991</v>
      </c>
    </row>
    <row r="81" spans="1:4">
      <c r="A81" s="112">
        <v>202402</v>
      </c>
      <c r="B81" s="112" t="s">
        <v>79</v>
      </c>
      <c r="C81" s="111">
        <v>9726</v>
      </c>
      <c r="D81" s="111">
        <v>20159</v>
      </c>
    </row>
    <row r="82" spans="1:4">
      <c r="A82" s="86">
        <v>202402</v>
      </c>
      <c r="B82" s="113" t="s">
        <v>80</v>
      </c>
      <c r="C82" s="89">
        <v>6471</v>
      </c>
      <c r="D82" s="89">
        <v>12456</v>
      </c>
    </row>
    <row r="83" spans="1:4">
      <c r="A83" s="112">
        <v>202402</v>
      </c>
      <c r="B83" s="112" t="s">
        <v>81</v>
      </c>
      <c r="C83" s="111">
        <v>5425</v>
      </c>
      <c r="D83" s="111">
        <v>11027</v>
      </c>
    </row>
    <row r="84" spans="1:4">
      <c r="A84" s="86">
        <v>202402</v>
      </c>
      <c r="B84" s="113" t="s">
        <v>82</v>
      </c>
      <c r="C84" s="89">
        <v>4978</v>
      </c>
      <c r="D84" s="89">
        <v>10339</v>
      </c>
    </row>
    <row r="85" spans="1:4">
      <c r="A85" s="112">
        <v>202402</v>
      </c>
      <c r="B85" s="112" t="s">
        <v>83</v>
      </c>
      <c r="C85" s="111">
        <v>4105</v>
      </c>
      <c r="D85" s="111">
        <v>8499</v>
      </c>
    </row>
    <row r="86" spans="1:4">
      <c r="A86" s="86">
        <v>202402</v>
      </c>
      <c r="B86" s="113" t="s">
        <v>84</v>
      </c>
      <c r="C86" s="89">
        <v>2786</v>
      </c>
      <c r="D86" s="89">
        <v>5451</v>
      </c>
    </row>
    <row r="87" spans="1:4">
      <c r="A87" s="112">
        <v>202402</v>
      </c>
      <c r="B87" s="112" t="s">
        <v>85</v>
      </c>
      <c r="C87" s="111">
        <v>5747</v>
      </c>
      <c r="D87" s="111">
        <v>11207</v>
      </c>
    </row>
    <row r="88" spans="1:4">
      <c r="A88" s="86">
        <v>202402</v>
      </c>
      <c r="B88" s="113" t="s">
        <v>86</v>
      </c>
      <c r="C88" s="89">
        <v>957</v>
      </c>
      <c r="D88" s="89">
        <v>2084</v>
      </c>
    </row>
    <row r="89" spans="1:4">
      <c r="A89" s="112">
        <v>202402</v>
      </c>
      <c r="B89" s="112" t="s">
        <v>87</v>
      </c>
      <c r="C89" s="111">
        <v>1680</v>
      </c>
      <c r="D89" s="111">
        <v>3417</v>
      </c>
    </row>
    <row r="90" spans="1:4">
      <c r="A90" s="86">
        <v>202402</v>
      </c>
      <c r="B90" s="113" t="s">
        <v>88</v>
      </c>
      <c r="C90" s="89">
        <v>357</v>
      </c>
      <c r="D90" s="89">
        <v>577</v>
      </c>
    </row>
    <row r="91" spans="1:4">
      <c r="A91" s="112">
        <v>202402</v>
      </c>
      <c r="B91" s="112" t="s">
        <v>89</v>
      </c>
      <c r="C91" s="111">
        <v>8419</v>
      </c>
      <c r="D91" s="111">
        <v>18385</v>
      </c>
    </row>
    <row r="92" spans="1:4">
      <c r="A92" s="86">
        <v>202402</v>
      </c>
      <c r="B92" s="113" t="s">
        <v>90</v>
      </c>
      <c r="C92" s="89">
        <v>6184</v>
      </c>
      <c r="D92" s="89">
        <v>12422</v>
      </c>
    </row>
    <row r="93" spans="1:4">
      <c r="A93" s="112">
        <v>202402</v>
      </c>
      <c r="B93" s="112" t="s">
        <v>91</v>
      </c>
      <c r="C93" s="111">
        <v>36102</v>
      </c>
      <c r="D93" s="111">
        <v>75390</v>
      </c>
    </row>
    <row r="94" spans="1:4">
      <c r="A94" s="86">
        <v>202402</v>
      </c>
      <c r="B94" s="113" t="s">
        <v>92</v>
      </c>
      <c r="C94" s="89">
        <v>2180</v>
      </c>
      <c r="D94" s="89">
        <v>4064</v>
      </c>
    </row>
    <row r="95" spans="1:4">
      <c r="A95" s="112">
        <v>202402</v>
      </c>
      <c r="B95" s="112" t="s">
        <v>93</v>
      </c>
      <c r="C95" s="111">
        <v>1409</v>
      </c>
      <c r="D95" s="111">
        <v>2703</v>
      </c>
    </row>
    <row r="96" spans="1:4">
      <c r="A96" s="86">
        <v>202402</v>
      </c>
      <c r="B96" s="113" t="s">
        <v>94</v>
      </c>
      <c r="C96" s="89">
        <v>1312</v>
      </c>
      <c r="D96" s="89">
        <v>2271</v>
      </c>
    </row>
    <row r="97" spans="1:4">
      <c r="A97" s="112">
        <v>202402</v>
      </c>
      <c r="B97" s="112" t="s">
        <v>95</v>
      </c>
      <c r="C97" s="111">
        <v>10979</v>
      </c>
      <c r="D97" s="111">
        <v>22687</v>
      </c>
    </row>
    <row r="98" spans="1:4">
      <c r="A98" s="86">
        <v>202402</v>
      </c>
      <c r="B98" s="113" t="s">
        <v>96</v>
      </c>
      <c r="C98" s="89">
        <v>6110</v>
      </c>
      <c r="D98" s="89">
        <v>11886</v>
      </c>
    </row>
    <row r="99" spans="1:4">
      <c r="A99" s="112">
        <v>202402</v>
      </c>
      <c r="B99" s="112" t="s">
        <v>97</v>
      </c>
      <c r="C99" s="111">
        <v>8027</v>
      </c>
      <c r="D99" s="111">
        <v>15703</v>
      </c>
    </row>
    <row r="100" spans="1:4">
      <c r="A100" s="86">
        <v>202402</v>
      </c>
      <c r="B100" s="113" t="s">
        <v>98</v>
      </c>
      <c r="C100" s="89">
        <v>2258</v>
      </c>
      <c r="D100" s="89">
        <v>4681</v>
      </c>
    </row>
    <row r="101" spans="1:4">
      <c r="A101" s="112">
        <v>202402</v>
      </c>
      <c r="B101" s="112" t="s">
        <v>99</v>
      </c>
      <c r="C101" s="115">
        <v>1435</v>
      </c>
      <c r="D101" s="115">
        <v>2663</v>
      </c>
    </row>
    <row r="102" spans="1:4">
      <c r="A102" s="67"/>
      <c r="B102" s="67"/>
      <c r="C102" s="67"/>
      <c r="D102" s="67"/>
    </row>
    <row r="103" spans="1:4">
      <c r="A103" s="58" t="s">
        <v>104</v>
      </c>
      <c r="B103" s="58"/>
      <c r="C103" s="114">
        <f t="shared" ref="C103:D103" si="0">SUM(C2:C102)</f>
        <v>701362</v>
      </c>
      <c r="D103" s="114">
        <f t="shared" si="0"/>
        <v>1407624</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218</vt:i4>
      </vt:variant>
    </vt:vector>
  </HeadingPairs>
  <TitlesOfParts>
    <vt:vector size="218" baseType="lpstr">
      <vt:lpstr>Summary (excludes disaster)</vt:lpstr>
      <vt:lpstr>NOTES</vt:lpstr>
      <vt:lpstr>Disaster Counts</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2024-06-06T16:13:34Z</dcterms:modified>
</cp:coreProperties>
</file>