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6A2BBB13-F927-4F77-9AEF-2B3D3479E6A2}" xr6:coauthVersionLast="46" xr6:coauthVersionMax="46" xr10:uidLastSave="{00000000-0000-0000-0000-000000000000}"/>
  <bookViews>
    <workbookView xWindow="28680" yWindow="-120" windowWidth="19440" windowHeight="15000" tabRatio="646" xr2:uid="{00000000-000D-0000-FFFF-FFFF00000000}"/>
  </bookViews>
  <sheets>
    <sheet name="Summary (excludes disaster)" sheetId="150" r:id="rId1"/>
    <sheet name="NOTES" sheetId="166" r:id="rId2"/>
    <sheet name="Disaster Counts" sheetId="151" r:id="rId3"/>
    <sheet name="202211" sheetId="212" r:id="rId4"/>
    <sheet name="202210" sheetId="211" r:id="rId5"/>
    <sheet name="202209" sheetId="210" r:id="rId6"/>
    <sheet name="202208" sheetId="209" r:id="rId7"/>
    <sheet name="202207" sheetId="208" r:id="rId8"/>
    <sheet name="202206" sheetId="207" r:id="rId9"/>
    <sheet name="202205" sheetId="206" r:id="rId10"/>
    <sheet name="202204" sheetId="205" r:id="rId11"/>
    <sheet name="202203" sheetId="204" r:id="rId12"/>
    <sheet name="202202" sheetId="203" r:id="rId13"/>
    <sheet name="202201" sheetId="202" r:id="rId14"/>
    <sheet name="202112" sheetId="201" r:id="rId15"/>
    <sheet name="202111" sheetId="200" r:id="rId16"/>
    <sheet name="202110" sheetId="199" r:id="rId17"/>
    <sheet name="202109" sheetId="198" r:id="rId18"/>
    <sheet name="202108" sheetId="197" r:id="rId19"/>
    <sheet name="202107" sheetId="196" r:id="rId20"/>
    <sheet name="202106" sheetId="195" r:id="rId21"/>
    <sheet name="202105" sheetId="194" r:id="rId22"/>
    <sheet name="202104" sheetId="193" r:id="rId23"/>
    <sheet name="202103" sheetId="191" r:id="rId24"/>
    <sheet name="202102" sheetId="190" r:id="rId25"/>
    <sheet name="202101" sheetId="189" r:id="rId26"/>
    <sheet name="202012" sheetId="188" r:id="rId27"/>
    <sheet name="202011" sheetId="187" r:id="rId28"/>
    <sheet name="202010" sheetId="186" r:id="rId29"/>
    <sheet name="202009" sheetId="185" r:id="rId30"/>
    <sheet name="202008" sheetId="184" r:id="rId31"/>
    <sheet name="202007" sheetId="183" r:id="rId32"/>
    <sheet name="202006" sheetId="182" r:id="rId33"/>
    <sheet name="202005" sheetId="181" r:id="rId34"/>
    <sheet name="202004" sheetId="180" r:id="rId35"/>
    <sheet name="202003" sheetId="179" r:id="rId36"/>
    <sheet name="202002" sheetId="178" r:id="rId37"/>
    <sheet name="202001" sheetId="177" r:id="rId38"/>
    <sheet name="201912" sheetId="176" r:id="rId39"/>
    <sheet name="201911" sheetId="175" r:id="rId40"/>
    <sheet name="201910" sheetId="174" r:id="rId41"/>
    <sheet name="201909" sheetId="173" r:id="rId42"/>
    <sheet name="201908" sheetId="172" r:id="rId43"/>
    <sheet name="201907" sheetId="171" r:id="rId44"/>
    <sheet name="201906" sheetId="170" r:id="rId45"/>
    <sheet name="201905" sheetId="169" r:id="rId46"/>
    <sheet name="201904" sheetId="168" r:id="rId47"/>
    <sheet name="201903" sheetId="167" r:id="rId48"/>
    <sheet name="201902" sheetId="165" r:id="rId49"/>
    <sheet name="201901" sheetId="164" r:id="rId50"/>
    <sheet name="201812" sheetId="163" r:id="rId51"/>
    <sheet name="201811" sheetId="162" r:id="rId52"/>
    <sheet name="201810" sheetId="161" r:id="rId53"/>
    <sheet name="201809" sheetId="160" r:id="rId54"/>
    <sheet name="201808" sheetId="159" r:id="rId55"/>
    <sheet name="201807" sheetId="158" r:id="rId56"/>
    <sheet name="201806" sheetId="156" r:id="rId57"/>
    <sheet name="201805" sheetId="155" r:id="rId58"/>
    <sheet name="201804" sheetId="154" r:id="rId59"/>
    <sheet name="201803" sheetId="153" r:id="rId60"/>
    <sheet name="201802" sheetId="152" r:id="rId61"/>
    <sheet name="201801" sheetId="62" r:id="rId62"/>
    <sheet name="201712" sheetId="61" r:id="rId63"/>
    <sheet name="201711" sheetId="60" r:id="rId64"/>
    <sheet name="201710" sheetId="59" r:id="rId65"/>
    <sheet name="201709" sheetId="58" r:id="rId66"/>
    <sheet name="201708" sheetId="57" r:id="rId67"/>
    <sheet name="201707" sheetId="56" r:id="rId68"/>
    <sheet name="201706" sheetId="55" r:id="rId69"/>
    <sheet name="201705" sheetId="54" r:id="rId70"/>
    <sheet name="201704" sheetId="53" r:id="rId71"/>
    <sheet name="201703" sheetId="52" r:id="rId72"/>
    <sheet name="201702" sheetId="48" r:id="rId73"/>
    <sheet name="201701" sheetId="47" r:id="rId74"/>
    <sheet name="201612" sheetId="46" r:id="rId75"/>
    <sheet name="201611" sheetId="45" r:id="rId76"/>
    <sheet name="201610" sheetId="44" r:id="rId77"/>
    <sheet name="201609" sheetId="43" r:id="rId78"/>
    <sheet name="201608" sheetId="42" r:id="rId79"/>
    <sheet name="201607" sheetId="41" r:id="rId80"/>
    <sheet name="201606" sheetId="40" r:id="rId81"/>
    <sheet name="201605" sheetId="39" r:id="rId82"/>
    <sheet name="201604" sheetId="38" r:id="rId83"/>
    <sheet name="201603" sheetId="37" r:id="rId84"/>
    <sheet name="201602" sheetId="36" r:id="rId85"/>
    <sheet name="201601" sheetId="35" r:id="rId86"/>
    <sheet name="201512" sheetId="34" r:id="rId87"/>
    <sheet name="201511" sheetId="33" r:id="rId88"/>
    <sheet name="201510" sheetId="32" r:id="rId89"/>
    <sheet name="201509" sheetId="31" r:id="rId90"/>
    <sheet name="201508" sheetId="30" r:id="rId91"/>
    <sheet name="201507" sheetId="29" r:id="rId92"/>
    <sheet name="201506" sheetId="28" r:id="rId93"/>
    <sheet name="201505" sheetId="27" r:id="rId94"/>
    <sheet name="201504" sheetId="26" r:id="rId95"/>
    <sheet name="201503" sheetId="25" r:id="rId96"/>
    <sheet name="201502" sheetId="24" r:id="rId97"/>
    <sheet name="201501" sheetId="23" r:id="rId98"/>
    <sheet name="201412" sheetId="22" r:id="rId99"/>
    <sheet name="201411" sheetId="21" r:id="rId100"/>
    <sheet name="201410" sheetId="20" r:id="rId101"/>
    <sheet name="201409" sheetId="19" r:id="rId102"/>
    <sheet name="201408" sheetId="18" r:id="rId103"/>
    <sheet name="201407" sheetId="17" r:id="rId104"/>
    <sheet name="201406" sheetId="16" r:id="rId105"/>
    <sheet name="201405" sheetId="15" r:id="rId106"/>
    <sheet name="201404" sheetId="14" r:id="rId107"/>
    <sheet name="201403" sheetId="13" r:id="rId108"/>
    <sheet name="201402" sheetId="12" r:id="rId109"/>
    <sheet name="201401" sheetId="11" r:id="rId110"/>
    <sheet name="201312" sheetId="10" r:id="rId111"/>
    <sheet name="201311" sheetId="9" r:id="rId112"/>
    <sheet name="201310" sheetId="8" r:id="rId113"/>
    <sheet name="201309" sheetId="7" r:id="rId114"/>
    <sheet name="201308" sheetId="6" r:id="rId115"/>
    <sheet name="201307" sheetId="5" r:id="rId116"/>
    <sheet name="201306" sheetId="4" r:id="rId117"/>
    <sheet name="201305" sheetId="3" r:id="rId118"/>
    <sheet name="201304" sheetId="2" r:id="rId119"/>
    <sheet name="201303" sheetId="1" r:id="rId120"/>
    <sheet name="201302" sheetId="67" r:id="rId121"/>
    <sheet name="201301" sheetId="68" r:id="rId122"/>
    <sheet name="201212" sheetId="69" r:id="rId123"/>
    <sheet name="201211" sheetId="70" r:id="rId124"/>
    <sheet name="201210" sheetId="71" r:id="rId125"/>
    <sheet name="201209" sheetId="72" r:id="rId126"/>
    <sheet name="201208" sheetId="73" r:id="rId127"/>
    <sheet name="201207" sheetId="74" r:id="rId128"/>
    <sheet name="201206" sheetId="75" r:id="rId129"/>
    <sheet name="201205" sheetId="76" r:id="rId130"/>
    <sheet name="201204" sheetId="77" r:id="rId131"/>
    <sheet name="201203" sheetId="78" r:id="rId132"/>
    <sheet name="201202" sheetId="79" r:id="rId133"/>
    <sheet name="201201" sheetId="80" r:id="rId134"/>
    <sheet name="201112" sheetId="81" r:id="rId135"/>
    <sheet name="201111" sheetId="82" r:id="rId136"/>
    <sheet name="201110" sheetId="83" r:id="rId137"/>
    <sheet name="201109" sheetId="84" r:id="rId138"/>
    <sheet name="201108" sheetId="85" r:id="rId139"/>
    <sheet name="201107" sheetId="86" r:id="rId140"/>
    <sheet name="201106" sheetId="87" r:id="rId141"/>
    <sheet name="201105" sheetId="88" r:id="rId142"/>
    <sheet name="201104" sheetId="89" r:id="rId143"/>
    <sheet name="201103" sheetId="90" r:id="rId144"/>
    <sheet name="201102" sheetId="91" r:id="rId145"/>
    <sheet name="201101" sheetId="92" r:id="rId146"/>
    <sheet name="201012" sheetId="93" r:id="rId147"/>
    <sheet name="201011" sheetId="94" r:id="rId148"/>
    <sheet name="201010" sheetId="95" r:id="rId149"/>
    <sheet name="201009" sheetId="96" r:id="rId150"/>
    <sheet name="201008" sheetId="97" r:id="rId151"/>
    <sheet name="201007" sheetId="98" r:id="rId152"/>
    <sheet name="201006" sheetId="99" r:id="rId153"/>
    <sheet name="201005" sheetId="100" r:id="rId154"/>
    <sheet name="201004" sheetId="101" r:id="rId155"/>
    <sheet name="201003" sheetId="102" r:id="rId156"/>
    <sheet name="201002" sheetId="103" r:id="rId157"/>
    <sheet name="201001" sheetId="104" r:id="rId158"/>
    <sheet name="200912" sheetId="105" r:id="rId159"/>
    <sheet name="200911" sheetId="106" r:id="rId160"/>
    <sheet name="200910" sheetId="107" r:id="rId161"/>
    <sheet name="200909" sheetId="108" r:id="rId162"/>
    <sheet name="200908" sheetId="109" r:id="rId163"/>
    <sheet name="200907" sheetId="110" r:id="rId164"/>
    <sheet name="200906" sheetId="111" r:id="rId165"/>
    <sheet name="200905" sheetId="112" r:id="rId166"/>
    <sheet name="200904" sheetId="113" r:id="rId167"/>
    <sheet name="200903" sheetId="114" r:id="rId168"/>
    <sheet name="200902" sheetId="115" r:id="rId169"/>
    <sheet name="200901" sheetId="116" r:id="rId170"/>
    <sheet name="200812" sheetId="117" r:id="rId171"/>
    <sheet name="200811" sheetId="118" r:id="rId172"/>
    <sheet name="200810" sheetId="119" r:id="rId173"/>
    <sheet name="200809" sheetId="120" r:id="rId174"/>
    <sheet name="200808" sheetId="121" r:id="rId175"/>
    <sheet name="200807" sheetId="122" r:id="rId176"/>
    <sheet name="200806" sheetId="123" r:id="rId177"/>
    <sheet name="200805" sheetId="124" r:id="rId178"/>
    <sheet name="200804" sheetId="125" r:id="rId179"/>
    <sheet name="200803" sheetId="126" r:id="rId180"/>
    <sheet name="200802" sheetId="127" r:id="rId181"/>
    <sheet name="200801" sheetId="128" r:id="rId182"/>
    <sheet name="200712" sheetId="129" r:id="rId183"/>
    <sheet name="200711" sheetId="130" r:id="rId184"/>
    <sheet name="200710" sheetId="131" r:id="rId185"/>
    <sheet name="200709" sheetId="132" r:id="rId186"/>
    <sheet name="200708" sheetId="133" r:id="rId187"/>
    <sheet name="200707" sheetId="134" r:id="rId188"/>
    <sheet name="200706" sheetId="135" r:id="rId189"/>
    <sheet name="200705" sheetId="136" r:id="rId190"/>
    <sheet name="200704" sheetId="137" r:id="rId191"/>
    <sheet name="200703" sheetId="138" r:id="rId192"/>
    <sheet name="200702" sheetId="139" r:id="rId193"/>
    <sheet name="200701" sheetId="140" r:id="rId194"/>
    <sheet name="200612" sheetId="142" r:id="rId195"/>
    <sheet name="200611" sheetId="143" r:id="rId196"/>
    <sheet name="200610" sheetId="144" r:id="rId197"/>
    <sheet name="200609" sheetId="145" r:id="rId198"/>
    <sheet name="200608" sheetId="146" r:id="rId199"/>
    <sheet name="200607" sheetId="147" r:id="rId200"/>
  </sheets>
  <definedNames>
    <definedName name="_xlnm._FilterDatabase" localSheetId="199" hidden="1">'200607'!$A$1:$D$101</definedName>
    <definedName name="_xlnm._FilterDatabase" localSheetId="198" hidden="1">'200608'!$A$1:$D$101</definedName>
    <definedName name="_xlnm._FilterDatabase" localSheetId="197" hidden="1">'200609'!$A$1:$D$101</definedName>
    <definedName name="_xlnm._FilterDatabase" localSheetId="196" hidden="1">'200610'!$A$1:$D$101</definedName>
    <definedName name="_xlnm._FilterDatabase" localSheetId="195" hidden="1">'200611'!$A$1:$D$101</definedName>
    <definedName name="_xlnm._FilterDatabase" localSheetId="194" hidden="1">'200612'!$A$1:$D$101</definedName>
    <definedName name="_xlnm._FilterDatabase" localSheetId="193" hidden="1">'200701'!$A$1:$D$101</definedName>
    <definedName name="_xlnm._FilterDatabase" localSheetId="192" hidden="1">'200702'!$A$1:$D$101</definedName>
    <definedName name="_xlnm._FilterDatabase" localSheetId="191" hidden="1">'200703'!$A$1:$D$101</definedName>
    <definedName name="_xlnm._FilterDatabase" localSheetId="190" hidden="1">'200704'!$A$1:$D$101</definedName>
    <definedName name="_xlnm._FilterDatabase" localSheetId="189" hidden="1">'200705'!$A$1:$D$101</definedName>
    <definedName name="_xlnm._FilterDatabase" localSheetId="188" hidden="1">'200706'!$A$1:$D$101</definedName>
    <definedName name="_xlnm._FilterDatabase" localSheetId="187" hidden="1">'200707'!$A$1:$D$101</definedName>
    <definedName name="_xlnm._FilterDatabase" localSheetId="186" hidden="1">'200708'!$A$1:$D$101</definedName>
    <definedName name="_xlnm._FilterDatabase" localSheetId="185" hidden="1">'200709'!$A$1:$D$101</definedName>
    <definedName name="_xlnm._FilterDatabase" localSheetId="184" hidden="1">'200710'!$A$1:$D$101</definedName>
    <definedName name="_xlnm._FilterDatabase" localSheetId="183" hidden="1">'200711'!$A$1:$D$101</definedName>
    <definedName name="_xlnm._FilterDatabase" localSheetId="182" hidden="1">'200712'!$A$1:$D$101</definedName>
    <definedName name="_xlnm._FilterDatabase" localSheetId="181" hidden="1">'200801'!$A$1:$D$101</definedName>
    <definedName name="_xlnm._FilterDatabase" localSheetId="180" hidden="1">'200802'!$A$1:$D$101</definedName>
    <definedName name="_xlnm._FilterDatabase" localSheetId="179" hidden="1">'200803'!$A$1:$D$101</definedName>
    <definedName name="_xlnm._FilterDatabase" localSheetId="178" hidden="1">'200804'!$A$1:$D$101</definedName>
    <definedName name="_xlnm._FilterDatabase" localSheetId="177" hidden="1">'200805'!$A$1:$D$101</definedName>
    <definedName name="_xlnm._FilterDatabase" localSheetId="176" hidden="1">'200806'!$A$1:$D$101</definedName>
    <definedName name="_xlnm._FilterDatabase" localSheetId="175" hidden="1">'200807'!$A$1:$D$101</definedName>
    <definedName name="_xlnm._FilterDatabase" localSheetId="174" hidden="1">'200808'!$A$1:$D$101</definedName>
    <definedName name="_xlnm._FilterDatabase" localSheetId="173" hidden="1">'200809'!$A$1:$D$101</definedName>
    <definedName name="_xlnm._FilterDatabase" localSheetId="172" hidden="1">'200810'!$A$1:$D$101</definedName>
    <definedName name="_xlnm._FilterDatabase" localSheetId="171" hidden="1">'200811'!$A$1:$D$101</definedName>
    <definedName name="_xlnm._FilterDatabase" localSheetId="170" hidden="1">'200812'!$A$1:$D$101</definedName>
    <definedName name="_xlnm._FilterDatabase" localSheetId="169" hidden="1">'200901'!$A$1:$D$101</definedName>
    <definedName name="_xlnm._FilterDatabase" localSheetId="168" hidden="1">'200902'!$A$1:$D$101</definedName>
    <definedName name="_xlnm._FilterDatabase" localSheetId="167" hidden="1">'200903'!$A$1:$D$101</definedName>
    <definedName name="_xlnm._FilterDatabase" localSheetId="166" hidden="1">'200904'!$A$1:$D$101</definedName>
    <definedName name="_xlnm._FilterDatabase" localSheetId="165" hidden="1">'200905'!$A$1:$D$101</definedName>
    <definedName name="_xlnm._FilterDatabase" localSheetId="164" hidden="1">'200906'!$A$1:$D$101</definedName>
    <definedName name="_xlnm._FilterDatabase" localSheetId="163" hidden="1">'200907'!$A$1:$D$101</definedName>
    <definedName name="_xlnm._FilterDatabase" localSheetId="162" hidden="1">'200908'!$A$1:$D$101</definedName>
    <definedName name="_xlnm._FilterDatabase" localSheetId="161" hidden="1">'200909'!$A$1:$D$101</definedName>
    <definedName name="_xlnm._FilterDatabase" localSheetId="160" hidden="1">'200910'!$A$1:$D$101</definedName>
    <definedName name="_xlnm._FilterDatabase" localSheetId="159" hidden="1">'200911'!$A$1:$D$101</definedName>
    <definedName name="_xlnm._FilterDatabase" localSheetId="158" hidden="1">'200912'!$A$1:$D$101</definedName>
    <definedName name="_xlnm._FilterDatabase" localSheetId="157" hidden="1">'201001'!$A$1:$D$101</definedName>
    <definedName name="_xlnm._FilterDatabase" localSheetId="156" hidden="1">'201002'!$A$1:$D$101</definedName>
    <definedName name="_xlnm._FilterDatabase" localSheetId="155" hidden="1">'201003'!$A$1:$D$101</definedName>
    <definedName name="_xlnm._FilterDatabase" localSheetId="154" hidden="1">'201004'!$A$1:$D$101</definedName>
    <definedName name="_xlnm._FilterDatabase" localSheetId="153" hidden="1">'201005'!$A$1:$D$101</definedName>
    <definedName name="_xlnm._FilterDatabase" localSheetId="152" hidden="1">'201006'!$A$1:$D$101</definedName>
    <definedName name="_xlnm._FilterDatabase" localSheetId="151" hidden="1">'201007'!$A$1:$D$101</definedName>
    <definedName name="_xlnm._FilterDatabase" localSheetId="150" hidden="1">'201008'!$A$1:$D$101</definedName>
    <definedName name="_xlnm._FilterDatabase" localSheetId="149" hidden="1">'201009'!$A$1:$D$101</definedName>
    <definedName name="_xlnm._FilterDatabase" localSheetId="148" hidden="1">'201010'!$A$1:$D$101</definedName>
    <definedName name="_xlnm._FilterDatabase" localSheetId="147" hidden="1">'201011'!$A$1:$D$101</definedName>
    <definedName name="_xlnm._FilterDatabase" localSheetId="146" hidden="1">'201012'!$A$1:$D$101</definedName>
    <definedName name="_xlnm._FilterDatabase" localSheetId="145" hidden="1">'201101'!$A$1:$D$101</definedName>
    <definedName name="_xlnm._FilterDatabase" localSheetId="144" hidden="1">'201102'!$A$1:$D$101</definedName>
    <definedName name="_xlnm._FilterDatabase" localSheetId="143" hidden="1">'201103'!$A$1:$D$101</definedName>
    <definedName name="_xlnm._FilterDatabase" localSheetId="142" hidden="1">'201104'!$A$1:$D$101</definedName>
    <definedName name="_xlnm._FilterDatabase" localSheetId="141" hidden="1">'201105'!$A$1:$D$101</definedName>
    <definedName name="_xlnm._FilterDatabase" localSheetId="140" hidden="1">'201106'!$A$1:$D$101</definedName>
    <definedName name="_xlnm._FilterDatabase" localSheetId="139" hidden="1">'201107'!$A$1:$D$101</definedName>
    <definedName name="_xlnm._FilterDatabase" localSheetId="138" hidden="1">'201108'!$A$1:$D$101</definedName>
    <definedName name="_xlnm._FilterDatabase" localSheetId="137" hidden="1">'201109'!$A$1:$D$101</definedName>
    <definedName name="_xlnm._FilterDatabase" localSheetId="136" hidden="1">'201110'!$A$1:$D$101</definedName>
    <definedName name="_xlnm._FilterDatabase" localSheetId="135" hidden="1">'201111'!$A$1:$D$101</definedName>
    <definedName name="_xlnm._FilterDatabase" localSheetId="134" hidden="1">'201112'!$A$1:$D$101</definedName>
    <definedName name="_xlnm._FilterDatabase" localSheetId="133" hidden="1">'201201'!$A$1:$D$101</definedName>
    <definedName name="_xlnm._FilterDatabase" localSheetId="132" hidden="1">'201202'!$A$1:$D$101</definedName>
    <definedName name="_xlnm._FilterDatabase" localSheetId="131" hidden="1">'201203'!$A$1:$D$101</definedName>
    <definedName name="_xlnm._FilterDatabase" localSheetId="130" hidden="1">'201204'!$A$1:$D$101</definedName>
    <definedName name="_xlnm._FilterDatabase" localSheetId="129" hidden="1">'201205'!$A$1:$D$101</definedName>
    <definedName name="_xlnm._FilterDatabase" localSheetId="128" hidden="1">'201206'!$A$1:$D$101</definedName>
    <definedName name="_xlnm._FilterDatabase" localSheetId="127" hidden="1">'201207'!$A$1:$D$101</definedName>
    <definedName name="_xlnm._FilterDatabase" localSheetId="126" hidden="1">'201208'!$A$1:$D$101</definedName>
    <definedName name="_xlnm._FilterDatabase" localSheetId="125" hidden="1">'201209'!$A$1:$D$101</definedName>
    <definedName name="_xlnm._FilterDatabase" localSheetId="124" hidden="1">'201210'!$A$1:$D$101</definedName>
    <definedName name="_xlnm._FilterDatabase" localSheetId="123" hidden="1">'201211'!$A$1:$D$101</definedName>
    <definedName name="_xlnm._FilterDatabase" localSheetId="122" hidden="1">'201212'!$A$1:$D$101</definedName>
    <definedName name="_xlnm._FilterDatabase" localSheetId="121" hidden="1">'201301'!$A$1:$D$101</definedName>
    <definedName name="_xlnm._FilterDatabase" localSheetId="120" hidden="1">'201302'!$A$1:$D$101</definedName>
    <definedName name="_xlnm._FilterDatabase" localSheetId="119" hidden="1">'201303'!$A$1:$D$101</definedName>
    <definedName name="_xlnm._FilterDatabase" localSheetId="118" hidden="1">'201304'!$A$1:$D$101</definedName>
    <definedName name="_xlnm._FilterDatabase" localSheetId="54" hidden="1">'201808'!$A$1:$E$1</definedName>
    <definedName name="_xlnm._FilterDatabase" localSheetId="51" hidden="1">'201811'!$A$1:$D$1</definedName>
    <definedName name="_xlnm._FilterDatabase" localSheetId="50" hidden="1">'201812'!$A$1:$D$1</definedName>
    <definedName name="_xlnm._FilterDatabase" localSheetId="49" hidden="1">'201901'!$A$1:$D$1</definedName>
    <definedName name="_xlnm._FilterDatabase" localSheetId="47" hidden="1">'201903'!$A$1:$D$1</definedName>
    <definedName name="_xlnm._FilterDatabase" localSheetId="46" hidden="1">'201904'!$A$1:$D$1</definedName>
    <definedName name="_xlnm._FilterDatabase" localSheetId="45" hidden="1">'201905'!$A$1:$D$1</definedName>
    <definedName name="_xlnm._FilterDatabase" localSheetId="44" hidden="1">'201906'!$A$1:$D$1</definedName>
    <definedName name="_xlnm._FilterDatabase" localSheetId="43" hidden="1">'201907'!$A$1:$D$1</definedName>
    <definedName name="_xlnm._FilterDatabase" localSheetId="42" hidden="1">'201908'!$A$1:$D$1</definedName>
    <definedName name="_xlnm._FilterDatabase" localSheetId="41" hidden="1">'201909'!$A$1:$D$1</definedName>
    <definedName name="_xlnm._FilterDatabase" localSheetId="40" hidden="1">'201910'!$A$1:$D$1</definedName>
    <definedName name="_xlnm._FilterDatabase" localSheetId="39" hidden="1">'201911'!$A$1:$D$1</definedName>
    <definedName name="_xlnm._FilterDatabase" localSheetId="38" hidden="1">'201912'!$A$1:$D$1</definedName>
    <definedName name="_xlnm._FilterDatabase" localSheetId="37" hidden="1">'202001'!$A$1:$D$1</definedName>
    <definedName name="_xlnm._FilterDatabase" localSheetId="36" hidden="1">'202002'!$A$1:$D$1</definedName>
    <definedName name="_xlnm._FilterDatabase" localSheetId="35" hidden="1">'202003'!$A$1:$D$1</definedName>
    <definedName name="_xlnm._FilterDatabase" localSheetId="34" hidden="1">'202004'!$A$1:$D$1</definedName>
    <definedName name="_xlnm._FilterDatabase" localSheetId="33" hidden="1">'202005'!$A$1:$D$1</definedName>
    <definedName name="_xlnm._FilterDatabase" localSheetId="32" hidden="1">'202006'!$A$1:$D$1</definedName>
    <definedName name="_xlnm._FilterDatabase" localSheetId="31" hidden="1">'202007'!$A$1:$D$1</definedName>
    <definedName name="_xlnm._FilterDatabase" localSheetId="30" hidden="1">'202008'!$A$1:$D$1</definedName>
    <definedName name="_xlnm._FilterDatabase" localSheetId="29" hidden="1">'202009'!$A$1:$D$1</definedName>
    <definedName name="_xlnm._FilterDatabase" localSheetId="28" hidden="1">'202010'!$A$1:$D$1</definedName>
    <definedName name="_xlnm._FilterDatabase" localSheetId="27" hidden="1">'202011'!$A$1:$D$1</definedName>
    <definedName name="_xlnm._FilterDatabase" localSheetId="26" hidden="1">'202012'!$A$1:$D$1</definedName>
    <definedName name="_xlnm._FilterDatabase" localSheetId="25" hidden="1">'202101'!$A$1:$D$1</definedName>
    <definedName name="_xlnm._FilterDatabase" localSheetId="24" hidden="1">'202102'!$A$1:$D$1</definedName>
    <definedName name="_xlnm._FilterDatabase" localSheetId="23" hidden="1">'202103'!$A$1:$D$1</definedName>
    <definedName name="_xlnm._FilterDatabase" localSheetId="22" hidden="1">'202104'!$A$1:$D$1</definedName>
    <definedName name="_xlnm._FilterDatabase" localSheetId="21" hidden="1">'202105'!$A$1:$D$1</definedName>
    <definedName name="_xlnm._FilterDatabase" localSheetId="20" hidden="1">'202106'!$A$1:$D$1</definedName>
    <definedName name="_xlnm._FilterDatabase" localSheetId="19" hidden="1">'202107'!$A$1:$D$1</definedName>
    <definedName name="_xlnm._FilterDatabase" localSheetId="18" hidden="1">'202108'!$A$1:$D$1</definedName>
    <definedName name="_xlnm._FilterDatabase" localSheetId="17" hidden="1">'202109'!$A$1:$D$1</definedName>
    <definedName name="_xlnm._FilterDatabase" localSheetId="16" hidden="1">'202110'!$A$1:$D$1</definedName>
    <definedName name="_xlnm._FilterDatabase" localSheetId="15" hidden="1">'202111'!$A$1:$D$1</definedName>
    <definedName name="_xlnm._FilterDatabase" localSheetId="14" hidden="1">'202112'!$A$1:$D$1</definedName>
    <definedName name="_xlnm._FilterDatabase" localSheetId="13" hidden="1">'202201'!$A$1:$D$1</definedName>
    <definedName name="_xlnm._FilterDatabase" localSheetId="12" hidden="1">'202202'!$A$1:$D$1</definedName>
    <definedName name="_xlnm._FilterDatabase" localSheetId="11" hidden="1">'202203'!$A$1:$D$1</definedName>
    <definedName name="_xlnm._FilterDatabase" localSheetId="10" hidden="1">'202204'!$A$1:$D$1</definedName>
    <definedName name="_xlnm._FilterDatabase" localSheetId="9" hidden="1">'202205'!$A$1:$D$1</definedName>
    <definedName name="_xlnm._FilterDatabase" localSheetId="8" hidden="1">'202206'!$A$1:$D$1</definedName>
    <definedName name="_xlnm._FilterDatabase" localSheetId="7" hidden="1">'202207'!$A$1:$D$1</definedName>
    <definedName name="_xlnm._FilterDatabase" localSheetId="6" hidden="1">'202208'!$A$1:$D$1</definedName>
    <definedName name="_xlnm._FilterDatabase" localSheetId="5" hidden="1">'202209'!$A$1:$D$1</definedName>
    <definedName name="_xlnm._FilterDatabase" localSheetId="4" hidden="1">'202210'!$A$1:$D$1</definedName>
    <definedName name="_xlnm._FilterDatabase" localSheetId="3" hidden="1">'202211'!$A$1:$D$1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2" l="1"/>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0" i="150" s="1"/>
  <c r="C103" i="62"/>
  <c r="B60" i="150" s="1"/>
  <c r="D103" i="61"/>
  <c r="C61" i="150" s="1"/>
  <c r="C103" i="61"/>
  <c r="B61" i="150" s="1"/>
  <c r="D103" i="60"/>
  <c r="C62" i="150" s="1"/>
  <c r="C103" i="60"/>
  <c r="B62" i="150" s="1"/>
  <c r="D103" i="59"/>
  <c r="C63" i="150" s="1"/>
  <c r="C103" i="59"/>
  <c r="B63" i="150" s="1"/>
  <c r="D103" i="58"/>
  <c r="C64" i="150" s="1"/>
  <c r="C103" i="58"/>
  <c r="B64" i="150" s="1"/>
  <c r="D103" i="57"/>
  <c r="C65" i="150" s="1"/>
  <c r="C103" i="57"/>
  <c r="B65" i="150" s="1"/>
  <c r="D103" i="56"/>
  <c r="C66" i="150" s="1"/>
  <c r="C103" i="56"/>
  <c r="B66" i="150" s="1"/>
  <c r="D103" i="55"/>
  <c r="C67" i="150" s="1"/>
  <c r="C103" i="55"/>
  <c r="B67" i="150" s="1"/>
  <c r="D103" i="54"/>
  <c r="C68" i="150" s="1"/>
  <c r="C103" i="54"/>
  <c r="B68" i="150" s="1"/>
  <c r="D103" i="53"/>
  <c r="C69" i="150" s="1"/>
  <c r="C103" i="53"/>
  <c r="B69" i="150" s="1"/>
  <c r="D102" i="52"/>
  <c r="C102" i="52"/>
  <c r="D102" i="4" l="1"/>
  <c r="C115" i="150" s="1"/>
  <c r="C102" i="4"/>
  <c r="B115" i="150" s="1"/>
  <c r="D102" i="5"/>
  <c r="C114" i="150" s="1"/>
  <c r="C102" i="5"/>
  <c r="B114" i="150" s="1"/>
  <c r="D102" i="6"/>
  <c r="C113" i="150" s="1"/>
  <c r="C102" i="6"/>
  <c r="B113" i="150" s="1"/>
  <c r="D102" i="7"/>
  <c r="C112" i="150" s="1"/>
  <c r="C102" i="7"/>
  <c r="B112" i="150" s="1"/>
  <c r="D102" i="8"/>
  <c r="C111" i="150" s="1"/>
  <c r="C102" i="8"/>
  <c r="B111" i="150" s="1"/>
  <c r="D102" i="9"/>
  <c r="C110" i="150" s="1"/>
  <c r="C102" i="9"/>
  <c r="B110" i="150" s="1"/>
  <c r="D102" i="10"/>
  <c r="C109" i="150" s="1"/>
  <c r="C102" i="10"/>
  <c r="B109" i="150" s="1"/>
  <c r="D102" i="11"/>
  <c r="C108" i="150" s="1"/>
  <c r="C102" i="11"/>
  <c r="B108" i="150" s="1"/>
  <c r="D102" i="12"/>
  <c r="C107" i="150" s="1"/>
  <c r="C102" i="12"/>
  <c r="B107" i="150" s="1"/>
  <c r="D102" i="13"/>
  <c r="C106" i="150" s="1"/>
  <c r="C102" i="13"/>
  <c r="B106" i="150" s="1"/>
  <c r="D102" i="14"/>
  <c r="C105" i="150" s="1"/>
  <c r="C102" i="14"/>
  <c r="B105" i="150" s="1"/>
  <c r="D102" i="15"/>
  <c r="C104" i="150" s="1"/>
  <c r="C102" i="15"/>
  <c r="B104" i="150" s="1"/>
  <c r="D102" i="16"/>
  <c r="C103" i="150" s="1"/>
  <c r="C102" i="16"/>
  <c r="B103" i="150" s="1"/>
  <c r="D102" i="17"/>
  <c r="C102" i="150" s="1"/>
  <c r="C102" i="17"/>
  <c r="B102" i="150" s="1"/>
  <c r="D102" i="18"/>
  <c r="C101" i="150" s="1"/>
  <c r="C102" i="18"/>
  <c r="B101" i="150" s="1"/>
  <c r="D102" i="19"/>
  <c r="C100" i="150" s="1"/>
  <c r="C102" i="19"/>
  <c r="B100" i="150" s="1"/>
  <c r="D102" i="20"/>
  <c r="C99" i="150" s="1"/>
  <c r="C102" i="20"/>
  <c r="B99" i="150" s="1"/>
  <c r="D102" i="21"/>
  <c r="C98" i="150" s="1"/>
  <c r="C102" i="21"/>
  <c r="B98" i="150" s="1"/>
  <c r="D102" i="22"/>
  <c r="C97" i="150" s="1"/>
  <c r="C102" i="22"/>
  <c r="B97" i="150" s="1"/>
  <c r="D102" i="23"/>
  <c r="C96" i="150" s="1"/>
  <c r="C102" i="23"/>
  <c r="B96" i="150" s="1"/>
  <c r="D102" i="24"/>
  <c r="C95" i="150" s="1"/>
  <c r="C102" i="24"/>
  <c r="B95" i="150" s="1"/>
  <c r="D102" i="25"/>
  <c r="C94" i="150" s="1"/>
  <c r="C102" i="25"/>
  <c r="B94" i="150" s="1"/>
  <c r="D102" i="26"/>
  <c r="C93" i="150" s="1"/>
  <c r="C102" i="26"/>
  <c r="B93" i="150" s="1"/>
  <c r="D102" i="27"/>
  <c r="C92" i="150" s="1"/>
  <c r="C102" i="27"/>
  <c r="B92" i="150" s="1"/>
  <c r="D102" i="28"/>
  <c r="C91" i="150" s="1"/>
  <c r="C102" i="28"/>
  <c r="B91" i="150" s="1"/>
  <c r="D102" i="29"/>
  <c r="C90" i="150" s="1"/>
  <c r="C102" i="29"/>
  <c r="B90" i="150" s="1"/>
  <c r="D102" i="30"/>
  <c r="C89" i="150" s="1"/>
  <c r="C102" i="30"/>
  <c r="B89" i="150" s="1"/>
  <c r="D102" i="31"/>
  <c r="C88" i="150" s="1"/>
  <c r="C102" i="31"/>
  <c r="B88" i="150" s="1"/>
  <c r="D102" i="32"/>
  <c r="C87" i="150" s="1"/>
  <c r="C102" i="32"/>
  <c r="B87" i="150" s="1"/>
  <c r="D102" i="33"/>
  <c r="C86" i="150" s="1"/>
  <c r="C102" i="33"/>
  <c r="B86" i="150" s="1"/>
  <c r="D102" i="34"/>
  <c r="C85" i="150" s="1"/>
  <c r="C102" i="34"/>
  <c r="B85" i="150" s="1"/>
  <c r="D102" i="35"/>
  <c r="C84" i="150" s="1"/>
  <c r="C102" i="35"/>
  <c r="B84" i="150" s="1"/>
  <c r="D102" i="36"/>
  <c r="C83" i="150" s="1"/>
  <c r="C102" i="36"/>
  <c r="B83" i="150" s="1"/>
  <c r="D102" i="37"/>
  <c r="C82" i="150" s="1"/>
  <c r="C102" i="37"/>
  <c r="B82" i="150" s="1"/>
  <c r="D102" i="38"/>
  <c r="C81" i="150" s="1"/>
  <c r="C102" i="38"/>
  <c r="B81" i="150" s="1"/>
  <c r="D102" i="39"/>
  <c r="C80" i="150" s="1"/>
  <c r="C102" i="39"/>
  <c r="B80" i="150" s="1"/>
  <c r="D102" i="40"/>
  <c r="C79" i="150" s="1"/>
  <c r="C102" i="40"/>
  <c r="B79" i="150" s="1"/>
  <c r="D102" i="41"/>
  <c r="C78" i="150" s="1"/>
  <c r="C102" i="41"/>
  <c r="B78" i="150" s="1"/>
  <c r="D102" i="42"/>
  <c r="C77" i="150" s="1"/>
  <c r="C102" i="42"/>
  <c r="B77" i="150" s="1"/>
  <c r="D102" i="43"/>
  <c r="C76" i="150" s="1"/>
  <c r="C102" i="43"/>
  <c r="B76" i="150" s="1"/>
  <c r="D102" i="44"/>
  <c r="C102" i="44"/>
  <c r="D102" i="45"/>
  <c r="C102" i="45"/>
  <c r="D102" i="46"/>
  <c r="C102" i="46"/>
  <c r="D102" i="47"/>
  <c r="C102" i="47"/>
  <c r="D102" i="48"/>
  <c r="C102" i="48"/>
  <c r="D102" i="3"/>
  <c r="C116" i="150" s="1"/>
  <c r="C102" i="3"/>
  <c r="B116" i="150" s="1"/>
  <c r="D102" i="2"/>
  <c r="C117" i="150" s="1"/>
  <c r="C102" i="2"/>
  <c r="B117" i="150" s="1"/>
  <c r="D102" i="1"/>
  <c r="C118" i="150" s="1"/>
  <c r="C102" i="1"/>
  <c r="B118" i="150" s="1"/>
</calcChain>
</file>

<file path=xl/sharedStrings.xml><?xml version="1.0" encoding="utf-8"?>
<sst xmlns="http://schemas.openxmlformats.org/spreadsheetml/2006/main" count="21482" uniqueCount="128">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</sst>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44887</c:v>
                </c:pt>
                <c:pt idx="1">
                  <c:v>44856</c:v>
                </c:pt>
                <c:pt idx="2">
                  <c:v>44826</c:v>
                </c:pt>
                <c:pt idx="3">
                  <c:v>44795</c:v>
                </c:pt>
                <c:pt idx="4">
                  <c:v>44764</c:v>
                </c:pt>
                <c:pt idx="5">
                  <c:v>44734</c:v>
                </c:pt>
                <c:pt idx="6">
                  <c:v>44703</c:v>
                </c:pt>
                <c:pt idx="7">
                  <c:v>44673</c:v>
                </c:pt>
                <c:pt idx="8">
                  <c:v>44642</c:v>
                </c:pt>
                <c:pt idx="9">
                  <c:v>44614</c:v>
                </c:pt>
                <c:pt idx="10">
                  <c:v>44583</c:v>
                </c:pt>
                <c:pt idx="11">
                  <c:v>44551</c:v>
                </c:pt>
                <c:pt idx="12">
                  <c:v>44521</c:v>
                </c:pt>
                <c:pt idx="13">
                  <c:v>44490</c:v>
                </c:pt>
                <c:pt idx="14">
                  <c:v>44460</c:v>
                </c:pt>
                <c:pt idx="15">
                  <c:v>44429</c:v>
                </c:pt>
                <c:pt idx="16">
                  <c:v>44398</c:v>
                </c:pt>
                <c:pt idx="17">
                  <c:v>44368</c:v>
                </c:pt>
                <c:pt idx="18">
                  <c:v>44337</c:v>
                </c:pt>
                <c:pt idx="19">
                  <c:v>44307</c:v>
                </c:pt>
                <c:pt idx="20">
                  <c:v>44276</c:v>
                </c:pt>
                <c:pt idx="21">
                  <c:v>44248</c:v>
                </c:pt>
                <c:pt idx="22">
                  <c:v>44217</c:v>
                </c:pt>
                <c:pt idx="23">
                  <c:v>44185</c:v>
                </c:pt>
                <c:pt idx="24">
                  <c:v>44155</c:v>
                </c:pt>
                <c:pt idx="25">
                  <c:v>44124</c:v>
                </c:pt>
                <c:pt idx="26">
                  <c:v>44094</c:v>
                </c:pt>
                <c:pt idx="27">
                  <c:v>44063</c:v>
                </c:pt>
                <c:pt idx="28">
                  <c:v>44032</c:v>
                </c:pt>
                <c:pt idx="29">
                  <c:v>44002</c:v>
                </c:pt>
                <c:pt idx="30">
                  <c:v>43971</c:v>
                </c:pt>
                <c:pt idx="31">
                  <c:v>43941</c:v>
                </c:pt>
                <c:pt idx="32">
                  <c:v>43910</c:v>
                </c:pt>
                <c:pt idx="33">
                  <c:v>43881</c:v>
                </c:pt>
                <c:pt idx="34">
                  <c:v>43850</c:v>
                </c:pt>
                <c:pt idx="35">
                  <c:v>43818</c:v>
                </c:pt>
                <c:pt idx="36">
                  <c:v>43788</c:v>
                </c:pt>
                <c:pt idx="37">
                  <c:v>43757</c:v>
                </c:pt>
                <c:pt idx="38">
                  <c:v>43727</c:v>
                </c:pt>
                <c:pt idx="39">
                  <c:v>43696</c:v>
                </c:pt>
                <c:pt idx="40">
                  <c:v>43665</c:v>
                </c:pt>
                <c:pt idx="41">
                  <c:v>43635</c:v>
                </c:pt>
                <c:pt idx="42">
                  <c:v>43604</c:v>
                </c:pt>
                <c:pt idx="43">
                  <c:v>43574</c:v>
                </c:pt>
                <c:pt idx="44">
                  <c:v>43543</c:v>
                </c:pt>
                <c:pt idx="45">
                  <c:v>43497</c:v>
                </c:pt>
                <c:pt idx="46">
                  <c:v>43466</c:v>
                </c:pt>
                <c:pt idx="47">
                  <c:v>43435</c:v>
                </c:pt>
                <c:pt idx="48" formatCode="[$-409]mmm\-yy;@">
                  <c:v>43405</c:v>
                </c:pt>
              </c:numCache>
            </c:numRef>
          </c:cat>
          <c:val>
            <c:numRef>
              <c:f>'Summary (excludes disaster)'!$B$2:$B$50</c:f>
              <c:numCache>
                <c:formatCode>General</c:formatCode>
                <c:ptCount val="49"/>
                <c:pt idx="0">
                  <c:v>807954</c:v>
                </c:pt>
                <c:pt idx="1">
                  <c:v>793295</c:v>
                </c:pt>
                <c:pt idx="2">
                  <c:v>778624</c:v>
                </c:pt>
                <c:pt idx="3">
                  <c:v>760969</c:v>
                </c:pt>
                <c:pt idx="4">
                  <c:v>743373</c:v>
                </c:pt>
                <c:pt idx="5">
                  <c:v>769742</c:v>
                </c:pt>
                <c:pt idx="6">
                  <c:v>790586</c:v>
                </c:pt>
                <c:pt idx="7">
                  <c:v>801606</c:v>
                </c:pt>
                <c:pt idx="8">
                  <c:v>821802</c:v>
                </c:pt>
                <c:pt idx="9">
                  <c:v>847649</c:v>
                </c:pt>
                <c:pt idx="10">
                  <c:v>878760</c:v>
                </c:pt>
                <c:pt idx="11">
                  <c:v>871424</c:v>
                </c:pt>
                <c:pt idx="12">
                  <c:v>861852</c:v>
                </c:pt>
                <c:pt idx="13">
                  <c:v>850179</c:v>
                </c:pt>
                <c:pt idx="14">
                  <c:v>836128</c:v>
                </c:pt>
                <c:pt idx="15">
                  <c:v>823741</c:v>
                </c:pt>
                <c:pt idx="16">
                  <c:v>811849</c:v>
                </c:pt>
                <c:pt idx="17">
                  <c:v>803745</c:v>
                </c:pt>
                <c:pt idx="18">
                  <c:v>793861</c:v>
                </c:pt>
                <c:pt idx="19">
                  <c:v>788110</c:v>
                </c:pt>
                <c:pt idx="20">
                  <c:v>783666</c:v>
                </c:pt>
                <c:pt idx="21">
                  <c:v>767846</c:v>
                </c:pt>
                <c:pt idx="22">
                  <c:v>749469</c:v>
                </c:pt>
                <c:pt idx="23">
                  <c:v>730466</c:v>
                </c:pt>
                <c:pt idx="24">
                  <c:v>709019</c:v>
                </c:pt>
                <c:pt idx="25">
                  <c:v>713731</c:v>
                </c:pt>
                <c:pt idx="26">
                  <c:v>741217</c:v>
                </c:pt>
                <c:pt idx="27">
                  <c:v>725454</c:v>
                </c:pt>
                <c:pt idx="28">
                  <c:v>706448</c:v>
                </c:pt>
                <c:pt idx="29">
                  <c:v>691992</c:v>
                </c:pt>
                <c:pt idx="30">
                  <c:v>677697</c:v>
                </c:pt>
                <c:pt idx="31">
                  <c:v>649710</c:v>
                </c:pt>
                <c:pt idx="32">
                  <c:v>592523</c:v>
                </c:pt>
                <c:pt idx="33">
                  <c:v>594553</c:v>
                </c:pt>
                <c:pt idx="34">
                  <c:v>597264</c:v>
                </c:pt>
                <c:pt idx="35">
                  <c:v>600081</c:v>
                </c:pt>
                <c:pt idx="36">
                  <c:v>605560</c:v>
                </c:pt>
                <c:pt idx="37">
                  <c:v>610326</c:v>
                </c:pt>
                <c:pt idx="38">
                  <c:v>613717</c:v>
                </c:pt>
                <c:pt idx="39">
                  <c:v>612505</c:v>
                </c:pt>
                <c:pt idx="40">
                  <c:v>605942</c:v>
                </c:pt>
                <c:pt idx="41">
                  <c:v>605568</c:v>
                </c:pt>
                <c:pt idx="42">
                  <c:v>605659</c:v>
                </c:pt>
                <c:pt idx="43">
                  <c:v>611770</c:v>
                </c:pt>
                <c:pt idx="44">
                  <c:v>627016</c:v>
                </c:pt>
                <c:pt idx="45">
                  <c:v>657594</c:v>
                </c:pt>
                <c:pt idx="46">
                  <c:v>642203</c:v>
                </c:pt>
                <c:pt idx="47">
                  <c:v>646132</c:v>
                </c:pt>
                <c:pt idx="48">
                  <c:v>650008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44887</c:v>
                </c:pt>
                <c:pt idx="1">
                  <c:v>44856</c:v>
                </c:pt>
                <c:pt idx="2">
                  <c:v>44826</c:v>
                </c:pt>
                <c:pt idx="3">
                  <c:v>44795</c:v>
                </c:pt>
                <c:pt idx="4">
                  <c:v>44764</c:v>
                </c:pt>
                <c:pt idx="5">
                  <c:v>44734</c:v>
                </c:pt>
                <c:pt idx="6">
                  <c:v>44703</c:v>
                </c:pt>
                <c:pt idx="7">
                  <c:v>44673</c:v>
                </c:pt>
                <c:pt idx="8">
                  <c:v>44642</c:v>
                </c:pt>
                <c:pt idx="9">
                  <c:v>44614</c:v>
                </c:pt>
                <c:pt idx="10">
                  <c:v>44583</c:v>
                </c:pt>
                <c:pt idx="11">
                  <c:v>44551</c:v>
                </c:pt>
                <c:pt idx="12">
                  <c:v>44521</c:v>
                </c:pt>
                <c:pt idx="13">
                  <c:v>44490</c:v>
                </c:pt>
                <c:pt idx="14">
                  <c:v>44460</c:v>
                </c:pt>
                <c:pt idx="15">
                  <c:v>44429</c:v>
                </c:pt>
                <c:pt idx="16">
                  <c:v>44398</c:v>
                </c:pt>
                <c:pt idx="17">
                  <c:v>44368</c:v>
                </c:pt>
                <c:pt idx="18">
                  <c:v>44337</c:v>
                </c:pt>
                <c:pt idx="19">
                  <c:v>44307</c:v>
                </c:pt>
                <c:pt idx="20">
                  <c:v>44276</c:v>
                </c:pt>
                <c:pt idx="21">
                  <c:v>44248</c:v>
                </c:pt>
                <c:pt idx="22">
                  <c:v>44217</c:v>
                </c:pt>
                <c:pt idx="23">
                  <c:v>44185</c:v>
                </c:pt>
                <c:pt idx="24">
                  <c:v>44155</c:v>
                </c:pt>
                <c:pt idx="25">
                  <c:v>44124</c:v>
                </c:pt>
                <c:pt idx="26">
                  <c:v>44094</c:v>
                </c:pt>
                <c:pt idx="27">
                  <c:v>44063</c:v>
                </c:pt>
                <c:pt idx="28">
                  <c:v>44032</c:v>
                </c:pt>
                <c:pt idx="29">
                  <c:v>44002</c:v>
                </c:pt>
                <c:pt idx="30">
                  <c:v>43971</c:v>
                </c:pt>
                <c:pt idx="31">
                  <c:v>43941</c:v>
                </c:pt>
                <c:pt idx="32">
                  <c:v>43910</c:v>
                </c:pt>
                <c:pt idx="33">
                  <c:v>43881</c:v>
                </c:pt>
                <c:pt idx="34">
                  <c:v>43850</c:v>
                </c:pt>
                <c:pt idx="35">
                  <c:v>43818</c:v>
                </c:pt>
                <c:pt idx="36">
                  <c:v>43788</c:v>
                </c:pt>
                <c:pt idx="37">
                  <c:v>43757</c:v>
                </c:pt>
                <c:pt idx="38">
                  <c:v>43727</c:v>
                </c:pt>
                <c:pt idx="39">
                  <c:v>43696</c:v>
                </c:pt>
                <c:pt idx="40">
                  <c:v>43665</c:v>
                </c:pt>
                <c:pt idx="41">
                  <c:v>43635</c:v>
                </c:pt>
                <c:pt idx="42">
                  <c:v>43604</c:v>
                </c:pt>
                <c:pt idx="43">
                  <c:v>43574</c:v>
                </c:pt>
                <c:pt idx="44">
                  <c:v>43543</c:v>
                </c:pt>
                <c:pt idx="45">
                  <c:v>43497</c:v>
                </c:pt>
                <c:pt idx="46">
                  <c:v>43466</c:v>
                </c:pt>
                <c:pt idx="47">
                  <c:v>43435</c:v>
                </c:pt>
                <c:pt idx="48" formatCode="[$-409]mmm\-yy;@">
                  <c:v>43405</c:v>
                </c:pt>
              </c:numCache>
            </c:numRef>
          </c:cat>
          <c:val>
            <c:numRef>
              <c:f>'Summary (excludes disaster)'!$C$2:$C$50</c:f>
              <c:numCache>
                <c:formatCode>General</c:formatCode>
                <c:ptCount val="49"/>
                <c:pt idx="0">
                  <c:v>1603733</c:v>
                </c:pt>
                <c:pt idx="1">
                  <c:v>1573607</c:v>
                </c:pt>
                <c:pt idx="2">
                  <c:v>1542337</c:v>
                </c:pt>
                <c:pt idx="3">
                  <c:v>1503060</c:v>
                </c:pt>
                <c:pt idx="4">
                  <c:v>1465807</c:v>
                </c:pt>
                <c:pt idx="5">
                  <c:v>1517109</c:v>
                </c:pt>
                <c:pt idx="6">
                  <c:v>1556216</c:v>
                </c:pt>
                <c:pt idx="7">
                  <c:v>1578568</c:v>
                </c:pt>
                <c:pt idx="8">
                  <c:v>1618945</c:v>
                </c:pt>
                <c:pt idx="9">
                  <c:v>1669984</c:v>
                </c:pt>
                <c:pt idx="10">
                  <c:v>1735304</c:v>
                </c:pt>
                <c:pt idx="11">
                  <c:v>1723282</c:v>
                </c:pt>
                <c:pt idx="12">
                  <c:v>1706619</c:v>
                </c:pt>
                <c:pt idx="13">
                  <c:v>1685344</c:v>
                </c:pt>
                <c:pt idx="14">
                  <c:v>1658505</c:v>
                </c:pt>
                <c:pt idx="15">
                  <c:v>1635673</c:v>
                </c:pt>
                <c:pt idx="16">
                  <c:v>1615178</c:v>
                </c:pt>
                <c:pt idx="17">
                  <c:v>1600910</c:v>
                </c:pt>
                <c:pt idx="18">
                  <c:v>1584758</c:v>
                </c:pt>
                <c:pt idx="19">
                  <c:v>1573171</c:v>
                </c:pt>
                <c:pt idx="20">
                  <c:v>1563429</c:v>
                </c:pt>
                <c:pt idx="21">
                  <c:v>1535201</c:v>
                </c:pt>
                <c:pt idx="22">
                  <c:v>1518981</c:v>
                </c:pt>
                <c:pt idx="23">
                  <c:v>1462651</c:v>
                </c:pt>
                <c:pt idx="24">
                  <c:v>1419309</c:v>
                </c:pt>
                <c:pt idx="25">
                  <c:v>1433232</c:v>
                </c:pt>
                <c:pt idx="26">
                  <c:v>1496110</c:v>
                </c:pt>
                <c:pt idx="27">
                  <c:v>1466449</c:v>
                </c:pt>
                <c:pt idx="28">
                  <c:v>1431972</c:v>
                </c:pt>
                <c:pt idx="29">
                  <c:v>1407400</c:v>
                </c:pt>
                <c:pt idx="30">
                  <c:v>1383470</c:v>
                </c:pt>
                <c:pt idx="31">
                  <c:v>1329266</c:v>
                </c:pt>
                <c:pt idx="32">
                  <c:v>1218886</c:v>
                </c:pt>
                <c:pt idx="33">
                  <c:v>1224307</c:v>
                </c:pt>
                <c:pt idx="34">
                  <c:v>1230448</c:v>
                </c:pt>
                <c:pt idx="35">
                  <c:v>1239256</c:v>
                </c:pt>
                <c:pt idx="36">
                  <c:v>1252249</c:v>
                </c:pt>
                <c:pt idx="37">
                  <c:v>1263911</c:v>
                </c:pt>
                <c:pt idx="38">
                  <c:v>1273942</c:v>
                </c:pt>
                <c:pt idx="39">
                  <c:v>1270849</c:v>
                </c:pt>
                <c:pt idx="40">
                  <c:v>1255071</c:v>
                </c:pt>
                <c:pt idx="41">
                  <c:v>1252211</c:v>
                </c:pt>
                <c:pt idx="42">
                  <c:v>1251409</c:v>
                </c:pt>
                <c:pt idx="43">
                  <c:v>1263000</c:v>
                </c:pt>
                <c:pt idx="44">
                  <c:v>1296157</c:v>
                </c:pt>
                <c:pt idx="45">
                  <c:v>1362990</c:v>
                </c:pt>
                <c:pt idx="46">
                  <c:v>1335093</c:v>
                </c:pt>
                <c:pt idx="47">
                  <c:v>1330475</c:v>
                </c:pt>
                <c:pt idx="48">
                  <c:v>1343522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9" totalsRowShown="0" headerRowDxfId="33" headerRowBorderDxfId="32" tableBorderDxfId="31">
  <autoFilter ref="A1:C119"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9"/>
  <sheetViews>
    <sheetView tabSelected="1" workbookViewId="0">
      <pane ySplit="1" topLeftCell="A2" activePane="bottomLeft" state="frozen"/>
      <selection activeCell="F42" sqref="F42"/>
      <selection pane="bottomLeft" activeCell="E28" sqref="E28"/>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44887</v>
      </c>
      <c r="B2" s="12">
        <v>807954</v>
      </c>
      <c r="C2" s="12">
        <v>1603733</v>
      </c>
    </row>
    <row r="3" spans="1:3" s="8" customFormat="1">
      <c r="A3" s="13">
        <v>44856</v>
      </c>
      <c r="B3" s="12">
        <v>793295</v>
      </c>
      <c r="C3" s="12">
        <v>1573607</v>
      </c>
    </row>
    <row r="4" spans="1:3" s="8" customFormat="1">
      <c r="A4" s="13">
        <v>44826</v>
      </c>
      <c r="B4" s="12">
        <v>778624</v>
      </c>
      <c r="C4" s="12">
        <v>1542337</v>
      </c>
    </row>
    <row r="5" spans="1:3" s="8" customFormat="1">
      <c r="A5" s="13">
        <v>44795</v>
      </c>
      <c r="B5" s="12">
        <v>760969</v>
      </c>
      <c r="C5" s="12">
        <v>1503060</v>
      </c>
    </row>
    <row r="6" spans="1:3" s="8" customFormat="1">
      <c r="A6" s="13">
        <v>44764</v>
      </c>
      <c r="B6" s="12">
        <v>743373</v>
      </c>
      <c r="C6" s="12">
        <v>1465807</v>
      </c>
    </row>
    <row r="7" spans="1:3" s="8" customFormat="1">
      <c r="A7" s="13">
        <v>44734</v>
      </c>
      <c r="B7" s="12">
        <v>769742</v>
      </c>
      <c r="C7" s="12">
        <v>1517109</v>
      </c>
    </row>
    <row r="8" spans="1:3" s="8" customFormat="1">
      <c r="A8" s="13">
        <v>44703</v>
      </c>
      <c r="B8" s="12">
        <v>790586</v>
      </c>
      <c r="C8" s="12">
        <v>1556216</v>
      </c>
    </row>
    <row r="9" spans="1:3" s="8" customFormat="1">
      <c r="A9" s="116">
        <v>44673</v>
      </c>
      <c r="B9" s="117">
        <v>801606</v>
      </c>
      <c r="C9" s="117">
        <v>1578568</v>
      </c>
    </row>
    <row r="10" spans="1:3" s="8" customFormat="1">
      <c r="A10" s="13">
        <v>44642</v>
      </c>
      <c r="B10" s="12">
        <v>821802</v>
      </c>
      <c r="C10" s="12">
        <v>1618945</v>
      </c>
    </row>
    <row r="11" spans="1:3" s="8" customFormat="1">
      <c r="A11" s="13">
        <v>44614</v>
      </c>
      <c r="B11" s="12">
        <v>847649</v>
      </c>
      <c r="C11" s="12">
        <v>1669984</v>
      </c>
    </row>
    <row r="12" spans="1:3" s="8" customFormat="1">
      <c r="A12" s="13">
        <v>44583</v>
      </c>
      <c r="B12" s="12">
        <v>878760</v>
      </c>
      <c r="C12" s="12">
        <v>1735304</v>
      </c>
    </row>
    <row r="13" spans="1:3" s="8" customFormat="1">
      <c r="A13" s="13">
        <v>44551</v>
      </c>
      <c r="B13" s="12">
        <v>871424</v>
      </c>
      <c r="C13" s="12">
        <v>1723282</v>
      </c>
    </row>
    <row r="14" spans="1:3" s="8" customFormat="1">
      <c r="A14" s="13">
        <v>44521</v>
      </c>
      <c r="B14" s="12">
        <v>861852</v>
      </c>
      <c r="C14" s="12">
        <v>1706619</v>
      </c>
    </row>
    <row r="15" spans="1:3" s="8" customFormat="1">
      <c r="A15" s="13">
        <v>44490</v>
      </c>
      <c r="B15" s="12">
        <v>850179</v>
      </c>
      <c r="C15" s="12">
        <v>1685344</v>
      </c>
    </row>
    <row r="16" spans="1:3" s="8" customFormat="1">
      <c r="A16" s="13">
        <v>44460</v>
      </c>
      <c r="B16" s="12">
        <v>836128</v>
      </c>
      <c r="C16" s="12">
        <v>1658505</v>
      </c>
    </row>
    <row r="17" spans="1:15" s="8" customFormat="1">
      <c r="A17" s="13">
        <v>44429</v>
      </c>
      <c r="B17" s="12">
        <v>823741</v>
      </c>
      <c r="C17" s="12">
        <v>1635673</v>
      </c>
    </row>
    <row r="18" spans="1:15" s="8" customFormat="1">
      <c r="A18" s="13">
        <v>44398</v>
      </c>
      <c r="B18" s="12">
        <v>811849</v>
      </c>
      <c r="C18" s="12">
        <v>1615178</v>
      </c>
    </row>
    <row r="19" spans="1:15" s="8" customFormat="1">
      <c r="A19" s="13">
        <v>44368</v>
      </c>
      <c r="B19" s="12">
        <v>803745</v>
      </c>
      <c r="C19" s="12">
        <v>1600910</v>
      </c>
    </row>
    <row r="20" spans="1:15" s="8" customFormat="1">
      <c r="A20" s="13">
        <v>44337</v>
      </c>
      <c r="B20" s="12">
        <v>793861</v>
      </c>
      <c r="C20" s="12">
        <v>1584758</v>
      </c>
    </row>
    <row r="21" spans="1:15" s="8" customFormat="1">
      <c r="A21" s="13">
        <v>44307</v>
      </c>
      <c r="B21" s="12">
        <v>788110</v>
      </c>
      <c r="C21" s="12">
        <v>1573171</v>
      </c>
      <c r="F21" s="110"/>
    </row>
    <row r="22" spans="1:15" s="8" customFormat="1">
      <c r="A22" s="13">
        <v>44276</v>
      </c>
      <c r="B22" s="12">
        <v>783666</v>
      </c>
      <c r="C22" s="12">
        <v>1563429</v>
      </c>
    </row>
    <row r="23" spans="1:15" s="8" customFormat="1">
      <c r="A23" s="13">
        <v>44248</v>
      </c>
      <c r="B23" s="12">
        <v>767846</v>
      </c>
      <c r="C23" s="12">
        <v>1535201</v>
      </c>
    </row>
    <row r="24" spans="1:15" s="8" customFormat="1">
      <c r="A24" s="13">
        <v>44217</v>
      </c>
      <c r="B24" s="12">
        <v>749469</v>
      </c>
      <c r="C24" s="12">
        <v>1518981</v>
      </c>
      <c r="D24" s="109"/>
      <c r="E24" s="109"/>
      <c r="F24" s="109"/>
      <c r="G24" s="109"/>
      <c r="H24" s="109"/>
      <c r="I24" s="109"/>
      <c r="J24" s="109"/>
      <c r="K24" s="109"/>
      <c r="L24" s="109"/>
      <c r="M24" s="109"/>
      <c r="N24" s="109"/>
      <c r="O24" s="109"/>
    </row>
    <row r="25" spans="1:15" s="8" customFormat="1">
      <c r="A25" s="13">
        <v>44185</v>
      </c>
      <c r="B25" s="12">
        <v>730466</v>
      </c>
      <c r="C25" s="12">
        <v>1462651</v>
      </c>
      <c r="D25" s="111" t="s">
        <v>124</v>
      </c>
      <c r="E25" s="112"/>
      <c r="F25" s="112"/>
      <c r="G25" s="112"/>
      <c r="H25" s="112"/>
      <c r="I25" s="112"/>
      <c r="J25" s="112"/>
      <c r="K25" s="112"/>
      <c r="L25" s="112"/>
      <c r="M25" s="112"/>
      <c r="N25" s="112"/>
      <c r="O25" s="113"/>
    </row>
    <row r="26" spans="1:15" s="8" customFormat="1">
      <c r="A26" s="13">
        <v>44155</v>
      </c>
      <c r="B26" s="12">
        <v>709019</v>
      </c>
      <c r="C26" s="12">
        <v>1419309</v>
      </c>
    </row>
    <row r="27" spans="1:15" s="8" customFormat="1">
      <c r="A27" s="13">
        <v>44124</v>
      </c>
      <c r="B27" s="12">
        <v>713731</v>
      </c>
      <c r="C27" s="12">
        <v>1433232</v>
      </c>
    </row>
    <row r="28" spans="1:15" s="8" customFormat="1">
      <c r="A28" s="13">
        <v>44094</v>
      </c>
      <c r="B28" s="12">
        <v>741217</v>
      </c>
      <c r="C28" s="12">
        <v>1496110</v>
      </c>
    </row>
    <row r="29" spans="1:15" s="8" customFormat="1">
      <c r="A29" s="13">
        <v>44063</v>
      </c>
      <c r="B29" s="12">
        <v>725454</v>
      </c>
      <c r="C29" s="12">
        <v>1466449</v>
      </c>
    </row>
    <row r="30" spans="1:15" s="8" customFormat="1">
      <c r="A30" s="13">
        <v>44032</v>
      </c>
      <c r="B30" s="12">
        <v>706448</v>
      </c>
      <c r="C30" s="12">
        <v>1431972</v>
      </c>
    </row>
    <row r="31" spans="1:15" s="8" customFormat="1">
      <c r="A31" s="13">
        <v>44002</v>
      </c>
      <c r="B31" s="12">
        <v>691992</v>
      </c>
      <c r="C31" s="12">
        <v>1407400</v>
      </c>
    </row>
    <row r="32" spans="1:15" s="8" customFormat="1">
      <c r="A32" s="13">
        <v>43971</v>
      </c>
      <c r="B32" s="12">
        <v>677697</v>
      </c>
      <c r="C32" s="12">
        <v>1383470</v>
      </c>
    </row>
    <row r="33" spans="1:3" s="8" customFormat="1">
      <c r="A33" s="13">
        <v>43941</v>
      </c>
      <c r="B33" s="12">
        <v>649710</v>
      </c>
      <c r="C33" s="12">
        <v>1329266</v>
      </c>
    </row>
    <row r="34" spans="1:3" s="8" customFormat="1">
      <c r="A34" s="13">
        <v>43910</v>
      </c>
      <c r="B34" s="12">
        <v>592523</v>
      </c>
      <c r="C34" s="12">
        <v>1218886</v>
      </c>
    </row>
    <row r="35" spans="1:3" s="8" customFormat="1">
      <c r="A35" s="13">
        <v>43881</v>
      </c>
      <c r="B35" s="12">
        <v>594553</v>
      </c>
      <c r="C35" s="12">
        <v>1224307</v>
      </c>
    </row>
    <row r="36" spans="1:3" s="8" customFormat="1">
      <c r="A36" s="13">
        <v>43850</v>
      </c>
      <c r="B36" s="12">
        <v>597264</v>
      </c>
      <c r="C36" s="12">
        <v>1230448</v>
      </c>
    </row>
    <row r="37" spans="1:3" s="8" customFormat="1">
      <c r="A37" s="13">
        <v>43818</v>
      </c>
      <c r="B37" s="12">
        <v>600081</v>
      </c>
      <c r="C37" s="12">
        <v>1239256</v>
      </c>
    </row>
    <row r="38" spans="1:3" s="8" customFormat="1">
      <c r="A38" s="13">
        <v>43788</v>
      </c>
      <c r="B38" s="12">
        <v>605560</v>
      </c>
      <c r="C38" s="12">
        <v>1252249</v>
      </c>
    </row>
    <row r="39" spans="1:3">
      <c r="A39" s="13">
        <v>43757</v>
      </c>
      <c r="B39" s="12">
        <v>610326</v>
      </c>
      <c r="C39" s="12">
        <v>1263911</v>
      </c>
    </row>
    <row r="40" spans="1:3">
      <c r="A40" s="13">
        <v>43727</v>
      </c>
      <c r="B40" s="12">
        <v>613717</v>
      </c>
      <c r="C40" s="12">
        <v>1273942</v>
      </c>
    </row>
    <row r="41" spans="1:3">
      <c r="A41" s="13">
        <v>43696</v>
      </c>
      <c r="B41" s="12">
        <v>612505</v>
      </c>
      <c r="C41" s="12">
        <v>1270849</v>
      </c>
    </row>
    <row r="42" spans="1:3">
      <c r="A42" s="13">
        <v>43665</v>
      </c>
      <c r="B42" s="12">
        <v>605942</v>
      </c>
      <c r="C42" s="12">
        <v>1255071</v>
      </c>
    </row>
    <row r="43" spans="1:3">
      <c r="A43" s="13">
        <v>43635</v>
      </c>
      <c r="B43" s="12">
        <v>605568</v>
      </c>
      <c r="C43" s="12">
        <v>1252211</v>
      </c>
    </row>
    <row r="44" spans="1:3">
      <c r="A44" s="13">
        <v>43604</v>
      </c>
      <c r="B44" s="12">
        <v>605659</v>
      </c>
      <c r="C44" s="12">
        <v>1251409</v>
      </c>
    </row>
    <row r="45" spans="1:3">
      <c r="A45" s="13">
        <v>43574</v>
      </c>
      <c r="B45" s="12">
        <v>611770</v>
      </c>
      <c r="C45" s="12">
        <v>1263000</v>
      </c>
    </row>
    <row r="46" spans="1:3">
      <c r="A46" s="13">
        <v>43543</v>
      </c>
      <c r="B46" s="12">
        <v>627016</v>
      </c>
      <c r="C46" s="12">
        <v>1296157</v>
      </c>
    </row>
    <row r="47" spans="1:3">
      <c r="A47" s="13">
        <v>43497</v>
      </c>
      <c r="B47" s="12">
        <v>657594</v>
      </c>
      <c r="C47" s="12">
        <v>1362990</v>
      </c>
    </row>
    <row r="48" spans="1:3">
      <c r="A48" s="13">
        <v>43466</v>
      </c>
      <c r="B48" s="12">
        <v>642203</v>
      </c>
      <c r="C48" s="12">
        <v>1335093</v>
      </c>
    </row>
    <row r="49" spans="1:18">
      <c r="A49" s="4">
        <v>43435</v>
      </c>
      <c r="B49" s="1">
        <v>646132</v>
      </c>
      <c r="C49" s="1">
        <v>1330475</v>
      </c>
    </row>
    <row r="50" spans="1:18">
      <c r="A50" s="64">
        <v>43405</v>
      </c>
      <c r="B50" s="1">
        <v>650008</v>
      </c>
      <c r="C50" s="1">
        <v>1343522</v>
      </c>
    </row>
    <row r="51" spans="1:18">
      <c r="A51" s="13">
        <v>43374</v>
      </c>
      <c r="B51" s="63">
        <v>647238</v>
      </c>
      <c r="C51" s="63">
        <v>1336049</v>
      </c>
    </row>
    <row r="52" spans="1:18">
      <c r="A52" s="13">
        <v>43344</v>
      </c>
      <c r="B52" s="12">
        <v>641361</v>
      </c>
      <c r="C52" s="12">
        <v>1329334</v>
      </c>
    </row>
    <row r="53" spans="1:18">
      <c r="A53" s="13">
        <v>43313</v>
      </c>
      <c r="B53" s="12">
        <v>647864</v>
      </c>
      <c r="C53" s="12">
        <v>1342806</v>
      </c>
    </row>
    <row r="54" spans="1:18">
      <c r="A54" s="13">
        <v>43282</v>
      </c>
      <c r="B54" s="12">
        <v>645587</v>
      </c>
      <c r="C54" s="12">
        <v>1339924</v>
      </c>
    </row>
    <row r="55" spans="1:18">
      <c r="A55" s="13">
        <v>43252</v>
      </c>
      <c r="B55" s="12">
        <v>647548</v>
      </c>
      <c r="C55" s="12">
        <v>1345157</v>
      </c>
    </row>
    <row r="56" spans="1:18">
      <c r="A56" s="29">
        <v>43221</v>
      </c>
      <c r="B56" s="30">
        <v>653688</v>
      </c>
      <c r="C56" s="30">
        <v>1344250</v>
      </c>
    </row>
    <row r="57" spans="1:18">
      <c r="A57" s="23">
        <v>43191</v>
      </c>
      <c r="B57" s="12">
        <v>648846</v>
      </c>
      <c r="C57" s="12">
        <v>1347407</v>
      </c>
    </row>
    <row r="58" spans="1:18">
      <c r="A58" s="22">
        <v>43160</v>
      </c>
      <c r="B58" s="21">
        <v>655042</v>
      </c>
      <c r="C58" s="21">
        <v>1360001</v>
      </c>
    </row>
    <row r="59" spans="1:18">
      <c r="A59" s="13">
        <v>43132</v>
      </c>
      <c r="B59" s="12">
        <v>660510</v>
      </c>
      <c r="C59" s="12">
        <v>1370901</v>
      </c>
    </row>
    <row r="60" spans="1:18">
      <c r="A60" s="4">
        <v>43101</v>
      </c>
      <c r="B60" s="1">
        <f>'201801'!C103</f>
        <v>664025</v>
      </c>
      <c r="C60" s="1">
        <f>'201801'!D103</f>
        <v>1379223</v>
      </c>
    </row>
    <row r="61" spans="1:18" ht="17.25" customHeight="1">
      <c r="A61" s="4">
        <v>43070</v>
      </c>
      <c r="B61" s="1">
        <f>'201712'!C103</f>
        <v>667053</v>
      </c>
      <c r="C61" s="1">
        <f>'201712'!D103</f>
        <v>1388861</v>
      </c>
      <c r="D61" s="72"/>
      <c r="E61" s="72"/>
      <c r="F61" s="72"/>
      <c r="G61" s="72"/>
      <c r="H61" s="72"/>
      <c r="I61" s="72"/>
      <c r="J61" s="72"/>
      <c r="K61" s="72"/>
      <c r="L61" s="72"/>
      <c r="M61" s="72"/>
      <c r="N61" s="72"/>
      <c r="O61" s="72"/>
      <c r="P61" s="72"/>
      <c r="Q61" s="72"/>
    </row>
    <row r="62" spans="1:18">
      <c r="A62" s="4">
        <v>43040</v>
      </c>
      <c r="B62" s="1">
        <f>'201711'!C103</f>
        <v>674027</v>
      </c>
      <c r="C62" s="1">
        <f>'201711'!D103</f>
        <v>1402839</v>
      </c>
      <c r="D62" s="72"/>
      <c r="E62" s="72"/>
      <c r="F62" s="72"/>
      <c r="G62" s="72"/>
      <c r="H62" s="72"/>
      <c r="I62" s="72"/>
      <c r="J62" s="72"/>
      <c r="K62" s="72"/>
      <c r="L62" s="72"/>
      <c r="M62" s="72"/>
      <c r="N62" s="72"/>
      <c r="O62" s="72"/>
      <c r="P62" s="72"/>
      <c r="Q62" s="72"/>
    </row>
    <row r="63" spans="1:18" ht="15" customHeight="1">
      <c r="A63" s="4">
        <v>43009</v>
      </c>
      <c r="B63" s="1">
        <f>'201710'!C103</f>
        <v>675904</v>
      </c>
      <c r="C63" s="1">
        <f>'201710'!D103</f>
        <v>1406875</v>
      </c>
      <c r="D63" s="72"/>
      <c r="E63" s="72"/>
      <c r="F63" s="72"/>
      <c r="G63" s="72"/>
      <c r="H63" s="72"/>
      <c r="I63" s="72"/>
      <c r="J63" s="72"/>
      <c r="K63" s="72"/>
      <c r="L63" s="72"/>
      <c r="M63" s="72"/>
      <c r="N63" s="72"/>
      <c r="O63" s="72"/>
      <c r="P63" s="72"/>
      <c r="Q63" s="72"/>
      <c r="R63" s="9"/>
    </row>
    <row r="64" spans="1:18">
      <c r="A64" s="4">
        <v>42979</v>
      </c>
      <c r="B64" s="1">
        <f>'201709'!C103</f>
        <v>674854</v>
      </c>
      <c r="C64" s="1">
        <f>'201709'!D103</f>
        <v>1403888</v>
      </c>
      <c r="D64" s="72"/>
      <c r="E64" s="72"/>
      <c r="F64" s="72"/>
      <c r="G64" s="72"/>
      <c r="H64" s="72"/>
      <c r="I64" s="72"/>
      <c r="J64" s="72"/>
      <c r="K64" s="72"/>
      <c r="L64" s="72"/>
      <c r="M64" s="72"/>
      <c r="N64" s="72"/>
      <c r="O64" s="72"/>
      <c r="P64" s="72"/>
      <c r="Q64" s="72"/>
      <c r="R64" s="9"/>
    </row>
    <row r="65" spans="1:21">
      <c r="A65" s="4">
        <v>42948</v>
      </c>
      <c r="B65" s="1">
        <f>'201708'!C103</f>
        <v>677310</v>
      </c>
      <c r="C65" s="1">
        <f>'201708'!D103</f>
        <v>1405327</v>
      </c>
      <c r="D65" s="72"/>
      <c r="E65" s="72"/>
      <c r="F65" s="72"/>
      <c r="G65" s="72"/>
      <c r="H65" s="72"/>
      <c r="I65" s="72"/>
      <c r="J65" s="72"/>
      <c r="K65" s="72"/>
      <c r="L65" s="72"/>
      <c r="M65" s="72"/>
      <c r="N65" s="72"/>
      <c r="O65" s="72"/>
      <c r="P65" s="72"/>
      <c r="Q65" s="72"/>
      <c r="R65" s="9"/>
      <c r="S65" s="9"/>
      <c r="T65" s="9"/>
      <c r="U65" s="9"/>
    </row>
    <row r="66" spans="1:21">
      <c r="A66" s="4">
        <v>42917</v>
      </c>
      <c r="B66" s="1">
        <f>'201707'!C103</f>
        <v>674300</v>
      </c>
      <c r="C66" s="1">
        <f>'201707'!D103</f>
        <v>1399081</v>
      </c>
      <c r="D66" s="72"/>
      <c r="E66" s="72"/>
      <c r="F66" s="72"/>
      <c r="G66" s="72"/>
      <c r="H66" s="72"/>
      <c r="I66" s="72"/>
      <c r="J66" s="72"/>
      <c r="K66" s="72"/>
      <c r="L66" s="72"/>
      <c r="M66" s="72"/>
      <c r="N66" s="72"/>
      <c r="O66" s="72"/>
      <c r="P66" s="72"/>
      <c r="Q66" s="72"/>
      <c r="R66" s="9"/>
      <c r="S66" s="9"/>
      <c r="T66" s="9"/>
      <c r="U66" s="9"/>
    </row>
    <row r="67" spans="1:21">
      <c r="A67" s="4">
        <v>42887</v>
      </c>
      <c r="B67" s="1">
        <f>'201706'!C103</f>
        <v>678440</v>
      </c>
      <c r="C67" s="1">
        <f>'201706'!D103</f>
        <v>1406024</v>
      </c>
      <c r="D67" s="72"/>
      <c r="E67" s="72"/>
      <c r="F67" s="72"/>
      <c r="G67" s="72"/>
      <c r="H67" s="72"/>
      <c r="I67" s="72"/>
      <c r="J67" s="72"/>
      <c r="K67" s="72"/>
      <c r="L67" s="72"/>
      <c r="M67" s="72"/>
      <c r="N67" s="72"/>
      <c r="O67" s="72"/>
      <c r="P67" s="72"/>
      <c r="Q67" s="72"/>
      <c r="R67" s="9"/>
      <c r="S67" s="9"/>
      <c r="T67" s="9"/>
      <c r="U67" s="9"/>
    </row>
    <row r="68" spans="1:21">
      <c r="A68" s="4">
        <v>42856</v>
      </c>
      <c r="B68" s="1">
        <f>'201705'!C103</f>
        <v>677934</v>
      </c>
      <c r="C68" s="1">
        <f>'201705'!D103</f>
        <v>1404114</v>
      </c>
      <c r="D68" s="72"/>
      <c r="E68" s="72"/>
      <c r="F68" s="72"/>
      <c r="G68" s="72"/>
      <c r="H68" s="72"/>
      <c r="I68" s="72"/>
      <c r="J68" s="72"/>
      <c r="K68" s="72"/>
      <c r="L68" s="72"/>
      <c r="M68" s="72"/>
      <c r="N68" s="72"/>
      <c r="O68" s="72"/>
      <c r="P68" s="72"/>
      <c r="Q68" s="72"/>
      <c r="R68" s="9"/>
      <c r="S68" s="9"/>
      <c r="T68" s="9"/>
      <c r="U68" s="9"/>
    </row>
    <row r="69" spans="1:21">
      <c r="A69" s="4">
        <v>42826</v>
      </c>
      <c r="B69" s="1">
        <f>'201704'!C103</f>
        <v>680225</v>
      </c>
      <c r="C69" s="1">
        <f>'201704'!D103</f>
        <v>1407985</v>
      </c>
      <c r="D69" s="72"/>
      <c r="E69" s="72"/>
      <c r="F69" s="72"/>
      <c r="G69" s="72"/>
      <c r="H69" s="72"/>
      <c r="I69" s="72"/>
      <c r="J69" s="72"/>
      <c r="K69" s="72"/>
      <c r="L69" s="72"/>
      <c r="M69" s="72"/>
      <c r="N69" s="72"/>
      <c r="O69" s="72"/>
      <c r="P69" s="72"/>
      <c r="Q69" s="72"/>
      <c r="R69" s="9"/>
      <c r="S69" s="9"/>
      <c r="T69" s="9"/>
      <c r="U69" s="9"/>
    </row>
    <row r="70" spans="1:21">
      <c r="A70" s="4">
        <v>42795</v>
      </c>
      <c r="B70" s="1">
        <v>689752</v>
      </c>
      <c r="C70" s="1">
        <v>1424420</v>
      </c>
      <c r="D70" s="72"/>
      <c r="E70" s="72"/>
      <c r="F70" s="72"/>
      <c r="G70" s="72"/>
      <c r="H70" s="72"/>
      <c r="I70" s="72"/>
      <c r="J70" s="72"/>
      <c r="K70" s="72"/>
      <c r="L70" s="72"/>
      <c r="M70" s="72"/>
      <c r="N70" s="72"/>
      <c r="O70" s="72"/>
      <c r="P70" s="72"/>
      <c r="Q70" s="72"/>
      <c r="R70" s="9"/>
    </row>
    <row r="71" spans="1:21">
      <c r="A71" s="4">
        <v>42767</v>
      </c>
      <c r="B71" s="1">
        <v>694255</v>
      </c>
      <c r="C71" s="1">
        <v>1433925</v>
      </c>
      <c r="D71" s="72"/>
      <c r="E71" s="72"/>
      <c r="F71" s="72"/>
      <c r="G71" s="72"/>
      <c r="H71" s="72"/>
      <c r="I71" s="72"/>
      <c r="J71" s="72"/>
      <c r="K71" s="72"/>
      <c r="L71" s="72"/>
      <c r="M71" s="72"/>
      <c r="N71" s="72"/>
      <c r="O71" s="72"/>
      <c r="P71" s="72"/>
      <c r="Q71" s="72"/>
      <c r="R71" s="9"/>
      <c r="S71" s="9"/>
      <c r="T71" s="9"/>
      <c r="U71" s="9"/>
    </row>
    <row r="72" spans="1:21">
      <c r="A72" s="4">
        <v>42736</v>
      </c>
      <c r="B72" s="1">
        <v>702940</v>
      </c>
      <c r="C72" s="1">
        <v>1449070</v>
      </c>
      <c r="D72" s="72"/>
      <c r="E72" s="72"/>
      <c r="F72" s="72"/>
      <c r="G72" s="72"/>
      <c r="H72" s="72"/>
      <c r="I72" s="72"/>
      <c r="J72" s="72"/>
      <c r="K72" s="72"/>
      <c r="L72" s="72"/>
      <c r="M72" s="72"/>
      <c r="N72" s="72"/>
      <c r="O72" s="72"/>
      <c r="P72" s="72"/>
      <c r="Q72" s="72"/>
      <c r="R72" s="9"/>
      <c r="S72" s="9"/>
      <c r="T72" s="9"/>
      <c r="U72" s="9"/>
    </row>
    <row r="73" spans="1:21" ht="15" customHeight="1">
      <c r="A73" s="4">
        <v>42705</v>
      </c>
      <c r="B73" s="1">
        <v>708347</v>
      </c>
      <c r="C73" s="1">
        <v>1453747</v>
      </c>
      <c r="D73" s="72"/>
      <c r="E73" s="72"/>
      <c r="F73" s="72"/>
      <c r="G73" s="72"/>
      <c r="H73" s="72"/>
      <c r="I73" s="72"/>
      <c r="J73" s="72"/>
      <c r="K73" s="72"/>
      <c r="L73" s="72"/>
      <c r="M73" s="72"/>
      <c r="N73" s="72"/>
      <c r="O73" s="72"/>
      <c r="P73" s="72"/>
      <c r="Q73" s="72"/>
      <c r="R73" s="9"/>
      <c r="S73" s="9"/>
      <c r="T73" s="9"/>
      <c r="U73" s="9"/>
    </row>
    <row r="74" spans="1:21">
      <c r="A74" s="4">
        <v>42675</v>
      </c>
      <c r="B74" s="1">
        <v>717013</v>
      </c>
      <c r="C74" s="1">
        <v>1471492</v>
      </c>
      <c r="D74" s="72"/>
      <c r="E74" s="72"/>
      <c r="F74" s="72"/>
      <c r="G74" s="72"/>
      <c r="H74" s="72"/>
      <c r="I74" s="72"/>
      <c r="J74" s="72"/>
      <c r="K74" s="72"/>
      <c r="L74" s="72"/>
      <c r="M74" s="72"/>
      <c r="N74" s="72"/>
      <c r="O74" s="72"/>
      <c r="P74" s="72"/>
      <c r="Q74" s="72"/>
      <c r="R74" s="9"/>
      <c r="S74" s="9"/>
      <c r="T74" s="9"/>
      <c r="U74" s="9"/>
    </row>
    <row r="75" spans="1:21">
      <c r="A75" s="4">
        <v>42644</v>
      </c>
      <c r="B75" s="1">
        <v>737056</v>
      </c>
      <c r="C75" s="1">
        <v>1493170</v>
      </c>
      <c r="D75" s="72"/>
      <c r="E75" s="72"/>
      <c r="F75" s="72"/>
      <c r="G75" s="72"/>
      <c r="H75" s="72"/>
      <c r="I75" s="72"/>
      <c r="J75" s="72"/>
      <c r="K75" s="72"/>
      <c r="L75" s="72"/>
      <c r="M75" s="72"/>
      <c r="N75" s="72"/>
      <c r="O75" s="72"/>
      <c r="P75" s="72"/>
      <c r="Q75" s="72"/>
      <c r="R75" s="9"/>
      <c r="S75" s="9"/>
      <c r="T75" s="9"/>
      <c r="U75" s="9"/>
    </row>
    <row r="76" spans="1:21">
      <c r="A76" s="4">
        <v>42614</v>
      </c>
      <c r="B76" s="1">
        <f>'201609'!C102</f>
        <v>740644</v>
      </c>
      <c r="C76" s="1">
        <f>'201609'!D102</f>
        <v>1510919</v>
      </c>
      <c r="D76" s="72"/>
      <c r="E76" s="72"/>
      <c r="F76" s="72"/>
      <c r="G76" s="72"/>
      <c r="H76" s="72"/>
      <c r="I76" s="72"/>
      <c r="J76" s="72"/>
      <c r="K76" s="72"/>
      <c r="L76" s="72"/>
      <c r="M76" s="72"/>
      <c r="N76" s="72"/>
      <c r="O76" s="72"/>
      <c r="P76" s="72"/>
      <c r="Q76" s="72"/>
      <c r="R76" s="9"/>
    </row>
    <row r="77" spans="1:21">
      <c r="A77" s="4">
        <v>42583</v>
      </c>
      <c r="B77" s="1">
        <f>'201608'!C102</f>
        <v>743524</v>
      </c>
      <c r="C77" s="1">
        <f>'201608'!D102</f>
        <v>1513005</v>
      </c>
      <c r="D77" s="72"/>
      <c r="E77" s="72"/>
      <c r="F77" s="72"/>
      <c r="G77" s="72"/>
      <c r="H77" s="72"/>
      <c r="I77" s="72"/>
      <c r="J77" s="72"/>
      <c r="K77" s="72"/>
      <c r="L77" s="72"/>
      <c r="M77" s="72"/>
      <c r="N77" s="72"/>
      <c r="O77" s="72"/>
      <c r="P77" s="72"/>
      <c r="Q77" s="72"/>
      <c r="R77" s="9"/>
    </row>
    <row r="78" spans="1:21">
      <c r="A78" s="4">
        <v>42552</v>
      </c>
      <c r="B78" s="1">
        <f>'201607'!C102</f>
        <v>752866</v>
      </c>
      <c r="C78" s="1">
        <f>'201607'!D102</f>
        <v>1511673</v>
      </c>
      <c r="D78" s="72"/>
      <c r="E78" s="72"/>
      <c r="F78" s="72"/>
      <c r="G78" s="72"/>
      <c r="H78" s="72"/>
      <c r="I78" s="72"/>
      <c r="J78" s="72"/>
      <c r="K78" s="72"/>
      <c r="L78" s="72"/>
      <c r="M78" s="72"/>
      <c r="N78" s="72"/>
      <c r="O78" s="72"/>
      <c r="P78" s="72"/>
      <c r="Q78" s="72"/>
      <c r="R78" s="9"/>
    </row>
    <row r="79" spans="1:21">
      <c r="A79" s="4">
        <v>42522</v>
      </c>
      <c r="B79" s="1">
        <f>'201606'!C102</f>
        <v>762072</v>
      </c>
      <c r="C79" s="1">
        <f>'201606'!D102</f>
        <v>1526586</v>
      </c>
      <c r="D79" s="72"/>
      <c r="E79" s="72"/>
      <c r="F79" s="72"/>
      <c r="G79" s="72"/>
      <c r="H79" s="72"/>
      <c r="I79" s="72"/>
      <c r="J79" s="72"/>
      <c r="K79" s="72"/>
      <c r="L79" s="72"/>
      <c r="M79" s="72"/>
      <c r="N79" s="72"/>
      <c r="O79" s="72"/>
      <c r="P79" s="72"/>
      <c r="Q79" s="72"/>
      <c r="R79" s="9"/>
    </row>
    <row r="80" spans="1:21">
      <c r="A80" s="4">
        <v>42491</v>
      </c>
      <c r="B80" s="1">
        <f>'201605'!C102</f>
        <v>764712</v>
      </c>
      <c r="C80" s="1">
        <f>'201605'!D102</f>
        <v>1525349</v>
      </c>
      <c r="D80" s="72"/>
      <c r="E80" s="72"/>
      <c r="F80" s="72"/>
      <c r="G80" s="72"/>
      <c r="H80" s="72"/>
      <c r="I80" s="72"/>
      <c r="J80" s="72"/>
      <c r="K80" s="72"/>
      <c r="L80" s="72"/>
      <c r="M80" s="72"/>
      <c r="N80" s="72"/>
      <c r="O80" s="72"/>
      <c r="P80" s="72"/>
      <c r="Q80" s="72"/>
      <c r="R80" s="9"/>
    </row>
    <row r="81" spans="1:18">
      <c r="A81" s="4">
        <v>42461</v>
      </c>
      <c r="B81" s="1">
        <f>'201604'!C102</f>
        <v>770623</v>
      </c>
      <c r="C81" s="1">
        <f>'201604'!D102</f>
        <v>1528276</v>
      </c>
      <c r="D81" s="72"/>
      <c r="E81" s="72"/>
      <c r="F81" s="72"/>
      <c r="G81" s="72"/>
      <c r="H81" s="72"/>
      <c r="I81" s="72"/>
      <c r="J81" s="72"/>
      <c r="K81" s="72"/>
      <c r="L81" s="72"/>
      <c r="M81" s="72"/>
      <c r="N81" s="72"/>
      <c r="O81" s="72"/>
      <c r="P81" s="72"/>
      <c r="Q81" s="72"/>
      <c r="R81" s="9"/>
    </row>
    <row r="82" spans="1:18">
      <c r="A82" s="4">
        <v>42430</v>
      </c>
      <c r="B82" s="1">
        <f>'201603'!C102</f>
        <v>779186</v>
      </c>
      <c r="C82" s="1">
        <f>'201603'!D102</f>
        <v>1550583</v>
      </c>
      <c r="D82" s="72"/>
      <c r="E82" s="72"/>
      <c r="F82" s="72"/>
      <c r="G82" s="72"/>
      <c r="H82" s="72"/>
      <c r="I82" s="72"/>
      <c r="J82" s="72"/>
      <c r="K82" s="72"/>
      <c r="L82" s="72"/>
      <c r="M82" s="72"/>
      <c r="N82" s="72"/>
      <c r="O82" s="72"/>
      <c r="P82" s="72"/>
      <c r="Q82" s="72"/>
      <c r="R82" s="9"/>
    </row>
    <row r="83" spans="1:18">
      <c r="A83" s="4">
        <v>42401</v>
      </c>
      <c r="B83" s="1">
        <f>'201602'!C102</f>
        <v>788589</v>
      </c>
      <c r="C83" s="1">
        <f>'201602'!D102</f>
        <v>1562659</v>
      </c>
      <c r="D83" s="72"/>
      <c r="E83" s="72"/>
      <c r="F83" s="72"/>
      <c r="G83" s="72"/>
      <c r="H83" s="72"/>
      <c r="I83" s="72"/>
      <c r="J83" s="72"/>
      <c r="K83" s="72"/>
      <c r="L83" s="72"/>
      <c r="M83" s="72"/>
      <c r="N83" s="72"/>
      <c r="O83" s="72"/>
      <c r="P83" s="72"/>
      <c r="Q83" s="72"/>
      <c r="R83" s="9"/>
    </row>
    <row r="84" spans="1:18">
      <c r="A84" s="4">
        <v>42370</v>
      </c>
      <c r="B84" s="1">
        <f>'201601'!C102</f>
        <v>787944</v>
      </c>
      <c r="C84" s="1">
        <f>'201601'!D102</f>
        <v>1564283</v>
      </c>
      <c r="D84" s="72"/>
      <c r="E84" s="72"/>
      <c r="F84" s="72"/>
      <c r="G84" s="72"/>
      <c r="H84" s="72"/>
      <c r="I84" s="72"/>
      <c r="J84" s="72"/>
      <c r="K84" s="72"/>
      <c r="L84" s="72"/>
      <c r="M84" s="72"/>
      <c r="N84" s="72"/>
      <c r="O84" s="72"/>
      <c r="P84" s="72"/>
      <c r="Q84" s="72"/>
      <c r="R84" s="9"/>
    </row>
    <row r="85" spans="1:18">
      <c r="A85" s="4">
        <v>42339</v>
      </c>
      <c r="B85" s="1">
        <f>'201512'!C102</f>
        <v>799212</v>
      </c>
      <c r="C85" s="1">
        <f>'201512'!D102</f>
        <v>1591762</v>
      </c>
      <c r="D85" s="72"/>
      <c r="E85" s="72"/>
      <c r="F85" s="72"/>
      <c r="G85" s="72"/>
      <c r="H85" s="72"/>
      <c r="I85" s="72"/>
      <c r="J85" s="72"/>
      <c r="K85" s="72"/>
      <c r="L85" s="72"/>
      <c r="M85" s="72"/>
      <c r="N85" s="72"/>
      <c r="O85" s="72"/>
      <c r="P85" s="72"/>
      <c r="Q85" s="72"/>
      <c r="R85" s="9"/>
    </row>
    <row r="86" spans="1:18">
      <c r="A86" s="4">
        <v>42309</v>
      </c>
      <c r="B86" s="1">
        <f>'201511'!C102</f>
        <v>802409</v>
      </c>
      <c r="C86" s="1">
        <f>'201511'!D102</f>
        <v>1600320</v>
      </c>
      <c r="D86" s="72"/>
      <c r="E86" s="72"/>
      <c r="F86" s="72"/>
      <c r="G86" s="72"/>
      <c r="H86" s="72"/>
      <c r="I86" s="72"/>
      <c r="J86" s="72"/>
      <c r="K86" s="72"/>
      <c r="L86" s="72"/>
      <c r="M86" s="72"/>
      <c r="N86" s="72"/>
      <c r="O86" s="72"/>
      <c r="P86" s="72"/>
      <c r="Q86" s="72"/>
      <c r="R86" s="9"/>
    </row>
    <row r="87" spans="1:18">
      <c r="A87" s="4">
        <v>42278</v>
      </c>
      <c r="B87" s="1">
        <f>'201510'!C102</f>
        <v>805670</v>
      </c>
      <c r="C87" s="1">
        <f>'201510'!D102</f>
        <v>1606306</v>
      </c>
      <c r="D87" s="72"/>
      <c r="E87" s="72"/>
      <c r="F87" s="72"/>
      <c r="G87" s="72"/>
      <c r="H87" s="72"/>
      <c r="I87" s="72"/>
      <c r="J87" s="72"/>
      <c r="K87" s="72"/>
      <c r="L87" s="72"/>
      <c r="M87" s="72"/>
      <c r="N87" s="72"/>
      <c r="O87" s="72"/>
      <c r="P87" s="72"/>
      <c r="Q87" s="72"/>
      <c r="R87" s="9"/>
    </row>
    <row r="88" spans="1:18">
      <c r="A88" s="4">
        <v>42248</v>
      </c>
      <c r="B88" s="1">
        <f>'201509'!C102</f>
        <v>804495</v>
      </c>
      <c r="C88" s="1">
        <f>'201509'!D102</f>
        <v>1603773</v>
      </c>
      <c r="D88" s="72"/>
      <c r="E88" s="72"/>
      <c r="F88" s="72"/>
      <c r="G88" s="72"/>
      <c r="H88" s="72"/>
      <c r="I88" s="72"/>
      <c r="J88" s="72"/>
      <c r="K88" s="72"/>
      <c r="L88" s="72"/>
      <c r="M88" s="72"/>
      <c r="N88" s="72"/>
      <c r="O88" s="72"/>
      <c r="P88" s="72"/>
      <c r="Q88" s="72"/>
      <c r="R88" s="9"/>
    </row>
    <row r="89" spans="1:18">
      <c r="A89" s="4">
        <v>42217</v>
      </c>
      <c r="B89" s="1">
        <f>'201508'!C102</f>
        <v>805670</v>
      </c>
      <c r="C89" s="1">
        <f>'201508'!D102</f>
        <v>1607101</v>
      </c>
      <c r="D89" s="72"/>
      <c r="E89" s="72"/>
      <c r="F89" s="72"/>
      <c r="G89" s="72"/>
      <c r="H89" s="72"/>
      <c r="I89" s="72"/>
      <c r="J89" s="72"/>
      <c r="K89" s="72"/>
      <c r="L89" s="72"/>
      <c r="M89" s="72"/>
      <c r="N89" s="72"/>
      <c r="O89" s="72"/>
      <c r="P89" s="72"/>
      <c r="Q89" s="72"/>
    </row>
    <row r="90" spans="1:18">
      <c r="A90" s="4">
        <v>42186</v>
      </c>
      <c r="B90" s="1">
        <f>'201507'!C102</f>
        <v>802982</v>
      </c>
      <c r="C90" s="1">
        <f>'201507'!D102</f>
        <v>1599880</v>
      </c>
      <c r="D90" s="72"/>
      <c r="E90" s="72"/>
      <c r="F90" s="72"/>
      <c r="G90" s="72"/>
      <c r="H90" s="72"/>
      <c r="I90" s="72"/>
      <c r="J90" s="72"/>
      <c r="K90" s="72"/>
      <c r="L90" s="72"/>
      <c r="M90" s="72"/>
      <c r="N90" s="72"/>
      <c r="O90" s="72"/>
      <c r="P90" s="72"/>
      <c r="Q90" s="72"/>
    </row>
    <row r="91" spans="1:18">
      <c r="A91" s="4">
        <v>42156</v>
      </c>
      <c r="B91" s="1">
        <f>'201506'!C102</f>
        <v>803176</v>
      </c>
      <c r="C91" s="1">
        <f>'201506'!D102</f>
        <v>1597713</v>
      </c>
      <c r="D91" s="72"/>
      <c r="E91" s="72"/>
      <c r="F91" s="72"/>
      <c r="G91" s="72"/>
      <c r="H91" s="72"/>
      <c r="I91" s="72"/>
      <c r="J91" s="72"/>
      <c r="K91" s="72"/>
      <c r="L91" s="72"/>
      <c r="M91" s="72"/>
      <c r="N91" s="72"/>
      <c r="O91" s="72"/>
      <c r="P91" s="72"/>
      <c r="Q91" s="72"/>
    </row>
    <row r="92" spans="1:18">
      <c r="A92" s="4">
        <v>42125</v>
      </c>
      <c r="B92" s="1">
        <f>'201505'!C102</f>
        <v>801248</v>
      </c>
      <c r="C92" s="1">
        <f>'201505'!D102</f>
        <v>1590167</v>
      </c>
      <c r="D92" s="72"/>
      <c r="E92" s="72"/>
      <c r="F92" s="72"/>
      <c r="G92" s="72"/>
      <c r="H92" s="72"/>
      <c r="I92" s="72"/>
      <c r="J92" s="72"/>
      <c r="K92" s="72"/>
      <c r="L92" s="72"/>
      <c r="M92" s="72"/>
      <c r="N92" s="72"/>
      <c r="O92" s="72"/>
      <c r="P92" s="72"/>
      <c r="Q92" s="72"/>
    </row>
    <row r="93" spans="1:18">
      <c r="A93" s="4">
        <v>42095</v>
      </c>
      <c r="B93" s="1">
        <f>'201504'!C102</f>
        <v>800748</v>
      </c>
      <c r="C93" s="1">
        <f>'201504'!D102</f>
        <v>1590781</v>
      </c>
    </row>
    <row r="94" spans="1:18">
      <c r="A94" s="4">
        <v>42064</v>
      </c>
      <c r="B94" s="1">
        <f>'201503'!C102</f>
        <v>803125</v>
      </c>
      <c r="C94" s="1">
        <f>'201503'!D102</f>
        <v>1594152</v>
      </c>
    </row>
    <row r="95" spans="1:18">
      <c r="A95" s="4">
        <v>42036</v>
      </c>
      <c r="B95" s="1">
        <f>'201502'!C102</f>
        <v>802583</v>
      </c>
      <c r="C95" s="1">
        <f>'201502'!D102</f>
        <v>1596112</v>
      </c>
    </row>
    <row r="96" spans="1:18">
      <c r="A96" s="4">
        <v>42005</v>
      </c>
      <c r="B96" s="1">
        <f>'201501'!C102</f>
        <v>808191</v>
      </c>
      <c r="C96" s="1">
        <f>'201501'!D102</f>
        <v>1607870</v>
      </c>
    </row>
    <row r="97" spans="1:3">
      <c r="A97" s="4">
        <v>41974</v>
      </c>
      <c r="B97" s="1">
        <f>'201412'!C102</f>
        <v>811398</v>
      </c>
      <c r="C97" s="1">
        <f>'201412'!D102</f>
        <v>1615058</v>
      </c>
    </row>
    <row r="98" spans="1:3">
      <c r="A98" s="4">
        <v>41944</v>
      </c>
      <c r="B98" s="1">
        <f>'201411'!C102</f>
        <v>812495</v>
      </c>
      <c r="C98" s="1">
        <f>'201411'!D102</f>
        <v>1618018</v>
      </c>
    </row>
    <row r="99" spans="1:3">
      <c r="A99" s="4">
        <v>41913</v>
      </c>
      <c r="B99" s="1">
        <f>'201410'!C102</f>
        <v>816092</v>
      </c>
      <c r="C99" s="1">
        <f>'201410'!D102</f>
        <v>1624011</v>
      </c>
    </row>
    <row r="100" spans="1:3">
      <c r="A100" s="4">
        <v>41883</v>
      </c>
      <c r="B100" s="1">
        <f>'201409'!C102</f>
        <v>813817</v>
      </c>
      <c r="C100" s="1">
        <f>'201409'!D102</f>
        <v>1618519</v>
      </c>
    </row>
    <row r="101" spans="1:3">
      <c r="A101" s="4">
        <v>41852</v>
      </c>
      <c r="B101" s="1">
        <f>'201408'!C102</f>
        <v>811659</v>
      </c>
      <c r="C101" s="1">
        <f>'201408'!D102</f>
        <v>1613834</v>
      </c>
    </row>
    <row r="102" spans="1:3">
      <c r="A102" s="4">
        <v>41821</v>
      </c>
      <c r="B102" s="1">
        <f>'201407'!C102</f>
        <v>809398</v>
      </c>
      <c r="C102" s="1">
        <f>'201407'!D102</f>
        <v>1607677</v>
      </c>
    </row>
    <row r="103" spans="1:3">
      <c r="A103" s="4">
        <v>41791</v>
      </c>
      <c r="B103" s="1">
        <f>'201406'!C102</f>
        <v>808761</v>
      </c>
      <c r="C103" s="1">
        <f>'201406'!D102</f>
        <v>1604113</v>
      </c>
    </row>
    <row r="104" spans="1:3">
      <c r="A104" s="4">
        <v>41760</v>
      </c>
      <c r="B104" s="1">
        <f>'201405'!C102</f>
        <v>803155</v>
      </c>
      <c r="C104" s="1">
        <f>'201405'!D102</f>
        <v>1591781</v>
      </c>
    </row>
    <row r="105" spans="1:3">
      <c r="A105" s="4">
        <v>41730</v>
      </c>
      <c r="B105" s="1">
        <f>'201404'!C102</f>
        <v>799507</v>
      </c>
      <c r="C105" s="1">
        <f>'201404'!D102</f>
        <v>1581483</v>
      </c>
    </row>
    <row r="106" spans="1:3">
      <c r="A106" s="4">
        <v>41699</v>
      </c>
      <c r="B106" s="1">
        <f>'201403'!C102</f>
        <v>795128</v>
      </c>
      <c r="C106" s="1">
        <f>'201403'!D102</f>
        <v>1571754</v>
      </c>
    </row>
    <row r="107" spans="1:3">
      <c r="A107" s="4">
        <v>41671</v>
      </c>
      <c r="B107" s="1">
        <f>'201402'!C102</f>
        <v>792743</v>
      </c>
      <c r="C107" s="1">
        <f>'201402'!D102</f>
        <v>1563735</v>
      </c>
    </row>
    <row r="108" spans="1:3">
      <c r="A108" s="4">
        <v>41640</v>
      </c>
      <c r="B108" s="1">
        <f>'201401'!C102</f>
        <v>781789</v>
      </c>
      <c r="C108" s="1">
        <f>'201401'!D102</f>
        <v>1541816</v>
      </c>
    </row>
    <row r="109" spans="1:3">
      <c r="A109" s="4">
        <v>41609</v>
      </c>
      <c r="B109" s="1">
        <f>'201312'!C102</f>
        <v>783255</v>
      </c>
      <c r="C109" s="1">
        <f>'201312'!D102</f>
        <v>1547847</v>
      </c>
    </row>
    <row r="110" spans="1:3">
      <c r="A110" s="4">
        <v>41579</v>
      </c>
      <c r="B110" s="1">
        <f>'201311'!C102</f>
        <v>825234</v>
      </c>
      <c r="C110" s="1">
        <f>'201311'!D102</f>
        <v>1616423</v>
      </c>
    </row>
    <row r="111" spans="1:3">
      <c r="A111" s="4">
        <v>41548</v>
      </c>
      <c r="B111" s="1">
        <f>'201310'!C102</f>
        <v>790954</v>
      </c>
      <c r="C111" s="1">
        <f>'201310'!D102</f>
        <v>1566114</v>
      </c>
    </row>
    <row r="112" spans="1:3">
      <c r="A112" s="4">
        <v>41518</v>
      </c>
      <c r="B112" s="1">
        <f>'201309'!C102</f>
        <v>778004</v>
      </c>
      <c r="C112" s="1">
        <f>'201309'!D102</f>
        <v>1536919</v>
      </c>
    </row>
    <row r="113" spans="1:3">
      <c r="A113" s="4">
        <v>41487</v>
      </c>
      <c r="B113" s="1">
        <f>'201308'!C102</f>
        <v>770376</v>
      </c>
      <c r="C113" s="1">
        <f>'201308'!D102</f>
        <v>1523586</v>
      </c>
    </row>
    <row r="114" spans="1:3">
      <c r="A114" s="4">
        <v>41456</v>
      </c>
      <c r="B114" s="1">
        <f>'201307'!C102</f>
        <v>776813</v>
      </c>
      <c r="C114" s="1">
        <f>'201307'!D102</f>
        <v>1548139</v>
      </c>
    </row>
    <row r="115" spans="1:3">
      <c r="A115" s="4">
        <v>41426</v>
      </c>
      <c r="B115" s="1">
        <f>'201306'!C102</f>
        <v>789984</v>
      </c>
      <c r="C115" s="1">
        <f>'201306'!D102</f>
        <v>1578024</v>
      </c>
    </row>
    <row r="116" spans="1:3">
      <c r="A116" s="4">
        <v>41395</v>
      </c>
      <c r="B116" s="1">
        <f>'201305'!C102</f>
        <v>786355</v>
      </c>
      <c r="C116" s="1">
        <f>'201305'!D102</f>
        <v>1535629</v>
      </c>
    </row>
    <row r="117" spans="1:3">
      <c r="A117" s="4">
        <v>41365</v>
      </c>
      <c r="B117" s="1">
        <f>'201304'!C102</f>
        <v>785060</v>
      </c>
      <c r="C117" s="1">
        <f>'201304'!D102</f>
        <v>1489409</v>
      </c>
    </row>
    <row r="118" spans="1:3">
      <c r="A118" s="4">
        <v>41334</v>
      </c>
      <c r="B118" s="1">
        <f>'201303'!C102</f>
        <v>786465</v>
      </c>
      <c r="C118" s="1">
        <f>'201303'!D102</f>
        <v>1432719</v>
      </c>
    </row>
    <row r="119" spans="1:3">
      <c r="A119" s="26"/>
      <c r="B119" s="27"/>
      <c r="C119"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94"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202211</v>
      </c>
      <c r="B2" s="100" t="s">
        <v>0</v>
      </c>
      <c r="C2" s="101">
        <v>13379</v>
      </c>
      <c r="D2" s="101">
        <v>27257</v>
      </c>
    </row>
    <row r="3" spans="1:4">
      <c r="A3" s="108">
        <v>202211</v>
      </c>
      <c r="B3" s="102" t="s">
        <v>1</v>
      </c>
      <c r="C3" s="114">
        <v>2503</v>
      </c>
      <c r="D3" s="103">
        <v>5160</v>
      </c>
    </row>
    <row r="4" spans="1:4">
      <c r="A4" s="107">
        <v>202211</v>
      </c>
      <c r="B4" s="100" t="s">
        <v>2</v>
      </c>
      <c r="C4" s="101">
        <v>852</v>
      </c>
      <c r="D4" s="101">
        <v>1750</v>
      </c>
    </row>
    <row r="5" spans="1:4">
      <c r="A5" s="108">
        <v>202211</v>
      </c>
      <c r="B5" s="102" t="s">
        <v>3</v>
      </c>
      <c r="C5" s="103">
        <v>3676</v>
      </c>
      <c r="D5" s="103">
        <v>6776</v>
      </c>
    </row>
    <row r="6" spans="1:4">
      <c r="A6" s="107">
        <v>202211</v>
      </c>
      <c r="B6" s="100" t="s">
        <v>4</v>
      </c>
      <c r="C6" s="101">
        <v>2183</v>
      </c>
      <c r="D6" s="101">
        <v>4258</v>
      </c>
    </row>
    <row r="7" spans="1:4">
      <c r="A7" s="108">
        <v>202211</v>
      </c>
      <c r="B7" s="102" t="s">
        <v>5</v>
      </c>
      <c r="C7" s="103">
        <v>1076</v>
      </c>
      <c r="D7" s="103">
        <v>2089</v>
      </c>
    </row>
    <row r="8" spans="1:4">
      <c r="A8" s="107">
        <v>202211</v>
      </c>
      <c r="B8" s="100" t="s">
        <v>6</v>
      </c>
      <c r="C8" s="101">
        <v>5223</v>
      </c>
      <c r="D8" s="101">
        <v>9832</v>
      </c>
    </row>
    <row r="9" spans="1:4">
      <c r="A9" s="108">
        <v>202211</v>
      </c>
      <c r="B9" s="102" t="s">
        <v>7</v>
      </c>
      <c r="C9" s="103">
        <v>2791</v>
      </c>
      <c r="D9" s="103">
        <v>4686</v>
      </c>
    </row>
    <row r="10" spans="1:4">
      <c r="A10" s="107">
        <v>202211</v>
      </c>
      <c r="B10" s="100" t="s">
        <v>8</v>
      </c>
      <c r="C10" s="101">
        <v>4391</v>
      </c>
      <c r="D10" s="101">
        <v>8044</v>
      </c>
    </row>
    <row r="11" spans="1:4">
      <c r="A11" s="108">
        <v>202211</v>
      </c>
      <c r="B11" s="102" t="s">
        <v>9</v>
      </c>
      <c r="C11" s="103">
        <v>7940</v>
      </c>
      <c r="D11" s="103">
        <v>15636</v>
      </c>
    </row>
    <row r="12" spans="1:4">
      <c r="A12" s="107">
        <v>202211</v>
      </c>
      <c r="B12" s="100" t="s">
        <v>10</v>
      </c>
      <c r="C12" s="101">
        <v>18520</v>
      </c>
      <c r="D12" s="101">
        <v>32619</v>
      </c>
    </row>
    <row r="13" spans="1:4">
      <c r="A13" s="108">
        <v>202211</v>
      </c>
      <c r="B13" s="102" t="s">
        <v>11</v>
      </c>
      <c r="C13" s="103">
        <v>6893</v>
      </c>
      <c r="D13" s="103">
        <v>13211</v>
      </c>
    </row>
    <row r="14" spans="1:4">
      <c r="A14" s="107">
        <v>202211</v>
      </c>
      <c r="B14" s="100" t="s">
        <v>12</v>
      </c>
      <c r="C14" s="101">
        <v>12046</v>
      </c>
      <c r="D14" s="101">
        <v>26243</v>
      </c>
    </row>
    <row r="15" spans="1:4">
      <c r="A15" s="108">
        <v>202211</v>
      </c>
      <c r="B15" s="102" t="s">
        <v>13</v>
      </c>
      <c r="C15" s="103">
        <v>7438</v>
      </c>
      <c r="D15" s="103">
        <v>14049</v>
      </c>
    </row>
    <row r="16" spans="1:4">
      <c r="A16" s="107">
        <v>202211</v>
      </c>
      <c r="B16" s="100" t="s">
        <v>14</v>
      </c>
      <c r="C16" s="101">
        <v>474</v>
      </c>
      <c r="D16" s="101">
        <v>940</v>
      </c>
    </row>
    <row r="17" spans="1:4">
      <c r="A17" s="108">
        <v>202211</v>
      </c>
      <c r="B17" s="102" t="s">
        <v>15</v>
      </c>
      <c r="C17" s="103">
        <v>4105</v>
      </c>
      <c r="D17" s="103">
        <v>7201</v>
      </c>
    </row>
    <row r="18" spans="1:4">
      <c r="A18" s="107">
        <v>202211</v>
      </c>
      <c r="B18" s="100" t="s">
        <v>16</v>
      </c>
      <c r="C18" s="101">
        <v>2384</v>
      </c>
      <c r="D18" s="101">
        <v>4595</v>
      </c>
    </row>
    <row r="19" spans="1:4">
      <c r="A19" s="108">
        <v>202211</v>
      </c>
      <c r="B19" s="102" t="s">
        <v>17</v>
      </c>
      <c r="C19" s="103">
        <v>12287</v>
      </c>
      <c r="D19" s="103">
        <v>24056</v>
      </c>
    </row>
    <row r="20" spans="1:4">
      <c r="A20" s="107">
        <v>202211</v>
      </c>
      <c r="B20" s="100" t="s">
        <v>18</v>
      </c>
      <c r="C20" s="101">
        <v>2803</v>
      </c>
      <c r="D20" s="101">
        <v>5464</v>
      </c>
    </row>
    <row r="21" spans="1:4">
      <c r="A21" s="108">
        <v>202211</v>
      </c>
      <c r="B21" s="102" t="s">
        <v>19</v>
      </c>
      <c r="C21" s="103">
        <v>2625</v>
      </c>
      <c r="D21" s="103">
        <v>5126</v>
      </c>
    </row>
    <row r="22" spans="1:4">
      <c r="A22" s="107">
        <v>202211</v>
      </c>
      <c r="B22" s="100" t="s">
        <v>20</v>
      </c>
      <c r="C22" s="101">
        <v>1581</v>
      </c>
      <c r="D22" s="101">
        <v>2824</v>
      </c>
    </row>
    <row r="23" spans="1:4">
      <c r="A23" s="108">
        <v>202211</v>
      </c>
      <c r="B23" s="102" t="s">
        <v>21</v>
      </c>
      <c r="C23" s="103">
        <v>824</v>
      </c>
      <c r="D23" s="103">
        <v>1641</v>
      </c>
    </row>
    <row r="24" spans="1:4">
      <c r="A24" s="107">
        <v>202211</v>
      </c>
      <c r="B24" s="100" t="s">
        <v>22</v>
      </c>
      <c r="C24" s="101">
        <v>12182</v>
      </c>
      <c r="D24" s="101">
        <v>24298</v>
      </c>
    </row>
    <row r="25" spans="1:4">
      <c r="A25" s="108">
        <v>202211</v>
      </c>
      <c r="B25" s="102" t="s">
        <v>23</v>
      </c>
      <c r="C25" s="103">
        <v>6713</v>
      </c>
      <c r="D25" s="103">
        <v>13047</v>
      </c>
    </row>
    <row r="26" spans="1:4">
      <c r="A26" s="107">
        <v>202211</v>
      </c>
      <c r="B26" s="100" t="s">
        <v>24</v>
      </c>
      <c r="C26" s="101">
        <v>7730</v>
      </c>
      <c r="D26" s="101">
        <v>15338</v>
      </c>
    </row>
    <row r="27" spans="1:4">
      <c r="A27" s="108">
        <v>202211</v>
      </c>
      <c r="B27" s="102" t="s">
        <v>25</v>
      </c>
      <c r="C27" s="103">
        <v>40995</v>
      </c>
      <c r="D27" s="103">
        <v>82665</v>
      </c>
    </row>
    <row r="28" spans="1:4">
      <c r="A28" s="107">
        <v>202211</v>
      </c>
      <c r="B28" s="100" t="s">
        <v>26</v>
      </c>
      <c r="C28" s="101">
        <v>1008</v>
      </c>
      <c r="D28" s="101">
        <v>2129</v>
      </c>
    </row>
    <row r="29" spans="1:4">
      <c r="A29" s="108">
        <v>202211</v>
      </c>
      <c r="B29" s="102" t="s">
        <v>27</v>
      </c>
      <c r="C29" s="103">
        <v>1510</v>
      </c>
      <c r="D29" s="103">
        <v>2748</v>
      </c>
    </row>
    <row r="30" spans="1:4">
      <c r="A30" s="107">
        <v>202211</v>
      </c>
      <c r="B30" s="100" t="s">
        <v>28</v>
      </c>
      <c r="C30" s="101">
        <v>13921</v>
      </c>
      <c r="D30" s="101">
        <v>28338</v>
      </c>
    </row>
    <row r="31" spans="1:4">
      <c r="A31" s="108">
        <v>202211</v>
      </c>
      <c r="B31" s="102" t="s">
        <v>29</v>
      </c>
      <c r="C31" s="103">
        <v>2581</v>
      </c>
      <c r="D31" s="103">
        <v>5469</v>
      </c>
    </row>
    <row r="32" spans="1:4">
      <c r="A32" s="107">
        <v>202211</v>
      </c>
      <c r="B32" s="100" t="s">
        <v>30</v>
      </c>
      <c r="C32" s="101">
        <v>4756</v>
      </c>
      <c r="D32" s="101">
        <v>10032</v>
      </c>
    </row>
    <row r="33" spans="1:4">
      <c r="A33" s="108">
        <v>202211</v>
      </c>
      <c r="B33" s="102" t="s">
        <v>31</v>
      </c>
      <c r="C33" s="103">
        <v>20449</v>
      </c>
      <c r="D33" s="103">
        <v>38517</v>
      </c>
    </row>
    <row r="34" spans="1:4">
      <c r="A34" s="107">
        <v>202211</v>
      </c>
      <c r="B34" s="100" t="s">
        <v>32</v>
      </c>
      <c r="C34" s="101">
        <v>8512</v>
      </c>
      <c r="D34" s="101">
        <v>16721</v>
      </c>
    </row>
    <row r="35" spans="1:4">
      <c r="A35" s="108">
        <v>202211</v>
      </c>
      <c r="B35" s="102" t="s">
        <v>33</v>
      </c>
      <c r="C35" s="103">
        <v>31533</v>
      </c>
      <c r="D35" s="103">
        <v>63861</v>
      </c>
    </row>
    <row r="36" spans="1:4">
      <c r="A36" s="107">
        <v>202211</v>
      </c>
      <c r="B36" s="100" t="s">
        <v>34</v>
      </c>
      <c r="C36" s="101">
        <v>5004</v>
      </c>
      <c r="D36" s="101">
        <v>10295</v>
      </c>
    </row>
    <row r="37" spans="1:4">
      <c r="A37" s="108">
        <v>202211</v>
      </c>
      <c r="B37" s="102" t="s">
        <v>35</v>
      </c>
      <c r="C37" s="103">
        <v>20325</v>
      </c>
      <c r="D37" s="103">
        <v>40768</v>
      </c>
    </row>
    <row r="38" spans="1:4">
      <c r="A38" s="107">
        <v>202211</v>
      </c>
      <c r="B38" s="100" t="s">
        <v>36</v>
      </c>
      <c r="C38" s="101">
        <v>883</v>
      </c>
      <c r="D38" s="101">
        <v>1693</v>
      </c>
    </row>
    <row r="39" spans="1:4">
      <c r="A39" s="108">
        <v>202211</v>
      </c>
      <c r="B39" s="102" t="s">
        <v>37</v>
      </c>
      <c r="C39" s="103">
        <v>832</v>
      </c>
      <c r="D39" s="103">
        <v>1648</v>
      </c>
    </row>
    <row r="40" spans="1:4">
      <c r="A40" s="107">
        <v>202211</v>
      </c>
      <c r="B40" s="100" t="s">
        <v>38</v>
      </c>
      <c r="C40" s="101">
        <v>4142</v>
      </c>
      <c r="D40" s="101">
        <v>8052</v>
      </c>
    </row>
    <row r="41" spans="1:4">
      <c r="A41" s="108">
        <v>202211</v>
      </c>
      <c r="B41" s="102" t="s">
        <v>39</v>
      </c>
      <c r="C41" s="103">
        <v>2138</v>
      </c>
      <c r="D41" s="103">
        <v>4265</v>
      </c>
    </row>
    <row r="42" spans="1:4">
      <c r="A42" s="107">
        <v>202211</v>
      </c>
      <c r="B42" s="100" t="s">
        <v>40</v>
      </c>
      <c r="C42" s="101">
        <v>50856</v>
      </c>
      <c r="D42" s="101">
        <v>99894</v>
      </c>
    </row>
    <row r="43" spans="1:4">
      <c r="A43" s="108">
        <v>202211</v>
      </c>
      <c r="B43" s="102" t="s">
        <v>41</v>
      </c>
      <c r="C43" s="103">
        <v>8917</v>
      </c>
      <c r="D43" s="103">
        <v>15889</v>
      </c>
    </row>
    <row r="44" spans="1:4">
      <c r="A44" s="107">
        <v>202211</v>
      </c>
      <c r="B44" s="100" t="s">
        <v>42</v>
      </c>
      <c r="C44" s="101">
        <v>10153</v>
      </c>
      <c r="D44" s="101">
        <v>21747</v>
      </c>
    </row>
    <row r="45" spans="1:4">
      <c r="A45" s="108">
        <v>202211</v>
      </c>
      <c r="B45" s="102" t="s">
        <v>43</v>
      </c>
      <c r="C45" s="103">
        <v>4787</v>
      </c>
      <c r="D45" s="103">
        <v>9173</v>
      </c>
    </row>
    <row r="46" spans="1:4">
      <c r="A46" s="107">
        <v>202211</v>
      </c>
      <c r="B46" s="100" t="s">
        <v>44</v>
      </c>
      <c r="C46" s="101">
        <v>5614</v>
      </c>
      <c r="D46" s="101">
        <v>10972</v>
      </c>
    </row>
    <row r="47" spans="1:4">
      <c r="A47" s="108">
        <v>202211</v>
      </c>
      <c r="B47" s="102" t="s">
        <v>45</v>
      </c>
      <c r="C47" s="103">
        <v>3464</v>
      </c>
      <c r="D47" s="103">
        <v>6200</v>
      </c>
    </row>
    <row r="48" spans="1:4">
      <c r="A48" s="107">
        <v>202211</v>
      </c>
      <c r="B48" s="100" t="s">
        <v>46</v>
      </c>
      <c r="C48" s="101">
        <v>5184</v>
      </c>
      <c r="D48" s="101">
        <v>10772</v>
      </c>
    </row>
    <row r="49" spans="1:11">
      <c r="A49" s="108">
        <v>202211</v>
      </c>
      <c r="B49" s="102" t="s">
        <v>47</v>
      </c>
      <c r="C49" s="103">
        <v>548</v>
      </c>
      <c r="D49" s="103">
        <v>961</v>
      </c>
    </row>
    <row r="50" spans="1:11">
      <c r="A50" s="107">
        <v>202211</v>
      </c>
      <c r="B50" s="100" t="s">
        <v>48</v>
      </c>
      <c r="C50" s="101">
        <v>7272</v>
      </c>
      <c r="D50" s="101">
        <v>16210</v>
      </c>
    </row>
    <row r="51" spans="1:11">
      <c r="A51" s="108">
        <v>202211</v>
      </c>
      <c r="B51" s="102" t="s">
        <v>49</v>
      </c>
      <c r="C51" s="103">
        <v>2607</v>
      </c>
      <c r="D51" s="103">
        <v>5195</v>
      </c>
    </row>
    <row r="52" spans="1:11">
      <c r="A52" s="107">
        <v>202211</v>
      </c>
      <c r="B52" s="100" t="s">
        <v>50</v>
      </c>
      <c r="C52" s="101">
        <v>14136</v>
      </c>
      <c r="D52" s="101">
        <v>29869</v>
      </c>
    </row>
    <row r="53" spans="1:11">
      <c r="A53" s="108">
        <v>202211</v>
      </c>
      <c r="B53" s="102" t="s">
        <v>51</v>
      </c>
      <c r="C53" s="103">
        <v>1138</v>
      </c>
      <c r="D53" s="103">
        <v>2108</v>
      </c>
    </row>
    <row r="54" spans="1:11">
      <c r="A54" s="107">
        <v>202211</v>
      </c>
      <c r="B54" s="100" t="s">
        <v>52</v>
      </c>
      <c r="C54" s="101">
        <v>4751</v>
      </c>
      <c r="D54" s="101">
        <v>9956</v>
      </c>
    </row>
    <row r="55" spans="1:11">
      <c r="A55" s="108">
        <v>202211</v>
      </c>
      <c r="B55" s="102" t="s">
        <v>53</v>
      </c>
      <c r="C55" s="103">
        <v>7802</v>
      </c>
      <c r="D55" s="103">
        <v>15206</v>
      </c>
    </row>
    <row r="56" spans="1:11">
      <c r="A56" s="107">
        <v>202211</v>
      </c>
      <c r="B56" s="100" t="s">
        <v>54</v>
      </c>
      <c r="C56" s="101">
        <v>5646</v>
      </c>
      <c r="D56" s="101">
        <v>11094</v>
      </c>
    </row>
    <row r="57" spans="1:11">
      <c r="A57" s="108">
        <v>202211</v>
      </c>
      <c r="B57" s="102" t="s">
        <v>55</v>
      </c>
      <c r="C57" s="103">
        <v>2336</v>
      </c>
      <c r="D57" s="103">
        <v>4583</v>
      </c>
    </row>
    <row r="58" spans="1:11">
      <c r="A58" s="107">
        <v>202211</v>
      </c>
      <c r="B58" s="100" t="s">
        <v>56</v>
      </c>
      <c r="C58" s="101">
        <v>1848</v>
      </c>
      <c r="D58" s="101">
        <v>3385</v>
      </c>
    </row>
    <row r="59" spans="1:11">
      <c r="A59" s="108">
        <v>202211</v>
      </c>
      <c r="B59" s="102" t="s">
        <v>57</v>
      </c>
      <c r="C59" s="103">
        <v>2863</v>
      </c>
      <c r="D59" s="103">
        <v>5370</v>
      </c>
    </row>
    <row r="60" spans="1:11">
      <c r="A60" s="107">
        <v>202211</v>
      </c>
      <c r="B60" s="100" t="s">
        <v>58</v>
      </c>
      <c r="C60" s="101">
        <v>4833</v>
      </c>
      <c r="D60" s="101">
        <v>8988</v>
      </c>
    </row>
    <row r="61" spans="1:11">
      <c r="A61" s="108">
        <v>202211</v>
      </c>
      <c r="B61" s="102" t="s">
        <v>59</v>
      </c>
      <c r="C61" s="103">
        <v>74942</v>
      </c>
      <c r="D61" s="103">
        <v>150489</v>
      </c>
      <c r="K61" s="8" t="s">
        <v>126</v>
      </c>
    </row>
    <row r="62" spans="1:11">
      <c r="A62" s="107">
        <v>202211</v>
      </c>
      <c r="B62" s="100" t="s">
        <v>60</v>
      </c>
      <c r="C62" s="101">
        <v>1407</v>
      </c>
      <c r="D62" s="101">
        <v>2653</v>
      </c>
    </row>
    <row r="63" spans="1:11">
      <c r="A63" s="108">
        <v>202211</v>
      </c>
      <c r="B63" s="102" t="s">
        <v>61</v>
      </c>
      <c r="C63" s="103">
        <v>2189</v>
      </c>
      <c r="D63" s="103">
        <v>4599</v>
      </c>
    </row>
    <row r="64" spans="1:11">
      <c r="A64" s="107">
        <v>202211</v>
      </c>
      <c r="B64" s="100" t="s">
        <v>62</v>
      </c>
      <c r="C64" s="101">
        <v>5475</v>
      </c>
      <c r="D64" s="101">
        <v>10947</v>
      </c>
    </row>
    <row r="65" spans="1:9">
      <c r="A65" s="108">
        <v>202211</v>
      </c>
      <c r="B65" s="102" t="s">
        <v>63</v>
      </c>
      <c r="C65" s="103">
        <v>9584</v>
      </c>
      <c r="D65" s="103">
        <v>18950</v>
      </c>
    </row>
    <row r="66" spans="1:9">
      <c r="A66" s="107">
        <v>202211</v>
      </c>
      <c r="B66" s="100" t="s">
        <v>64</v>
      </c>
      <c r="C66" s="101">
        <v>15201</v>
      </c>
      <c r="D66" s="101">
        <v>27174</v>
      </c>
      <c r="I66" s="8" t="s">
        <v>125</v>
      </c>
    </row>
    <row r="67" spans="1:9">
      <c r="A67" s="108">
        <v>202211</v>
      </c>
      <c r="B67" s="102" t="s">
        <v>65</v>
      </c>
      <c r="C67" s="103">
        <v>2854</v>
      </c>
      <c r="D67" s="103">
        <v>4997</v>
      </c>
    </row>
    <row r="68" spans="1:9">
      <c r="A68" s="107">
        <v>202211</v>
      </c>
      <c r="B68" s="100" t="s">
        <v>66</v>
      </c>
      <c r="C68" s="101">
        <v>11081</v>
      </c>
      <c r="D68" s="101">
        <v>24176</v>
      </c>
    </row>
    <row r="69" spans="1:9">
      <c r="A69" s="108">
        <v>202211</v>
      </c>
      <c r="B69" s="102" t="s">
        <v>67</v>
      </c>
      <c r="C69" s="103">
        <v>5975</v>
      </c>
      <c r="D69" s="103">
        <v>11098</v>
      </c>
    </row>
    <row r="70" spans="1:9">
      <c r="A70" s="107">
        <v>202211</v>
      </c>
      <c r="B70" s="100" t="s">
        <v>68</v>
      </c>
      <c r="C70" s="101">
        <v>1034</v>
      </c>
      <c r="D70" s="101">
        <v>1963</v>
      </c>
    </row>
    <row r="71" spans="1:9">
      <c r="A71" s="108">
        <v>202211</v>
      </c>
      <c r="B71" s="102" t="s">
        <v>69</v>
      </c>
      <c r="C71" s="103">
        <v>4177</v>
      </c>
      <c r="D71" s="103">
        <v>8353</v>
      </c>
    </row>
    <row r="72" spans="1:9">
      <c r="A72" s="107">
        <v>202211</v>
      </c>
      <c r="B72" s="100" t="s">
        <v>70</v>
      </c>
      <c r="C72" s="101">
        <v>4183</v>
      </c>
      <c r="D72" s="101">
        <v>8353</v>
      </c>
    </row>
    <row r="73" spans="1:9">
      <c r="A73" s="108">
        <v>202211</v>
      </c>
      <c r="B73" s="102" t="s">
        <v>71</v>
      </c>
      <c r="C73" s="103">
        <v>1311</v>
      </c>
      <c r="D73" s="103">
        <v>2518</v>
      </c>
    </row>
    <row r="74" spans="1:9">
      <c r="A74" s="107">
        <v>202211</v>
      </c>
      <c r="B74" s="100" t="s">
        <v>72</v>
      </c>
      <c r="C74" s="101">
        <v>3749</v>
      </c>
      <c r="D74" s="101">
        <v>7210</v>
      </c>
    </row>
    <row r="75" spans="1:9">
      <c r="A75" s="108">
        <v>202211</v>
      </c>
      <c r="B75" s="102" t="s">
        <v>73</v>
      </c>
      <c r="C75" s="103">
        <v>18928</v>
      </c>
      <c r="D75" s="103">
        <v>36922</v>
      </c>
    </row>
    <row r="76" spans="1:9">
      <c r="A76" s="107">
        <v>202211</v>
      </c>
      <c r="B76" s="100" t="s">
        <v>74</v>
      </c>
      <c r="C76" s="101">
        <v>1137</v>
      </c>
      <c r="D76" s="101">
        <v>2328</v>
      </c>
    </row>
    <row r="77" spans="1:9">
      <c r="A77" s="108">
        <v>202211</v>
      </c>
      <c r="B77" s="102" t="s">
        <v>75</v>
      </c>
      <c r="C77" s="103">
        <v>11685</v>
      </c>
      <c r="D77" s="103">
        <v>24647</v>
      </c>
    </row>
    <row r="78" spans="1:9">
      <c r="A78" s="107">
        <v>202211</v>
      </c>
      <c r="B78" s="100" t="s">
        <v>76</v>
      </c>
      <c r="C78" s="101">
        <v>7823</v>
      </c>
      <c r="D78" s="101">
        <v>15037</v>
      </c>
    </row>
    <row r="79" spans="1:9">
      <c r="A79" s="108">
        <v>202211</v>
      </c>
      <c r="B79" s="102" t="s">
        <v>77</v>
      </c>
      <c r="C79" s="103">
        <v>22758</v>
      </c>
      <c r="D79" s="103">
        <v>45191</v>
      </c>
    </row>
    <row r="80" spans="1:9">
      <c r="A80" s="107">
        <v>202211</v>
      </c>
      <c r="B80" s="100" t="s">
        <v>78</v>
      </c>
      <c r="C80" s="101">
        <v>9583</v>
      </c>
      <c r="D80" s="101">
        <v>18647</v>
      </c>
    </row>
    <row r="81" spans="1:4">
      <c r="A81" s="108">
        <v>202211</v>
      </c>
      <c r="B81" s="102" t="s">
        <v>79</v>
      </c>
      <c r="C81" s="103">
        <v>11272</v>
      </c>
      <c r="D81" s="103">
        <v>23217</v>
      </c>
    </row>
    <row r="82" spans="1:4">
      <c r="A82" s="107">
        <v>202211</v>
      </c>
      <c r="B82" s="100" t="s">
        <v>80</v>
      </c>
      <c r="C82" s="101">
        <v>7351</v>
      </c>
      <c r="D82" s="101">
        <v>14110</v>
      </c>
    </row>
    <row r="83" spans="1:4">
      <c r="A83" s="108">
        <v>202211</v>
      </c>
      <c r="B83" s="102" t="s">
        <v>81</v>
      </c>
      <c r="C83" s="103">
        <v>6272</v>
      </c>
      <c r="D83" s="103">
        <v>12832</v>
      </c>
    </row>
    <row r="84" spans="1:4">
      <c r="A84" s="107">
        <v>202211</v>
      </c>
      <c r="B84" s="100" t="s">
        <v>82</v>
      </c>
      <c r="C84" s="101">
        <v>5552</v>
      </c>
      <c r="D84" s="101">
        <v>11312</v>
      </c>
    </row>
    <row r="85" spans="1:4">
      <c r="A85" s="108">
        <v>202211</v>
      </c>
      <c r="B85" s="102" t="s">
        <v>83</v>
      </c>
      <c r="C85" s="103">
        <v>4776</v>
      </c>
      <c r="D85" s="103">
        <v>9744</v>
      </c>
    </row>
    <row r="86" spans="1:4">
      <c r="A86" s="107">
        <v>202211</v>
      </c>
      <c r="B86" s="100" t="s">
        <v>84</v>
      </c>
      <c r="C86" s="101">
        <v>3415</v>
      </c>
      <c r="D86" s="101">
        <v>6698</v>
      </c>
    </row>
    <row r="87" spans="1:4">
      <c r="A87" s="108">
        <v>202211</v>
      </c>
      <c r="B87" s="102" t="s">
        <v>85</v>
      </c>
      <c r="C87" s="103">
        <v>6517</v>
      </c>
      <c r="D87" s="103">
        <v>12691</v>
      </c>
    </row>
    <row r="88" spans="1:4">
      <c r="A88" s="107">
        <v>202211</v>
      </c>
      <c r="B88" s="100" t="s">
        <v>86</v>
      </c>
      <c r="C88" s="101">
        <v>1143</v>
      </c>
      <c r="D88" s="101">
        <v>2286</v>
      </c>
    </row>
    <row r="89" spans="1:4">
      <c r="A89" s="108">
        <v>202211</v>
      </c>
      <c r="B89" s="102" t="s">
        <v>87</v>
      </c>
      <c r="C89" s="103">
        <v>1983</v>
      </c>
      <c r="D89" s="103">
        <v>4045</v>
      </c>
    </row>
    <row r="90" spans="1:4">
      <c r="A90" s="107">
        <v>202211</v>
      </c>
      <c r="B90" s="100" t="s">
        <v>88</v>
      </c>
      <c r="C90" s="101">
        <v>389</v>
      </c>
      <c r="D90" s="101">
        <v>653</v>
      </c>
    </row>
    <row r="91" spans="1:4">
      <c r="A91" s="108">
        <v>202211</v>
      </c>
      <c r="B91" s="102" t="s">
        <v>89</v>
      </c>
      <c r="C91" s="103">
        <v>9242</v>
      </c>
      <c r="D91" s="103">
        <v>19934</v>
      </c>
    </row>
    <row r="92" spans="1:4">
      <c r="A92" s="107">
        <v>202211</v>
      </c>
      <c r="B92" s="100" t="s">
        <v>90</v>
      </c>
      <c r="C92" s="101">
        <v>7085</v>
      </c>
      <c r="D92" s="101">
        <v>14079</v>
      </c>
    </row>
    <row r="93" spans="1:4">
      <c r="A93" s="108">
        <v>202211</v>
      </c>
      <c r="B93" s="102" t="s">
        <v>91</v>
      </c>
      <c r="C93" s="103">
        <v>44450</v>
      </c>
      <c r="D93" s="103">
        <v>91393</v>
      </c>
    </row>
    <row r="94" spans="1:4">
      <c r="A94" s="107">
        <v>202211</v>
      </c>
      <c r="B94" s="100" t="s">
        <v>92</v>
      </c>
      <c r="C94" s="101">
        <v>2452</v>
      </c>
      <c r="D94" s="101">
        <v>4534</v>
      </c>
    </row>
    <row r="95" spans="1:4">
      <c r="A95" s="108">
        <v>202211</v>
      </c>
      <c r="B95" s="102" t="s">
        <v>93</v>
      </c>
      <c r="C95" s="103">
        <v>1672</v>
      </c>
      <c r="D95" s="103">
        <v>3137</v>
      </c>
    </row>
    <row r="96" spans="1:4">
      <c r="A96" s="107">
        <v>202211</v>
      </c>
      <c r="B96" s="100" t="s">
        <v>94</v>
      </c>
      <c r="C96" s="101">
        <v>1568</v>
      </c>
      <c r="D96" s="101">
        <v>2689</v>
      </c>
    </row>
    <row r="97" spans="1:14">
      <c r="A97" s="108">
        <v>202211</v>
      </c>
      <c r="B97" s="102" t="s">
        <v>95</v>
      </c>
      <c r="C97" s="103">
        <v>12195</v>
      </c>
      <c r="D97" s="103">
        <v>24894</v>
      </c>
    </row>
    <row r="98" spans="1:14">
      <c r="A98" s="107">
        <v>202211</v>
      </c>
      <c r="B98" s="100" t="s">
        <v>96</v>
      </c>
      <c r="C98" s="101">
        <v>6548</v>
      </c>
      <c r="D98" s="101">
        <v>12802</v>
      </c>
    </row>
    <row r="99" spans="1:14">
      <c r="A99" s="108">
        <v>202211</v>
      </c>
      <c r="B99" s="102" t="s">
        <v>97</v>
      </c>
      <c r="C99" s="103">
        <v>8941</v>
      </c>
      <c r="D99" s="103">
        <v>17347</v>
      </c>
    </row>
    <row r="100" spans="1:14">
      <c r="A100" s="107">
        <v>202211</v>
      </c>
      <c r="B100" s="100" t="s">
        <v>98</v>
      </c>
      <c r="C100" s="101">
        <v>2464</v>
      </c>
      <c r="D100" s="101">
        <v>5151</v>
      </c>
    </row>
    <row r="101" spans="1:14">
      <c r="A101" s="108">
        <v>202211</v>
      </c>
      <c r="B101" s="102" t="s">
        <v>99</v>
      </c>
      <c r="C101" s="103">
        <v>1628</v>
      </c>
      <c r="D101" s="103">
        <v>3020</v>
      </c>
    </row>
    <row r="102" spans="1:14">
      <c r="A102" s="98"/>
      <c r="B102" s="104"/>
      <c r="C102" s="104"/>
      <c r="D102" s="104"/>
    </row>
    <row r="103" spans="1:14">
      <c r="A103" s="28" t="s">
        <v>106</v>
      </c>
      <c r="C103" s="28">
        <f>SUM(C2:C102)</f>
        <v>807954</v>
      </c>
      <c r="D103" s="28">
        <f>SUM(D2:D102)</f>
        <v>1603733</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202210</v>
      </c>
      <c r="B2" s="100" t="s">
        <v>0</v>
      </c>
      <c r="C2" s="101">
        <v>13177</v>
      </c>
      <c r="D2" s="101">
        <v>26790</v>
      </c>
    </row>
    <row r="3" spans="1:4">
      <c r="A3" s="108">
        <v>202210</v>
      </c>
      <c r="B3" s="102" t="s">
        <v>1</v>
      </c>
      <c r="C3" s="114">
        <v>2462</v>
      </c>
      <c r="D3" s="103">
        <v>5083</v>
      </c>
    </row>
    <row r="4" spans="1:4">
      <c r="A4" s="107">
        <v>202210</v>
      </c>
      <c r="B4" s="100" t="s">
        <v>2</v>
      </c>
      <c r="C4" s="101">
        <v>830</v>
      </c>
      <c r="D4" s="101">
        <v>1703</v>
      </c>
    </row>
    <row r="5" spans="1:4">
      <c r="A5" s="108">
        <v>202210</v>
      </c>
      <c r="B5" s="102" t="s">
        <v>3</v>
      </c>
      <c r="C5" s="103">
        <v>3646</v>
      </c>
      <c r="D5" s="103">
        <v>6692</v>
      </c>
    </row>
    <row r="6" spans="1:4">
      <c r="A6" s="107">
        <v>202210</v>
      </c>
      <c r="B6" s="100" t="s">
        <v>4</v>
      </c>
      <c r="C6" s="101">
        <v>2139</v>
      </c>
      <c r="D6" s="101">
        <v>4195</v>
      </c>
    </row>
    <row r="7" spans="1:4">
      <c r="A7" s="108">
        <v>202210</v>
      </c>
      <c r="B7" s="102" t="s">
        <v>5</v>
      </c>
      <c r="C7" s="103">
        <v>1044</v>
      </c>
      <c r="D7" s="103">
        <v>2014</v>
      </c>
    </row>
    <row r="8" spans="1:4">
      <c r="A8" s="107">
        <v>202210</v>
      </c>
      <c r="B8" s="100" t="s">
        <v>6</v>
      </c>
      <c r="C8" s="101">
        <v>5154</v>
      </c>
      <c r="D8" s="101">
        <v>9674</v>
      </c>
    </row>
    <row r="9" spans="1:4">
      <c r="A9" s="108">
        <v>202210</v>
      </c>
      <c r="B9" s="102" t="s">
        <v>7</v>
      </c>
      <c r="C9" s="103">
        <v>2789</v>
      </c>
      <c r="D9" s="103">
        <v>4696</v>
      </c>
    </row>
    <row r="10" spans="1:4">
      <c r="A10" s="107">
        <v>202210</v>
      </c>
      <c r="B10" s="100" t="s">
        <v>8</v>
      </c>
      <c r="C10" s="101">
        <v>4347</v>
      </c>
      <c r="D10" s="101">
        <v>7956</v>
      </c>
    </row>
    <row r="11" spans="1:4">
      <c r="A11" s="108">
        <v>202210</v>
      </c>
      <c r="B11" s="102" t="s">
        <v>9</v>
      </c>
      <c r="C11" s="103">
        <v>7799</v>
      </c>
      <c r="D11" s="103">
        <v>15330</v>
      </c>
    </row>
    <row r="12" spans="1:4">
      <c r="A12" s="107">
        <v>202210</v>
      </c>
      <c r="B12" s="100" t="s">
        <v>10</v>
      </c>
      <c r="C12" s="101">
        <v>18229</v>
      </c>
      <c r="D12" s="101">
        <v>32095</v>
      </c>
    </row>
    <row r="13" spans="1:4">
      <c r="A13" s="108">
        <v>202210</v>
      </c>
      <c r="B13" s="102" t="s">
        <v>11</v>
      </c>
      <c r="C13" s="103">
        <v>6768</v>
      </c>
      <c r="D13" s="103">
        <v>12950</v>
      </c>
    </row>
    <row r="14" spans="1:4">
      <c r="A14" s="107">
        <v>202210</v>
      </c>
      <c r="B14" s="100" t="s">
        <v>12</v>
      </c>
      <c r="C14" s="101">
        <v>11821</v>
      </c>
      <c r="D14" s="101">
        <v>25759</v>
      </c>
    </row>
    <row r="15" spans="1:4">
      <c r="A15" s="108">
        <v>202210</v>
      </c>
      <c r="B15" s="102" t="s">
        <v>13</v>
      </c>
      <c r="C15" s="103">
        <v>7317</v>
      </c>
      <c r="D15" s="103">
        <v>13793</v>
      </c>
    </row>
    <row r="16" spans="1:4">
      <c r="A16" s="107">
        <v>202210</v>
      </c>
      <c r="B16" s="100" t="s">
        <v>14</v>
      </c>
      <c r="C16" s="101">
        <v>472</v>
      </c>
      <c r="D16" s="101">
        <v>921</v>
      </c>
    </row>
    <row r="17" spans="1:4">
      <c r="A17" s="108">
        <v>202210</v>
      </c>
      <c r="B17" s="102" t="s">
        <v>15</v>
      </c>
      <c r="C17" s="103">
        <v>4023</v>
      </c>
      <c r="D17" s="103">
        <v>7018</v>
      </c>
    </row>
    <row r="18" spans="1:4">
      <c r="A18" s="107">
        <v>202210</v>
      </c>
      <c r="B18" s="100" t="s">
        <v>16</v>
      </c>
      <c r="C18" s="101">
        <v>2355</v>
      </c>
      <c r="D18" s="101">
        <v>4535</v>
      </c>
    </row>
    <row r="19" spans="1:4">
      <c r="A19" s="108">
        <v>202210</v>
      </c>
      <c r="B19" s="102" t="s">
        <v>17</v>
      </c>
      <c r="C19" s="103">
        <v>12067</v>
      </c>
      <c r="D19" s="103">
        <v>23560</v>
      </c>
    </row>
    <row r="20" spans="1:4">
      <c r="A20" s="107">
        <v>202210</v>
      </c>
      <c r="B20" s="100" t="s">
        <v>18</v>
      </c>
      <c r="C20" s="101">
        <v>2754</v>
      </c>
      <c r="D20" s="101">
        <v>5360</v>
      </c>
    </row>
    <row r="21" spans="1:4">
      <c r="A21" s="108">
        <v>202210</v>
      </c>
      <c r="B21" s="102" t="s">
        <v>19</v>
      </c>
      <c r="C21" s="103">
        <v>2551</v>
      </c>
      <c r="D21" s="103">
        <v>4989</v>
      </c>
    </row>
    <row r="22" spans="1:4">
      <c r="A22" s="107">
        <v>202210</v>
      </c>
      <c r="B22" s="100" t="s">
        <v>20</v>
      </c>
      <c r="C22" s="101">
        <v>1570</v>
      </c>
      <c r="D22" s="101">
        <v>2799</v>
      </c>
    </row>
    <row r="23" spans="1:4">
      <c r="A23" s="108">
        <v>202210</v>
      </c>
      <c r="B23" s="102" t="s">
        <v>21</v>
      </c>
      <c r="C23" s="103">
        <v>823</v>
      </c>
      <c r="D23" s="103">
        <v>1641</v>
      </c>
    </row>
    <row r="24" spans="1:4">
      <c r="A24" s="107">
        <v>202210</v>
      </c>
      <c r="B24" s="100" t="s">
        <v>22</v>
      </c>
      <c r="C24" s="101">
        <v>11976</v>
      </c>
      <c r="D24" s="101">
        <v>23893</v>
      </c>
    </row>
    <row r="25" spans="1:4">
      <c r="A25" s="108">
        <v>202210</v>
      </c>
      <c r="B25" s="102" t="s">
        <v>23</v>
      </c>
      <c r="C25" s="103">
        <v>6625</v>
      </c>
      <c r="D25" s="103">
        <v>12874</v>
      </c>
    </row>
    <row r="26" spans="1:4">
      <c r="A26" s="107">
        <v>202210</v>
      </c>
      <c r="B26" s="100" t="s">
        <v>24</v>
      </c>
      <c r="C26" s="101">
        <v>7658</v>
      </c>
      <c r="D26" s="101">
        <v>15195</v>
      </c>
    </row>
    <row r="27" spans="1:4">
      <c r="A27" s="108">
        <v>202210</v>
      </c>
      <c r="B27" s="102" t="s">
        <v>25</v>
      </c>
      <c r="C27" s="103">
        <v>40325</v>
      </c>
      <c r="D27" s="103">
        <v>81299</v>
      </c>
    </row>
    <row r="28" spans="1:4">
      <c r="A28" s="107">
        <v>202210</v>
      </c>
      <c r="B28" s="100" t="s">
        <v>26</v>
      </c>
      <c r="C28" s="101">
        <v>993</v>
      </c>
      <c r="D28" s="101">
        <v>2099</v>
      </c>
    </row>
    <row r="29" spans="1:4">
      <c r="A29" s="108">
        <v>202210</v>
      </c>
      <c r="B29" s="102" t="s">
        <v>27</v>
      </c>
      <c r="C29" s="103">
        <v>1461</v>
      </c>
      <c r="D29" s="103">
        <v>2663</v>
      </c>
    </row>
    <row r="30" spans="1:4">
      <c r="A30" s="107">
        <v>202210</v>
      </c>
      <c r="B30" s="100" t="s">
        <v>28</v>
      </c>
      <c r="C30" s="101">
        <v>13595</v>
      </c>
      <c r="D30" s="101">
        <v>27667</v>
      </c>
    </row>
    <row r="31" spans="1:4">
      <c r="A31" s="108">
        <v>202210</v>
      </c>
      <c r="B31" s="102" t="s">
        <v>29</v>
      </c>
      <c r="C31" s="103">
        <v>2540</v>
      </c>
      <c r="D31" s="103">
        <v>5398</v>
      </c>
    </row>
    <row r="32" spans="1:4">
      <c r="A32" s="107">
        <v>202210</v>
      </c>
      <c r="B32" s="100" t="s">
        <v>30</v>
      </c>
      <c r="C32" s="101">
        <v>4676</v>
      </c>
      <c r="D32" s="101">
        <v>9857</v>
      </c>
    </row>
    <row r="33" spans="1:4">
      <c r="A33" s="108">
        <v>202210</v>
      </c>
      <c r="B33" s="102" t="s">
        <v>31</v>
      </c>
      <c r="C33" s="103">
        <v>20022</v>
      </c>
      <c r="D33" s="103">
        <v>37718</v>
      </c>
    </row>
    <row r="34" spans="1:4">
      <c r="A34" s="107">
        <v>202210</v>
      </c>
      <c r="B34" s="100" t="s">
        <v>32</v>
      </c>
      <c r="C34" s="101">
        <v>8362</v>
      </c>
      <c r="D34" s="101">
        <v>16397</v>
      </c>
    </row>
    <row r="35" spans="1:4">
      <c r="A35" s="108">
        <v>202210</v>
      </c>
      <c r="B35" s="102" t="s">
        <v>33</v>
      </c>
      <c r="C35" s="103">
        <v>31034</v>
      </c>
      <c r="D35" s="103">
        <v>62886</v>
      </c>
    </row>
    <row r="36" spans="1:4">
      <c r="A36" s="107">
        <v>202210</v>
      </c>
      <c r="B36" s="100" t="s">
        <v>34</v>
      </c>
      <c r="C36" s="101">
        <v>4928</v>
      </c>
      <c r="D36" s="101">
        <v>10131</v>
      </c>
    </row>
    <row r="37" spans="1:4">
      <c r="A37" s="108">
        <v>202210</v>
      </c>
      <c r="B37" s="102" t="s">
        <v>35</v>
      </c>
      <c r="C37" s="103">
        <v>20040</v>
      </c>
      <c r="D37" s="103">
        <v>40082</v>
      </c>
    </row>
    <row r="38" spans="1:4">
      <c r="A38" s="107">
        <v>202210</v>
      </c>
      <c r="B38" s="100" t="s">
        <v>36</v>
      </c>
      <c r="C38" s="101">
        <v>886</v>
      </c>
      <c r="D38" s="101">
        <v>1703</v>
      </c>
    </row>
    <row r="39" spans="1:4">
      <c r="A39" s="108">
        <v>202210</v>
      </c>
      <c r="B39" s="102" t="s">
        <v>37</v>
      </c>
      <c r="C39" s="103">
        <v>813</v>
      </c>
      <c r="D39" s="103">
        <v>1606</v>
      </c>
    </row>
    <row r="40" spans="1:4">
      <c r="A40" s="107">
        <v>202210</v>
      </c>
      <c r="B40" s="100" t="s">
        <v>38</v>
      </c>
      <c r="C40" s="101">
        <v>4102</v>
      </c>
      <c r="D40" s="101">
        <v>7972</v>
      </c>
    </row>
    <row r="41" spans="1:4">
      <c r="A41" s="108">
        <v>202210</v>
      </c>
      <c r="B41" s="102" t="s">
        <v>39</v>
      </c>
      <c r="C41" s="103">
        <v>2128</v>
      </c>
      <c r="D41" s="103">
        <v>4242</v>
      </c>
    </row>
    <row r="42" spans="1:4">
      <c r="A42" s="107">
        <v>202210</v>
      </c>
      <c r="B42" s="100" t="s">
        <v>40</v>
      </c>
      <c r="C42" s="101">
        <v>50065</v>
      </c>
      <c r="D42" s="101">
        <v>98298</v>
      </c>
    </row>
    <row r="43" spans="1:4">
      <c r="A43" s="108">
        <v>202210</v>
      </c>
      <c r="B43" s="102" t="s">
        <v>41</v>
      </c>
      <c r="C43" s="103">
        <v>8826</v>
      </c>
      <c r="D43" s="103">
        <v>15738</v>
      </c>
    </row>
    <row r="44" spans="1:4">
      <c r="A44" s="107">
        <v>202210</v>
      </c>
      <c r="B44" s="100" t="s">
        <v>42</v>
      </c>
      <c r="C44" s="101">
        <v>9986</v>
      </c>
      <c r="D44" s="101">
        <v>21384</v>
      </c>
    </row>
    <row r="45" spans="1:4">
      <c r="A45" s="108">
        <v>202210</v>
      </c>
      <c r="B45" s="102" t="s">
        <v>43</v>
      </c>
      <c r="C45" s="103">
        <v>4727</v>
      </c>
      <c r="D45" s="103">
        <v>9067</v>
      </c>
    </row>
    <row r="46" spans="1:4">
      <c r="A46" s="107">
        <v>202210</v>
      </c>
      <c r="B46" s="100" t="s">
        <v>44</v>
      </c>
      <c r="C46" s="101">
        <v>5541</v>
      </c>
      <c r="D46" s="101">
        <v>10813</v>
      </c>
    </row>
    <row r="47" spans="1:4">
      <c r="A47" s="108">
        <v>202210</v>
      </c>
      <c r="B47" s="102" t="s">
        <v>45</v>
      </c>
      <c r="C47" s="103">
        <v>3414</v>
      </c>
      <c r="D47" s="103">
        <v>6127</v>
      </c>
    </row>
    <row r="48" spans="1:4">
      <c r="A48" s="107">
        <v>202210</v>
      </c>
      <c r="B48" s="100" t="s">
        <v>46</v>
      </c>
      <c r="C48" s="101">
        <v>5148</v>
      </c>
      <c r="D48" s="101">
        <v>10692</v>
      </c>
    </row>
    <row r="49" spans="1:11">
      <c r="A49" s="108">
        <v>202210</v>
      </c>
      <c r="B49" s="102" t="s">
        <v>47</v>
      </c>
      <c r="C49" s="103">
        <v>544</v>
      </c>
      <c r="D49" s="103">
        <v>946</v>
      </c>
    </row>
    <row r="50" spans="1:11">
      <c r="A50" s="107">
        <v>202210</v>
      </c>
      <c r="B50" s="100" t="s">
        <v>48</v>
      </c>
      <c r="C50" s="101">
        <v>7135</v>
      </c>
      <c r="D50" s="101">
        <v>15892</v>
      </c>
    </row>
    <row r="51" spans="1:11">
      <c r="A51" s="108">
        <v>202210</v>
      </c>
      <c r="B51" s="102" t="s">
        <v>49</v>
      </c>
      <c r="C51" s="103">
        <v>2559</v>
      </c>
      <c r="D51" s="103">
        <v>5126</v>
      </c>
    </row>
    <row r="52" spans="1:11">
      <c r="A52" s="107">
        <v>202210</v>
      </c>
      <c r="B52" s="100" t="s">
        <v>50</v>
      </c>
      <c r="C52" s="101">
        <v>13947</v>
      </c>
      <c r="D52" s="101">
        <v>29359</v>
      </c>
    </row>
    <row r="53" spans="1:11">
      <c r="A53" s="108">
        <v>202210</v>
      </c>
      <c r="B53" s="102" t="s">
        <v>51</v>
      </c>
      <c r="C53" s="103">
        <v>1119</v>
      </c>
      <c r="D53" s="103">
        <v>2048</v>
      </c>
    </row>
    <row r="54" spans="1:11">
      <c r="A54" s="107">
        <v>202210</v>
      </c>
      <c r="B54" s="100" t="s">
        <v>52</v>
      </c>
      <c r="C54" s="101">
        <v>4656</v>
      </c>
      <c r="D54" s="101">
        <v>9735</v>
      </c>
    </row>
    <row r="55" spans="1:11">
      <c r="A55" s="108">
        <v>202210</v>
      </c>
      <c r="B55" s="102" t="s">
        <v>53</v>
      </c>
      <c r="C55" s="103">
        <v>7724</v>
      </c>
      <c r="D55" s="103">
        <v>15063</v>
      </c>
    </row>
    <row r="56" spans="1:11">
      <c r="A56" s="107">
        <v>202210</v>
      </c>
      <c r="B56" s="100" t="s">
        <v>54</v>
      </c>
      <c r="C56" s="101">
        <v>5501</v>
      </c>
      <c r="D56" s="101">
        <v>10733</v>
      </c>
    </row>
    <row r="57" spans="1:11">
      <c r="A57" s="108">
        <v>202210</v>
      </c>
      <c r="B57" s="102" t="s">
        <v>55</v>
      </c>
      <c r="C57" s="103">
        <v>2330</v>
      </c>
      <c r="D57" s="103">
        <v>4578</v>
      </c>
    </row>
    <row r="58" spans="1:11">
      <c r="A58" s="107">
        <v>202210</v>
      </c>
      <c r="B58" s="100" t="s">
        <v>56</v>
      </c>
      <c r="C58" s="101">
        <v>1821</v>
      </c>
      <c r="D58" s="101">
        <v>3321</v>
      </c>
    </row>
    <row r="59" spans="1:11">
      <c r="A59" s="108">
        <v>202210</v>
      </c>
      <c r="B59" s="102" t="s">
        <v>57</v>
      </c>
      <c r="C59" s="103">
        <v>2826</v>
      </c>
      <c r="D59" s="103">
        <v>5279</v>
      </c>
    </row>
    <row r="60" spans="1:11">
      <c r="A60" s="107">
        <v>202210</v>
      </c>
      <c r="B60" s="100" t="s">
        <v>58</v>
      </c>
      <c r="C60" s="101">
        <v>4733</v>
      </c>
      <c r="D60" s="101">
        <v>8803</v>
      </c>
    </row>
    <row r="61" spans="1:11">
      <c r="A61" s="108">
        <v>202210</v>
      </c>
      <c r="B61" s="102" t="s">
        <v>59</v>
      </c>
      <c r="C61" s="103">
        <v>71965</v>
      </c>
      <c r="D61" s="103">
        <v>144744</v>
      </c>
      <c r="K61" s="8" t="s">
        <v>126</v>
      </c>
    </row>
    <row r="62" spans="1:11">
      <c r="A62" s="107">
        <v>202210</v>
      </c>
      <c r="B62" s="100" t="s">
        <v>60</v>
      </c>
      <c r="C62" s="101">
        <v>1397</v>
      </c>
      <c r="D62" s="101">
        <v>2632</v>
      </c>
    </row>
    <row r="63" spans="1:11">
      <c r="A63" s="108">
        <v>202210</v>
      </c>
      <c r="B63" s="102" t="s">
        <v>61</v>
      </c>
      <c r="C63" s="103">
        <v>2159</v>
      </c>
      <c r="D63" s="103">
        <v>4552</v>
      </c>
    </row>
    <row r="64" spans="1:11">
      <c r="A64" s="107">
        <v>202210</v>
      </c>
      <c r="B64" s="100" t="s">
        <v>62</v>
      </c>
      <c r="C64" s="101">
        <v>5376</v>
      </c>
      <c r="D64" s="101">
        <v>10778</v>
      </c>
    </row>
    <row r="65" spans="1:9">
      <c r="A65" s="108">
        <v>202210</v>
      </c>
      <c r="B65" s="102" t="s">
        <v>63</v>
      </c>
      <c r="C65" s="103">
        <v>9441</v>
      </c>
      <c r="D65" s="103">
        <v>18646</v>
      </c>
    </row>
    <row r="66" spans="1:9">
      <c r="A66" s="107">
        <v>202210</v>
      </c>
      <c r="B66" s="100" t="s">
        <v>64</v>
      </c>
      <c r="C66" s="101">
        <v>15009</v>
      </c>
      <c r="D66" s="101">
        <v>26857</v>
      </c>
      <c r="I66" s="8" t="s">
        <v>125</v>
      </c>
    </row>
    <row r="67" spans="1:9">
      <c r="A67" s="108">
        <v>202210</v>
      </c>
      <c r="B67" s="102" t="s">
        <v>65</v>
      </c>
      <c r="C67" s="103">
        <v>2816</v>
      </c>
      <c r="D67" s="103">
        <v>4947</v>
      </c>
    </row>
    <row r="68" spans="1:9">
      <c r="A68" s="107">
        <v>202210</v>
      </c>
      <c r="B68" s="100" t="s">
        <v>66</v>
      </c>
      <c r="C68" s="101">
        <v>10976</v>
      </c>
      <c r="D68" s="101">
        <v>23906</v>
      </c>
    </row>
    <row r="69" spans="1:9">
      <c r="A69" s="108">
        <v>202210</v>
      </c>
      <c r="B69" s="102" t="s">
        <v>67</v>
      </c>
      <c r="C69" s="103">
        <v>5909</v>
      </c>
      <c r="D69" s="103">
        <v>10938</v>
      </c>
    </row>
    <row r="70" spans="1:9">
      <c r="A70" s="107">
        <v>202210</v>
      </c>
      <c r="B70" s="100" t="s">
        <v>68</v>
      </c>
      <c r="C70" s="101">
        <v>1012</v>
      </c>
      <c r="D70" s="101">
        <v>1915</v>
      </c>
    </row>
    <row r="71" spans="1:9">
      <c r="A71" s="108">
        <v>202210</v>
      </c>
      <c r="B71" s="102" t="s">
        <v>69</v>
      </c>
      <c r="C71" s="103">
        <v>4115</v>
      </c>
      <c r="D71" s="103">
        <v>8211</v>
      </c>
    </row>
    <row r="72" spans="1:9">
      <c r="A72" s="107">
        <v>202210</v>
      </c>
      <c r="B72" s="100" t="s">
        <v>70</v>
      </c>
      <c r="C72" s="101">
        <v>4093</v>
      </c>
      <c r="D72" s="101">
        <v>8183</v>
      </c>
    </row>
    <row r="73" spans="1:9">
      <c r="A73" s="108">
        <v>202210</v>
      </c>
      <c r="B73" s="102" t="s">
        <v>71</v>
      </c>
      <c r="C73" s="103">
        <v>1280</v>
      </c>
      <c r="D73" s="103">
        <v>2463</v>
      </c>
    </row>
    <row r="74" spans="1:9">
      <c r="A74" s="107">
        <v>202210</v>
      </c>
      <c r="B74" s="100" t="s">
        <v>72</v>
      </c>
      <c r="C74" s="101">
        <v>3696</v>
      </c>
      <c r="D74" s="101">
        <v>7129</v>
      </c>
    </row>
    <row r="75" spans="1:9">
      <c r="A75" s="108">
        <v>202210</v>
      </c>
      <c r="B75" s="102" t="s">
        <v>73</v>
      </c>
      <c r="C75" s="103">
        <v>18580</v>
      </c>
      <c r="D75" s="103">
        <v>36246</v>
      </c>
    </row>
    <row r="76" spans="1:9">
      <c r="A76" s="107">
        <v>202210</v>
      </c>
      <c r="B76" s="100" t="s">
        <v>74</v>
      </c>
      <c r="C76" s="101">
        <v>1126</v>
      </c>
      <c r="D76" s="101">
        <v>2320</v>
      </c>
    </row>
    <row r="77" spans="1:9">
      <c r="A77" s="108">
        <v>202210</v>
      </c>
      <c r="B77" s="102" t="s">
        <v>75</v>
      </c>
      <c r="C77" s="103">
        <v>11400</v>
      </c>
      <c r="D77" s="103">
        <v>24067</v>
      </c>
    </row>
    <row r="78" spans="1:9">
      <c r="A78" s="107">
        <v>202210</v>
      </c>
      <c r="B78" s="100" t="s">
        <v>76</v>
      </c>
      <c r="C78" s="101">
        <v>7741</v>
      </c>
      <c r="D78" s="101">
        <v>14868</v>
      </c>
    </row>
    <row r="79" spans="1:9">
      <c r="A79" s="108">
        <v>202210</v>
      </c>
      <c r="B79" s="102" t="s">
        <v>77</v>
      </c>
      <c r="C79" s="103">
        <v>22451</v>
      </c>
      <c r="D79" s="103">
        <v>44633</v>
      </c>
    </row>
    <row r="80" spans="1:9">
      <c r="A80" s="107">
        <v>202210</v>
      </c>
      <c r="B80" s="100" t="s">
        <v>78</v>
      </c>
      <c r="C80" s="101">
        <v>9428</v>
      </c>
      <c r="D80" s="101">
        <v>18333</v>
      </c>
    </row>
    <row r="81" spans="1:4">
      <c r="A81" s="108">
        <v>202210</v>
      </c>
      <c r="B81" s="102" t="s">
        <v>79</v>
      </c>
      <c r="C81" s="103">
        <v>11064</v>
      </c>
      <c r="D81" s="103">
        <v>22769</v>
      </c>
    </row>
    <row r="82" spans="1:4">
      <c r="A82" s="107">
        <v>202210</v>
      </c>
      <c r="B82" s="100" t="s">
        <v>80</v>
      </c>
      <c r="C82" s="101">
        <v>7226</v>
      </c>
      <c r="D82" s="101">
        <v>13844</v>
      </c>
    </row>
    <row r="83" spans="1:4">
      <c r="A83" s="108">
        <v>202209</v>
      </c>
      <c r="B83" s="102" t="s">
        <v>81</v>
      </c>
      <c r="C83" s="103">
        <v>6156</v>
      </c>
      <c r="D83" s="103">
        <v>12581</v>
      </c>
    </row>
    <row r="84" spans="1:4">
      <c r="A84" s="107">
        <v>202210</v>
      </c>
      <c r="B84" s="100" t="s">
        <v>82</v>
      </c>
      <c r="C84" s="101">
        <v>5479</v>
      </c>
      <c r="D84" s="101">
        <v>11168</v>
      </c>
    </row>
    <row r="85" spans="1:4">
      <c r="A85" s="108">
        <v>202210</v>
      </c>
      <c r="B85" s="102" t="s">
        <v>83</v>
      </c>
      <c r="C85" s="103">
        <v>4670</v>
      </c>
      <c r="D85" s="103">
        <v>9487</v>
      </c>
    </row>
    <row r="86" spans="1:4">
      <c r="A86" s="107">
        <v>202210</v>
      </c>
      <c r="B86" s="100" t="s">
        <v>84</v>
      </c>
      <c r="C86" s="101">
        <v>3349</v>
      </c>
      <c r="D86" s="101">
        <v>6553</v>
      </c>
    </row>
    <row r="87" spans="1:4">
      <c r="A87" s="108">
        <v>202210</v>
      </c>
      <c r="B87" s="102" t="s">
        <v>85</v>
      </c>
      <c r="C87" s="103">
        <v>6380</v>
      </c>
      <c r="D87" s="103">
        <v>12375</v>
      </c>
    </row>
    <row r="88" spans="1:4">
      <c r="A88" s="107">
        <v>202210</v>
      </c>
      <c r="B88" s="100" t="s">
        <v>86</v>
      </c>
      <c r="C88" s="101">
        <v>1123</v>
      </c>
      <c r="D88" s="101">
        <v>2237</v>
      </c>
    </row>
    <row r="89" spans="1:4">
      <c r="A89" s="108">
        <v>202210</v>
      </c>
      <c r="B89" s="102" t="s">
        <v>87</v>
      </c>
      <c r="C89" s="103">
        <v>1957</v>
      </c>
      <c r="D89" s="103">
        <v>3962</v>
      </c>
    </row>
    <row r="90" spans="1:4">
      <c r="A90" s="107">
        <v>202210</v>
      </c>
      <c r="B90" s="100" t="s">
        <v>88</v>
      </c>
      <c r="C90" s="101">
        <v>380</v>
      </c>
      <c r="D90" s="101">
        <v>643</v>
      </c>
    </row>
    <row r="91" spans="1:4">
      <c r="A91" s="108">
        <v>202210</v>
      </c>
      <c r="B91" s="102" t="s">
        <v>89</v>
      </c>
      <c r="C91" s="103">
        <v>9045</v>
      </c>
      <c r="D91" s="103">
        <v>19417</v>
      </c>
    </row>
    <row r="92" spans="1:4">
      <c r="A92" s="107">
        <v>202210</v>
      </c>
      <c r="B92" s="100" t="s">
        <v>90</v>
      </c>
      <c r="C92" s="101">
        <v>6984</v>
      </c>
      <c r="D92" s="101">
        <v>13901</v>
      </c>
    </row>
    <row r="93" spans="1:4">
      <c r="A93" s="108">
        <v>202210</v>
      </c>
      <c r="B93" s="102" t="s">
        <v>91</v>
      </c>
      <c r="C93" s="103">
        <v>43718</v>
      </c>
      <c r="D93" s="103">
        <v>89750</v>
      </c>
    </row>
    <row r="94" spans="1:4">
      <c r="A94" s="107">
        <v>202210</v>
      </c>
      <c r="B94" s="100" t="s">
        <v>92</v>
      </c>
      <c r="C94" s="101">
        <v>2426</v>
      </c>
      <c r="D94" s="101">
        <v>4465</v>
      </c>
    </row>
    <row r="95" spans="1:4">
      <c r="A95" s="108">
        <v>202210</v>
      </c>
      <c r="B95" s="102" t="s">
        <v>93</v>
      </c>
      <c r="C95" s="103">
        <v>1649</v>
      </c>
      <c r="D95" s="103">
        <v>3107</v>
      </c>
    </row>
    <row r="96" spans="1:4">
      <c r="A96" s="107">
        <v>202210</v>
      </c>
      <c r="B96" s="100" t="s">
        <v>94</v>
      </c>
      <c r="C96" s="101">
        <v>1542</v>
      </c>
      <c r="D96" s="101">
        <v>2635</v>
      </c>
    </row>
    <row r="97" spans="1:14">
      <c r="A97" s="108">
        <v>202210</v>
      </c>
      <c r="B97" s="102" t="s">
        <v>95</v>
      </c>
      <c r="C97" s="103">
        <v>11992</v>
      </c>
      <c r="D97" s="103">
        <v>24458</v>
      </c>
    </row>
    <row r="98" spans="1:14">
      <c r="A98" s="107">
        <v>202210</v>
      </c>
      <c r="B98" s="100" t="s">
        <v>96</v>
      </c>
      <c r="C98" s="101">
        <v>6449</v>
      </c>
      <c r="D98" s="101">
        <v>12584</v>
      </c>
    </row>
    <row r="99" spans="1:14">
      <c r="A99" s="108">
        <v>202210</v>
      </c>
      <c r="B99" s="102" t="s">
        <v>97</v>
      </c>
      <c r="C99" s="103">
        <v>8791</v>
      </c>
      <c r="D99" s="103">
        <v>17036</v>
      </c>
    </row>
    <row r="100" spans="1:14">
      <c r="A100" s="107">
        <v>202210</v>
      </c>
      <c r="B100" s="100" t="s">
        <v>98</v>
      </c>
      <c r="C100" s="101">
        <v>2431</v>
      </c>
      <c r="D100" s="101">
        <v>5045</v>
      </c>
    </row>
    <row r="101" spans="1:14">
      <c r="A101" s="108">
        <v>202210</v>
      </c>
      <c r="B101" s="102" t="s">
        <v>99</v>
      </c>
      <c r="C101" s="103">
        <v>1611</v>
      </c>
      <c r="D101" s="103">
        <v>2985</v>
      </c>
    </row>
    <row r="102" spans="1:14">
      <c r="A102" s="98"/>
      <c r="B102" s="104"/>
      <c r="C102" s="104"/>
      <c r="D102" s="104"/>
    </row>
    <row r="103" spans="1:14">
      <c r="A103" s="28" t="s">
        <v>106</v>
      </c>
      <c r="C103" s="28">
        <f>SUM(C2:C102)</f>
        <v>793295</v>
      </c>
      <c r="D103" s="28">
        <f>SUM(D2:D102)</f>
        <v>1573607</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202209</v>
      </c>
      <c r="B2" s="100" t="s">
        <v>0</v>
      </c>
      <c r="C2" s="101">
        <v>12895</v>
      </c>
      <c r="D2" s="101">
        <v>26227</v>
      </c>
    </row>
    <row r="3" spans="1:4">
      <c r="A3" s="108">
        <v>202209</v>
      </c>
      <c r="B3" s="102" t="s">
        <v>1</v>
      </c>
      <c r="C3" s="114">
        <v>2399</v>
      </c>
      <c r="D3" s="103">
        <v>4961</v>
      </c>
    </row>
    <row r="4" spans="1:4">
      <c r="A4" s="107">
        <v>202209</v>
      </c>
      <c r="B4" s="100" t="s">
        <v>2</v>
      </c>
      <c r="C4" s="101">
        <v>821</v>
      </c>
      <c r="D4" s="101">
        <v>1662</v>
      </c>
    </row>
    <row r="5" spans="1:4">
      <c r="A5" s="108">
        <v>202209</v>
      </c>
      <c r="B5" s="102" t="s">
        <v>3</v>
      </c>
      <c r="C5" s="103">
        <v>3612</v>
      </c>
      <c r="D5" s="103">
        <v>6625</v>
      </c>
    </row>
    <row r="6" spans="1:4">
      <c r="A6" s="107">
        <v>202209</v>
      </c>
      <c r="B6" s="100" t="s">
        <v>4</v>
      </c>
      <c r="C6" s="101">
        <v>2142</v>
      </c>
      <c r="D6" s="101">
        <v>4203</v>
      </c>
    </row>
    <row r="7" spans="1:4">
      <c r="A7" s="108">
        <v>202209</v>
      </c>
      <c r="B7" s="102" t="s">
        <v>5</v>
      </c>
      <c r="C7" s="103">
        <v>1022</v>
      </c>
      <c r="D7" s="103">
        <v>1953</v>
      </c>
    </row>
    <row r="8" spans="1:4">
      <c r="A8" s="107">
        <v>202209</v>
      </c>
      <c r="B8" s="100" t="s">
        <v>6</v>
      </c>
      <c r="C8" s="101">
        <v>5067</v>
      </c>
      <c r="D8" s="101">
        <v>9489</v>
      </c>
    </row>
    <row r="9" spans="1:4">
      <c r="A9" s="108">
        <v>202209</v>
      </c>
      <c r="B9" s="102" t="s">
        <v>7</v>
      </c>
      <c r="C9" s="103">
        <v>2758</v>
      </c>
      <c r="D9" s="103">
        <v>4634</v>
      </c>
    </row>
    <row r="10" spans="1:4">
      <c r="A10" s="107">
        <v>202209</v>
      </c>
      <c r="B10" s="100" t="s">
        <v>8</v>
      </c>
      <c r="C10" s="101">
        <v>4281</v>
      </c>
      <c r="D10" s="101">
        <v>7816</v>
      </c>
    </row>
    <row r="11" spans="1:4">
      <c r="A11" s="108">
        <v>202209</v>
      </c>
      <c r="B11" s="102" t="s">
        <v>9</v>
      </c>
      <c r="C11" s="103">
        <v>7670</v>
      </c>
      <c r="D11" s="103">
        <v>15043</v>
      </c>
    </row>
    <row r="12" spans="1:4">
      <c r="A12" s="107">
        <v>202209</v>
      </c>
      <c r="B12" s="100" t="s">
        <v>10</v>
      </c>
      <c r="C12" s="101">
        <v>17879</v>
      </c>
      <c r="D12" s="101">
        <v>31478</v>
      </c>
    </row>
    <row r="13" spans="1:4">
      <c r="A13" s="108">
        <v>202209</v>
      </c>
      <c r="B13" s="102" t="s">
        <v>11</v>
      </c>
      <c r="C13" s="103">
        <v>6630</v>
      </c>
      <c r="D13" s="103">
        <v>12611</v>
      </c>
    </row>
    <row r="14" spans="1:4">
      <c r="A14" s="107">
        <v>202209</v>
      </c>
      <c r="B14" s="100" t="s">
        <v>12</v>
      </c>
      <c r="C14" s="101">
        <v>11585</v>
      </c>
      <c r="D14" s="101">
        <v>25179</v>
      </c>
    </row>
    <row r="15" spans="1:4">
      <c r="A15" s="108">
        <v>202209</v>
      </c>
      <c r="B15" s="102" t="s">
        <v>13</v>
      </c>
      <c r="C15" s="103">
        <v>7162</v>
      </c>
      <c r="D15" s="103">
        <v>13473</v>
      </c>
    </row>
    <row r="16" spans="1:4">
      <c r="A16" s="107">
        <v>202209</v>
      </c>
      <c r="B16" s="100" t="s">
        <v>14</v>
      </c>
      <c r="C16" s="101">
        <v>469</v>
      </c>
      <c r="D16" s="101">
        <v>907</v>
      </c>
    </row>
    <row r="17" spans="1:4">
      <c r="A17" s="108">
        <v>202209</v>
      </c>
      <c r="B17" s="102" t="s">
        <v>15</v>
      </c>
      <c r="C17" s="103">
        <v>3950</v>
      </c>
      <c r="D17" s="103">
        <v>6871</v>
      </c>
    </row>
    <row r="18" spans="1:4">
      <c r="A18" s="107">
        <v>202209</v>
      </c>
      <c r="B18" s="100" t="s">
        <v>16</v>
      </c>
      <c r="C18" s="101">
        <v>2330</v>
      </c>
      <c r="D18" s="101">
        <v>4472</v>
      </c>
    </row>
    <row r="19" spans="1:4">
      <c r="A19" s="108">
        <v>202209</v>
      </c>
      <c r="B19" s="102" t="s">
        <v>17</v>
      </c>
      <c r="C19" s="103">
        <v>11822</v>
      </c>
      <c r="D19" s="103">
        <v>23000</v>
      </c>
    </row>
    <row r="20" spans="1:4">
      <c r="A20" s="107">
        <v>202209</v>
      </c>
      <c r="B20" s="100" t="s">
        <v>18</v>
      </c>
      <c r="C20" s="101">
        <v>2725</v>
      </c>
      <c r="D20" s="101">
        <v>5293</v>
      </c>
    </row>
    <row r="21" spans="1:4">
      <c r="A21" s="108">
        <v>202209</v>
      </c>
      <c r="B21" s="102" t="s">
        <v>19</v>
      </c>
      <c r="C21" s="103">
        <v>2503</v>
      </c>
      <c r="D21" s="103">
        <v>4859</v>
      </c>
    </row>
    <row r="22" spans="1:4">
      <c r="A22" s="107">
        <v>202209</v>
      </c>
      <c r="B22" s="100" t="s">
        <v>20</v>
      </c>
      <c r="C22" s="101">
        <v>1548</v>
      </c>
      <c r="D22" s="101">
        <v>2759</v>
      </c>
    </row>
    <row r="23" spans="1:4">
      <c r="A23" s="108">
        <v>202209</v>
      </c>
      <c r="B23" s="102" t="s">
        <v>21</v>
      </c>
      <c r="C23" s="103">
        <v>820</v>
      </c>
      <c r="D23" s="103">
        <v>1634</v>
      </c>
    </row>
    <row r="24" spans="1:4">
      <c r="A24" s="107">
        <v>202209</v>
      </c>
      <c r="B24" s="100" t="s">
        <v>22</v>
      </c>
      <c r="C24" s="101">
        <v>11733</v>
      </c>
      <c r="D24" s="101">
        <v>23358</v>
      </c>
    </row>
    <row r="25" spans="1:4">
      <c r="A25" s="108">
        <v>202209</v>
      </c>
      <c r="B25" s="102" t="s">
        <v>23</v>
      </c>
      <c r="C25" s="103">
        <v>6561</v>
      </c>
      <c r="D25" s="103">
        <v>12743</v>
      </c>
    </row>
    <row r="26" spans="1:4">
      <c r="A26" s="107">
        <v>202209</v>
      </c>
      <c r="B26" s="100" t="s">
        <v>24</v>
      </c>
      <c r="C26" s="101">
        <v>7494</v>
      </c>
      <c r="D26" s="101">
        <v>14801</v>
      </c>
    </row>
    <row r="27" spans="1:4">
      <c r="A27" s="108">
        <v>202209</v>
      </c>
      <c r="B27" s="102" t="s">
        <v>25</v>
      </c>
      <c r="C27" s="103">
        <v>39535</v>
      </c>
      <c r="D27" s="103">
        <v>79647</v>
      </c>
    </row>
    <row r="28" spans="1:4">
      <c r="A28" s="107">
        <v>202209</v>
      </c>
      <c r="B28" s="100" t="s">
        <v>26</v>
      </c>
      <c r="C28" s="101">
        <v>976</v>
      </c>
      <c r="D28" s="101">
        <v>2022</v>
      </c>
    </row>
    <row r="29" spans="1:4">
      <c r="A29" s="108">
        <v>202209</v>
      </c>
      <c r="B29" s="102" t="s">
        <v>27</v>
      </c>
      <c r="C29" s="103">
        <v>1433</v>
      </c>
      <c r="D29" s="103">
        <v>2630</v>
      </c>
    </row>
    <row r="30" spans="1:4">
      <c r="A30" s="107">
        <v>202209</v>
      </c>
      <c r="B30" s="100" t="s">
        <v>28</v>
      </c>
      <c r="C30" s="101">
        <v>13417</v>
      </c>
      <c r="D30" s="101">
        <v>27267</v>
      </c>
    </row>
    <row r="31" spans="1:4">
      <c r="A31" s="108">
        <v>202209</v>
      </c>
      <c r="B31" s="102" t="s">
        <v>29</v>
      </c>
      <c r="C31" s="103">
        <v>2455</v>
      </c>
      <c r="D31" s="103">
        <v>5215</v>
      </c>
    </row>
    <row r="32" spans="1:4">
      <c r="A32" s="107">
        <v>202209</v>
      </c>
      <c r="B32" s="100" t="s">
        <v>30</v>
      </c>
      <c r="C32" s="101">
        <v>4571</v>
      </c>
      <c r="D32" s="101">
        <v>9615</v>
      </c>
    </row>
    <row r="33" spans="1:4">
      <c r="A33" s="108">
        <v>202209</v>
      </c>
      <c r="B33" s="102" t="s">
        <v>31</v>
      </c>
      <c r="C33" s="103">
        <v>19731</v>
      </c>
      <c r="D33" s="103">
        <v>37137</v>
      </c>
    </row>
    <row r="34" spans="1:4">
      <c r="A34" s="107">
        <v>202209</v>
      </c>
      <c r="B34" s="100" t="s">
        <v>32</v>
      </c>
      <c r="C34" s="101">
        <v>8049</v>
      </c>
      <c r="D34" s="101">
        <v>15813</v>
      </c>
    </row>
    <row r="35" spans="1:4">
      <c r="A35" s="108">
        <v>202209</v>
      </c>
      <c r="B35" s="102" t="s">
        <v>33</v>
      </c>
      <c r="C35" s="103">
        <v>30470</v>
      </c>
      <c r="D35" s="103">
        <v>61635</v>
      </c>
    </row>
    <row r="36" spans="1:4">
      <c r="A36" s="107">
        <v>202209</v>
      </c>
      <c r="B36" s="100" t="s">
        <v>34</v>
      </c>
      <c r="C36" s="101">
        <v>4852</v>
      </c>
      <c r="D36" s="101">
        <v>9944</v>
      </c>
    </row>
    <row r="37" spans="1:4">
      <c r="A37" s="108">
        <v>202209</v>
      </c>
      <c r="B37" s="102" t="s">
        <v>35</v>
      </c>
      <c r="C37" s="103">
        <v>19688</v>
      </c>
      <c r="D37" s="103">
        <v>39348</v>
      </c>
    </row>
    <row r="38" spans="1:4">
      <c r="A38" s="107">
        <v>202209</v>
      </c>
      <c r="B38" s="100" t="s">
        <v>36</v>
      </c>
      <c r="C38" s="101">
        <v>880</v>
      </c>
      <c r="D38" s="101">
        <v>1683</v>
      </c>
    </row>
    <row r="39" spans="1:4">
      <c r="A39" s="108">
        <v>202209</v>
      </c>
      <c r="B39" s="102" t="s">
        <v>37</v>
      </c>
      <c r="C39" s="103">
        <v>795</v>
      </c>
      <c r="D39" s="103">
        <v>1572</v>
      </c>
    </row>
    <row r="40" spans="1:4">
      <c r="A40" s="107">
        <v>202209</v>
      </c>
      <c r="B40" s="100" t="s">
        <v>38</v>
      </c>
      <c r="C40" s="101">
        <v>4050</v>
      </c>
      <c r="D40" s="101">
        <v>7833</v>
      </c>
    </row>
    <row r="41" spans="1:4">
      <c r="A41" s="108">
        <v>202209</v>
      </c>
      <c r="B41" s="102" t="s">
        <v>39</v>
      </c>
      <c r="C41" s="103">
        <v>2101</v>
      </c>
      <c r="D41" s="103">
        <v>4204</v>
      </c>
    </row>
    <row r="42" spans="1:4">
      <c r="A42" s="107">
        <v>202209</v>
      </c>
      <c r="B42" s="100" t="s">
        <v>40</v>
      </c>
      <c r="C42" s="101">
        <v>49389</v>
      </c>
      <c r="D42" s="101">
        <v>96661</v>
      </c>
    </row>
    <row r="43" spans="1:4">
      <c r="A43" s="108">
        <v>202209</v>
      </c>
      <c r="B43" s="102" t="s">
        <v>41</v>
      </c>
      <c r="C43" s="103">
        <v>8731</v>
      </c>
      <c r="D43" s="103">
        <v>15535</v>
      </c>
    </row>
    <row r="44" spans="1:4">
      <c r="A44" s="107">
        <v>202209</v>
      </c>
      <c r="B44" s="100" t="s">
        <v>42</v>
      </c>
      <c r="C44" s="101">
        <v>9795</v>
      </c>
      <c r="D44" s="101">
        <v>20961</v>
      </c>
    </row>
    <row r="45" spans="1:4">
      <c r="A45" s="108">
        <v>202209</v>
      </c>
      <c r="B45" s="102" t="s">
        <v>43</v>
      </c>
      <c r="C45" s="103">
        <v>4644</v>
      </c>
      <c r="D45" s="103">
        <v>8900</v>
      </c>
    </row>
    <row r="46" spans="1:4">
      <c r="A46" s="107">
        <v>202209</v>
      </c>
      <c r="B46" s="100" t="s">
        <v>44</v>
      </c>
      <c r="C46" s="101">
        <v>5432</v>
      </c>
      <c r="D46" s="101">
        <v>10590</v>
      </c>
    </row>
    <row r="47" spans="1:4">
      <c r="A47" s="108">
        <v>202209</v>
      </c>
      <c r="B47" s="102" t="s">
        <v>45</v>
      </c>
      <c r="C47" s="103">
        <v>3361</v>
      </c>
      <c r="D47" s="103">
        <v>6034</v>
      </c>
    </row>
    <row r="48" spans="1:4">
      <c r="A48" s="107">
        <v>202209</v>
      </c>
      <c r="B48" s="100" t="s">
        <v>46</v>
      </c>
      <c r="C48" s="101">
        <v>5058</v>
      </c>
      <c r="D48" s="101">
        <v>10489</v>
      </c>
    </row>
    <row r="49" spans="1:11">
      <c r="A49" s="108">
        <v>202209</v>
      </c>
      <c r="B49" s="102" t="s">
        <v>47</v>
      </c>
      <c r="C49" s="103">
        <v>537</v>
      </c>
      <c r="D49" s="103">
        <v>943</v>
      </c>
    </row>
    <row r="50" spans="1:11">
      <c r="A50" s="107">
        <v>202209</v>
      </c>
      <c r="B50" s="100" t="s">
        <v>48</v>
      </c>
      <c r="C50" s="101">
        <v>6988</v>
      </c>
      <c r="D50" s="101">
        <v>15459</v>
      </c>
    </row>
    <row r="51" spans="1:11">
      <c r="A51" s="108">
        <v>202209</v>
      </c>
      <c r="B51" s="102" t="s">
        <v>49</v>
      </c>
      <c r="C51" s="103">
        <v>2512</v>
      </c>
      <c r="D51" s="103">
        <v>5027</v>
      </c>
    </row>
    <row r="52" spans="1:11">
      <c r="A52" s="107">
        <v>202209</v>
      </c>
      <c r="B52" s="100" t="s">
        <v>50</v>
      </c>
      <c r="C52" s="101">
        <v>13772</v>
      </c>
      <c r="D52" s="101">
        <v>28968</v>
      </c>
    </row>
    <row r="53" spans="1:11">
      <c r="A53" s="108">
        <v>202209</v>
      </c>
      <c r="B53" s="102" t="s">
        <v>51</v>
      </c>
      <c r="C53" s="103">
        <v>1113</v>
      </c>
      <c r="D53" s="103">
        <v>2039</v>
      </c>
    </row>
    <row r="54" spans="1:11">
      <c r="A54" s="107">
        <v>202209</v>
      </c>
      <c r="B54" s="100" t="s">
        <v>52</v>
      </c>
      <c r="C54" s="101">
        <v>4595</v>
      </c>
      <c r="D54" s="101">
        <v>9577</v>
      </c>
    </row>
    <row r="55" spans="1:11">
      <c r="A55" s="108">
        <v>202209</v>
      </c>
      <c r="B55" s="102" t="s">
        <v>53</v>
      </c>
      <c r="C55" s="103">
        <v>7604</v>
      </c>
      <c r="D55" s="103">
        <v>14886</v>
      </c>
    </row>
    <row r="56" spans="1:11">
      <c r="A56" s="107">
        <v>202209</v>
      </c>
      <c r="B56" s="100" t="s">
        <v>54</v>
      </c>
      <c r="C56" s="101">
        <v>5434</v>
      </c>
      <c r="D56" s="101">
        <v>10584</v>
      </c>
    </row>
    <row r="57" spans="1:11">
      <c r="A57" s="108">
        <v>202209</v>
      </c>
      <c r="B57" s="102" t="s">
        <v>55</v>
      </c>
      <c r="C57" s="103">
        <v>2312</v>
      </c>
      <c r="D57" s="103">
        <v>4515</v>
      </c>
    </row>
    <row r="58" spans="1:11">
      <c r="A58" s="107">
        <v>202209</v>
      </c>
      <c r="B58" s="100" t="s">
        <v>56</v>
      </c>
      <c r="C58" s="101">
        <v>1806</v>
      </c>
      <c r="D58" s="101">
        <v>3315</v>
      </c>
    </row>
    <row r="59" spans="1:11">
      <c r="A59" s="108">
        <v>202209</v>
      </c>
      <c r="B59" s="102" t="s">
        <v>57</v>
      </c>
      <c r="C59" s="103">
        <v>2795</v>
      </c>
      <c r="D59" s="103">
        <v>5182</v>
      </c>
    </row>
    <row r="60" spans="1:11">
      <c r="A60" s="107">
        <v>202209</v>
      </c>
      <c r="B60" s="100" t="s">
        <v>58</v>
      </c>
      <c r="C60" s="101">
        <v>4639</v>
      </c>
      <c r="D60" s="101">
        <v>8625</v>
      </c>
    </row>
    <row r="61" spans="1:11">
      <c r="A61" s="108">
        <v>202209</v>
      </c>
      <c r="B61" s="102" t="s">
        <v>59</v>
      </c>
      <c r="C61" s="103">
        <v>69863</v>
      </c>
      <c r="D61" s="103">
        <v>140530</v>
      </c>
      <c r="K61" s="8" t="s">
        <v>126</v>
      </c>
    </row>
    <row r="62" spans="1:11">
      <c r="A62" s="107">
        <v>202209</v>
      </c>
      <c r="B62" s="100" t="s">
        <v>60</v>
      </c>
      <c r="C62" s="101">
        <v>1373</v>
      </c>
      <c r="D62" s="101">
        <v>2586</v>
      </c>
    </row>
    <row r="63" spans="1:11">
      <c r="A63" s="108">
        <v>202209</v>
      </c>
      <c r="B63" s="102" t="s">
        <v>61</v>
      </c>
      <c r="C63" s="103">
        <v>2120</v>
      </c>
      <c r="D63" s="103">
        <v>4453</v>
      </c>
    </row>
    <row r="64" spans="1:11">
      <c r="A64" s="107">
        <v>202209</v>
      </c>
      <c r="B64" s="100" t="s">
        <v>62</v>
      </c>
      <c r="C64" s="101">
        <v>5258</v>
      </c>
      <c r="D64" s="101">
        <v>10513</v>
      </c>
    </row>
    <row r="65" spans="1:9">
      <c r="A65" s="108">
        <v>202209</v>
      </c>
      <c r="B65" s="102" t="s">
        <v>63</v>
      </c>
      <c r="C65" s="103">
        <v>9305</v>
      </c>
      <c r="D65" s="103">
        <v>18312</v>
      </c>
    </row>
    <row r="66" spans="1:9">
      <c r="A66" s="107">
        <v>202209</v>
      </c>
      <c r="B66" s="100" t="s">
        <v>64</v>
      </c>
      <c r="C66" s="101">
        <v>14788</v>
      </c>
      <c r="D66" s="101">
        <v>26418</v>
      </c>
      <c r="I66" s="8" t="s">
        <v>125</v>
      </c>
    </row>
    <row r="67" spans="1:9">
      <c r="A67" s="108">
        <v>202209</v>
      </c>
      <c r="B67" s="102" t="s">
        <v>65</v>
      </c>
      <c r="C67" s="103">
        <v>2788</v>
      </c>
      <c r="D67" s="103">
        <v>4894</v>
      </c>
    </row>
    <row r="68" spans="1:9">
      <c r="A68" s="107">
        <v>202209</v>
      </c>
      <c r="B68" s="100" t="s">
        <v>66</v>
      </c>
      <c r="C68" s="101">
        <v>10772</v>
      </c>
      <c r="D68" s="101">
        <v>23420</v>
      </c>
    </row>
    <row r="69" spans="1:9">
      <c r="A69" s="108">
        <v>202209</v>
      </c>
      <c r="B69" s="102" t="s">
        <v>67</v>
      </c>
      <c r="C69" s="103">
        <v>5817</v>
      </c>
      <c r="D69" s="103">
        <v>10741</v>
      </c>
    </row>
    <row r="70" spans="1:9">
      <c r="A70" s="107">
        <v>202209</v>
      </c>
      <c r="B70" s="100" t="s">
        <v>68</v>
      </c>
      <c r="C70" s="101">
        <v>1008</v>
      </c>
      <c r="D70" s="101">
        <v>1886</v>
      </c>
    </row>
    <row r="71" spans="1:9">
      <c r="A71" s="108">
        <v>202209</v>
      </c>
      <c r="B71" s="102" t="s">
        <v>69</v>
      </c>
      <c r="C71" s="103">
        <v>4045</v>
      </c>
      <c r="D71" s="103">
        <v>8062</v>
      </c>
    </row>
    <row r="72" spans="1:9">
      <c r="A72" s="107">
        <v>202209</v>
      </c>
      <c r="B72" s="100" t="s">
        <v>70</v>
      </c>
      <c r="C72" s="101">
        <v>4058</v>
      </c>
      <c r="D72" s="101">
        <v>8109</v>
      </c>
    </row>
    <row r="73" spans="1:9">
      <c r="A73" s="108">
        <v>202209</v>
      </c>
      <c r="B73" s="102" t="s">
        <v>71</v>
      </c>
      <c r="C73" s="103">
        <v>1246</v>
      </c>
      <c r="D73" s="103">
        <v>2403</v>
      </c>
    </row>
    <row r="74" spans="1:9">
      <c r="A74" s="107">
        <v>202209</v>
      </c>
      <c r="B74" s="100" t="s">
        <v>72</v>
      </c>
      <c r="C74" s="101">
        <v>3662</v>
      </c>
      <c r="D74" s="101">
        <v>7073</v>
      </c>
    </row>
    <row r="75" spans="1:9">
      <c r="A75" s="108">
        <v>202209</v>
      </c>
      <c r="B75" s="102" t="s">
        <v>73</v>
      </c>
      <c r="C75" s="103">
        <v>18252</v>
      </c>
      <c r="D75" s="103">
        <v>35691</v>
      </c>
    </row>
    <row r="76" spans="1:9">
      <c r="A76" s="107">
        <v>202209</v>
      </c>
      <c r="B76" s="100" t="s">
        <v>74</v>
      </c>
      <c r="C76" s="101">
        <v>1114</v>
      </c>
      <c r="D76" s="101">
        <v>2297</v>
      </c>
    </row>
    <row r="77" spans="1:9">
      <c r="A77" s="108">
        <v>202209</v>
      </c>
      <c r="B77" s="102" t="s">
        <v>75</v>
      </c>
      <c r="C77" s="103">
        <v>11140</v>
      </c>
      <c r="D77" s="103">
        <v>23474</v>
      </c>
    </row>
    <row r="78" spans="1:9">
      <c r="A78" s="107">
        <v>202209</v>
      </c>
      <c r="B78" s="100" t="s">
        <v>76</v>
      </c>
      <c r="C78" s="101">
        <v>7595</v>
      </c>
      <c r="D78" s="101">
        <v>14645</v>
      </c>
    </row>
    <row r="79" spans="1:9">
      <c r="A79" s="108">
        <v>202209</v>
      </c>
      <c r="B79" s="102" t="s">
        <v>77</v>
      </c>
      <c r="C79" s="103">
        <v>22080</v>
      </c>
      <c r="D79" s="103">
        <v>43959</v>
      </c>
    </row>
    <row r="80" spans="1:9">
      <c r="A80" s="107">
        <v>202209</v>
      </c>
      <c r="B80" s="100" t="s">
        <v>78</v>
      </c>
      <c r="C80" s="101">
        <v>9283</v>
      </c>
      <c r="D80" s="101">
        <v>18008</v>
      </c>
    </row>
    <row r="81" spans="1:4">
      <c r="A81" s="108">
        <v>202209</v>
      </c>
      <c r="B81" s="102" t="s">
        <v>79</v>
      </c>
      <c r="C81" s="103">
        <v>10834</v>
      </c>
      <c r="D81" s="103">
        <v>22245</v>
      </c>
    </row>
    <row r="82" spans="1:4">
      <c r="A82" s="107">
        <v>202209</v>
      </c>
      <c r="B82" s="100" t="s">
        <v>80</v>
      </c>
      <c r="C82" s="101">
        <v>7131</v>
      </c>
      <c r="D82" s="101">
        <v>13691</v>
      </c>
    </row>
    <row r="83" spans="1:4">
      <c r="A83" s="108">
        <v>202209</v>
      </c>
      <c r="B83" s="102" t="s">
        <v>81</v>
      </c>
      <c r="C83" s="103">
        <v>6065</v>
      </c>
      <c r="D83" s="103">
        <v>12413</v>
      </c>
    </row>
    <row r="84" spans="1:4">
      <c r="A84" s="107">
        <v>202209</v>
      </c>
      <c r="B84" s="100" t="s">
        <v>82</v>
      </c>
      <c r="C84" s="101">
        <v>5391</v>
      </c>
      <c r="D84" s="101">
        <v>10996</v>
      </c>
    </row>
    <row r="85" spans="1:4">
      <c r="A85" s="108">
        <v>202209</v>
      </c>
      <c r="B85" s="102" t="s">
        <v>83</v>
      </c>
      <c r="C85" s="103">
        <v>4566</v>
      </c>
      <c r="D85" s="103">
        <v>9250</v>
      </c>
    </row>
    <row r="86" spans="1:4">
      <c r="A86" s="107">
        <v>202209</v>
      </c>
      <c r="B86" s="100" t="s">
        <v>84</v>
      </c>
      <c r="C86" s="101">
        <v>3307</v>
      </c>
      <c r="D86" s="101">
        <v>6456</v>
      </c>
    </row>
    <row r="87" spans="1:4">
      <c r="A87" s="108">
        <v>202209</v>
      </c>
      <c r="B87" s="102" t="s">
        <v>85</v>
      </c>
      <c r="C87" s="103">
        <v>6341</v>
      </c>
      <c r="D87" s="103">
        <v>12219</v>
      </c>
    </row>
    <row r="88" spans="1:4">
      <c r="A88" s="107">
        <v>202209</v>
      </c>
      <c r="B88" s="100" t="s">
        <v>86</v>
      </c>
      <c r="C88" s="101">
        <v>1098</v>
      </c>
      <c r="D88" s="101">
        <v>2208</v>
      </c>
    </row>
    <row r="89" spans="1:4">
      <c r="A89" s="108">
        <v>202209</v>
      </c>
      <c r="B89" s="102" t="s">
        <v>87</v>
      </c>
      <c r="C89" s="103">
        <v>1917</v>
      </c>
      <c r="D89" s="103">
        <v>3884</v>
      </c>
    </row>
    <row r="90" spans="1:4">
      <c r="A90" s="107">
        <v>202209</v>
      </c>
      <c r="B90" s="100" t="s">
        <v>88</v>
      </c>
      <c r="C90" s="101">
        <v>377</v>
      </c>
      <c r="D90" s="101">
        <v>636</v>
      </c>
    </row>
    <row r="91" spans="1:4">
      <c r="A91" s="108">
        <v>202209</v>
      </c>
      <c r="B91" s="102" t="s">
        <v>89</v>
      </c>
      <c r="C91" s="103">
        <v>8813</v>
      </c>
      <c r="D91" s="103">
        <v>18897</v>
      </c>
    </row>
    <row r="92" spans="1:4">
      <c r="A92" s="107">
        <v>202209</v>
      </c>
      <c r="B92" s="100" t="s">
        <v>90</v>
      </c>
      <c r="C92" s="101">
        <v>6926</v>
      </c>
      <c r="D92" s="101">
        <v>13787</v>
      </c>
    </row>
    <row r="93" spans="1:4">
      <c r="A93" s="108">
        <v>202209</v>
      </c>
      <c r="B93" s="102" t="s">
        <v>91</v>
      </c>
      <c r="C93" s="103">
        <v>42616</v>
      </c>
      <c r="D93" s="103">
        <v>87354</v>
      </c>
    </row>
    <row r="94" spans="1:4">
      <c r="A94" s="107">
        <v>202209</v>
      </c>
      <c r="B94" s="100" t="s">
        <v>92</v>
      </c>
      <c r="C94" s="101">
        <v>2399</v>
      </c>
      <c r="D94" s="101">
        <v>4401</v>
      </c>
    </row>
    <row r="95" spans="1:4">
      <c r="A95" s="108">
        <v>202209</v>
      </c>
      <c r="B95" s="102" t="s">
        <v>93</v>
      </c>
      <c r="C95" s="103">
        <v>1616</v>
      </c>
      <c r="D95" s="103">
        <v>3057</v>
      </c>
    </row>
    <row r="96" spans="1:4">
      <c r="A96" s="107">
        <v>202209</v>
      </c>
      <c r="B96" s="100" t="s">
        <v>94</v>
      </c>
      <c r="C96" s="101">
        <v>1510</v>
      </c>
      <c r="D96" s="101">
        <v>2556</v>
      </c>
    </row>
    <row r="97" spans="1:14">
      <c r="A97" s="108">
        <v>202209</v>
      </c>
      <c r="B97" s="102" t="s">
        <v>95</v>
      </c>
      <c r="C97" s="103">
        <v>11777</v>
      </c>
      <c r="D97" s="103">
        <v>23896</v>
      </c>
    </row>
    <row r="98" spans="1:14">
      <c r="A98" s="107">
        <v>202209</v>
      </c>
      <c r="B98" s="100" t="s">
        <v>96</v>
      </c>
      <c r="C98" s="101">
        <v>6335</v>
      </c>
      <c r="D98" s="101">
        <v>12358</v>
      </c>
    </row>
    <row r="99" spans="1:14">
      <c r="A99" s="108">
        <v>202209</v>
      </c>
      <c r="B99" s="102" t="s">
        <v>97</v>
      </c>
      <c r="C99" s="103">
        <v>8656</v>
      </c>
      <c r="D99" s="103">
        <v>16761</v>
      </c>
    </row>
    <row r="100" spans="1:14">
      <c r="A100" s="107">
        <v>202209</v>
      </c>
      <c r="B100" s="100" t="s">
        <v>98</v>
      </c>
      <c r="C100" s="101">
        <v>2402</v>
      </c>
      <c r="D100" s="101">
        <v>4955</v>
      </c>
    </row>
    <row r="101" spans="1:14">
      <c r="A101" s="108">
        <v>202209</v>
      </c>
      <c r="B101" s="102" t="s">
        <v>99</v>
      </c>
      <c r="C101" s="103">
        <v>1582</v>
      </c>
      <c r="D101" s="103">
        <v>2937</v>
      </c>
    </row>
    <row r="102" spans="1:14">
      <c r="A102" s="98"/>
      <c r="B102" s="104"/>
      <c r="C102" s="104"/>
      <c r="D102" s="104"/>
    </row>
    <row r="103" spans="1:14">
      <c r="A103" s="28" t="s">
        <v>106</v>
      </c>
      <c r="C103" s="28">
        <f>SUM(C2:C102)</f>
        <v>778624</v>
      </c>
      <c r="D103" s="28">
        <f>SUM(D2:D102)</f>
        <v>1542337</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202208</v>
      </c>
      <c r="B2" s="100" t="s">
        <v>0</v>
      </c>
      <c r="C2" s="101">
        <v>12708</v>
      </c>
      <c r="D2" s="101">
        <v>25768</v>
      </c>
    </row>
    <row r="3" spans="1:4">
      <c r="A3" s="108">
        <v>202208</v>
      </c>
      <c r="B3" s="102" t="s">
        <v>1</v>
      </c>
      <c r="C3" s="114">
        <v>2352</v>
      </c>
      <c r="D3" s="103">
        <v>4864</v>
      </c>
    </row>
    <row r="4" spans="1:4">
      <c r="A4" s="107">
        <v>202208</v>
      </c>
      <c r="B4" s="100" t="s">
        <v>2</v>
      </c>
      <c r="C4" s="101">
        <v>818</v>
      </c>
      <c r="D4" s="101">
        <v>1673</v>
      </c>
    </row>
    <row r="5" spans="1:4">
      <c r="A5" s="108">
        <v>202208</v>
      </c>
      <c r="B5" s="102" t="s">
        <v>3</v>
      </c>
      <c r="C5" s="103">
        <v>3554</v>
      </c>
      <c r="D5" s="103">
        <v>6528</v>
      </c>
    </row>
    <row r="6" spans="1:4">
      <c r="A6" s="107">
        <v>202208</v>
      </c>
      <c r="B6" s="100" t="s">
        <v>4</v>
      </c>
      <c r="C6" s="101">
        <v>2113</v>
      </c>
      <c r="D6" s="101">
        <v>4142</v>
      </c>
    </row>
    <row r="7" spans="1:4">
      <c r="A7" s="108">
        <v>202208</v>
      </c>
      <c r="B7" s="102" t="s">
        <v>5</v>
      </c>
      <c r="C7" s="103">
        <v>1018</v>
      </c>
      <c r="D7" s="103">
        <v>1947</v>
      </c>
    </row>
    <row r="8" spans="1:4">
      <c r="A8" s="107">
        <v>202208</v>
      </c>
      <c r="B8" s="100" t="s">
        <v>6</v>
      </c>
      <c r="C8" s="101">
        <v>5011</v>
      </c>
      <c r="D8" s="101">
        <v>9397</v>
      </c>
    </row>
    <row r="9" spans="1:4">
      <c r="A9" s="108">
        <v>202208</v>
      </c>
      <c r="B9" s="102" t="s">
        <v>7</v>
      </c>
      <c r="C9" s="103">
        <v>2736</v>
      </c>
      <c r="D9" s="103">
        <v>4602</v>
      </c>
    </row>
    <row r="10" spans="1:4">
      <c r="A10" s="107">
        <v>202208</v>
      </c>
      <c r="B10" s="100" t="s">
        <v>8</v>
      </c>
      <c r="C10" s="101">
        <v>4202</v>
      </c>
      <c r="D10" s="101">
        <v>7644</v>
      </c>
    </row>
    <row r="11" spans="1:4">
      <c r="A11" s="108">
        <v>202208</v>
      </c>
      <c r="B11" s="102" t="s">
        <v>9</v>
      </c>
      <c r="C11" s="103">
        <v>7540</v>
      </c>
      <c r="D11" s="103">
        <v>14775</v>
      </c>
    </row>
    <row r="12" spans="1:4">
      <c r="A12" s="107">
        <v>202208</v>
      </c>
      <c r="B12" s="100" t="s">
        <v>10</v>
      </c>
      <c r="C12" s="101">
        <v>17460</v>
      </c>
      <c r="D12" s="101">
        <v>30620</v>
      </c>
    </row>
    <row r="13" spans="1:4">
      <c r="A13" s="108">
        <v>202208</v>
      </c>
      <c r="B13" s="102" t="s">
        <v>11</v>
      </c>
      <c r="C13" s="103">
        <v>6502</v>
      </c>
      <c r="D13" s="103">
        <v>12316</v>
      </c>
    </row>
    <row r="14" spans="1:4">
      <c r="A14" s="107">
        <v>202208</v>
      </c>
      <c r="B14" s="100" t="s">
        <v>12</v>
      </c>
      <c r="C14" s="101">
        <v>11330</v>
      </c>
      <c r="D14" s="101">
        <v>24491</v>
      </c>
    </row>
    <row r="15" spans="1:4">
      <c r="A15" s="108">
        <v>202208</v>
      </c>
      <c r="B15" s="102" t="s">
        <v>13</v>
      </c>
      <c r="C15" s="103">
        <v>6983</v>
      </c>
      <c r="D15" s="103">
        <v>13120</v>
      </c>
    </row>
    <row r="16" spans="1:4">
      <c r="A16" s="107">
        <v>202208</v>
      </c>
      <c r="B16" s="100" t="s">
        <v>14</v>
      </c>
      <c r="C16" s="101">
        <v>467</v>
      </c>
      <c r="D16" s="101">
        <v>897</v>
      </c>
    </row>
    <row r="17" spans="1:4">
      <c r="A17" s="108">
        <v>202208</v>
      </c>
      <c r="B17" s="102" t="s">
        <v>15</v>
      </c>
      <c r="C17" s="103">
        <v>3876</v>
      </c>
      <c r="D17" s="103">
        <v>6750</v>
      </c>
    </row>
    <row r="18" spans="1:4">
      <c r="A18" s="107">
        <v>202208</v>
      </c>
      <c r="B18" s="100" t="s">
        <v>16</v>
      </c>
      <c r="C18" s="101">
        <v>2298</v>
      </c>
      <c r="D18" s="101">
        <v>4371</v>
      </c>
    </row>
    <row r="19" spans="1:4">
      <c r="A19" s="108">
        <v>202208</v>
      </c>
      <c r="B19" s="102" t="s">
        <v>17</v>
      </c>
      <c r="C19" s="103">
        <v>11596</v>
      </c>
      <c r="D19" s="103">
        <v>22544</v>
      </c>
    </row>
    <row r="20" spans="1:4">
      <c r="A20" s="107">
        <v>202208</v>
      </c>
      <c r="B20" s="100" t="s">
        <v>18</v>
      </c>
      <c r="C20" s="101">
        <v>2638</v>
      </c>
      <c r="D20" s="101">
        <v>5121</v>
      </c>
    </row>
    <row r="21" spans="1:4">
      <c r="A21" s="108">
        <v>202208</v>
      </c>
      <c r="B21" s="102" t="s">
        <v>19</v>
      </c>
      <c r="C21" s="103">
        <v>2441</v>
      </c>
      <c r="D21" s="103">
        <v>4723</v>
      </c>
    </row>
    <row r="22" spans="1:4">
      <c r="A22" s="107">
        <v>202208</v>
      </c>
      <c r="B22" s="100" t="s">
        <v>20</v>
      </c>
      <c r="C22" s="101">
        <v>1521</v>
      </c>
      <c r="D22" s="101">
        <v>2707</v>
      </c>
    </row>
    <row r="23" spans="1:4">
      <c r="A23" s="108">
        <v>202208</v>
      </c>
      <c r="B23" s="102" t="s">
        <v>21</v>
      </c>
      <c r="C23" s="103">
        <v>807</v>
      </c>
      <c r="D23" s="103">
        <v>1606</v>
      </c>
    </row>
    <row r="24" spans="1:4">
      <c r="A24" s="107">
        <v>202208</v>
      </c>
      <c r="B24" s="100" t="s">
        <v>22</v>
      </c>
      <c r="C24" s="101">
        <v>11489</v>
      </c>
      <c r="D24" s="101">
        <v>22882</v>
      </c>
    </row>
    <row r="25" spans="1:4">
      <c r="A25" s="108">
        <v>202208</v>
      </c>
      <c r="B25" s="102" t="s">
        <v>23</v>
      </c>
      <c r="C25" s="103">
        <v>6440</v>
      </c>
      <c r="D25" s="103">
        <v>12470</v>
      </c>
    </row>
    <row r="26" spans="1:4">
      <c r="A26" s="107">
        <v>202208</v>
      </c>
      <c r="B26" s="100" t="s">
        <v>24</v>
      </c>
      <c r="C26" s="101">
        <v>7375</v>
      </c>
      <c r="D26" s="101">
        <v>14556</v>
      </c>
    </row>
    <row r="27" spans="1:4">
      <c r="A27" s="108">
        <v>202208</v>
      </c>
      <c r="B27" s="102" t="s">
        <v>25</v>
      </c>
      <c r="C27" s="103">
        <v>38646</v>
      </c>
      <c r="D27" s="103">
        <v>77672</v>
      </c>
    </row>
    <row r="28" spans="1:4">
      <c r="A28" s="107">
        <v>202208</v>
      </c>
      <c r="B28" s="100" t="s">
        <v>26</v>
      </c>
      <c r="C28" s="101">
        <v>978</v>
      </c>
      <c r="D28" s="101">
        <v>2054</v>
      </c>
    </row>
    <row r="29" spans="1:4">
      <c r="A29" s="108">
        <v>202208</v>
      </c>
      <c r="B29" s="102" t="s">
        <v>27</v>
      </c>
      <c r="C29" s="103">
        <v>1410</v>
      </c>
      <c r="D29" s="103">
        <v>2589</v>
      </c>
    </row>
    <row r="30" spans="1:4">
      <c r="A30" s="107">
        <v>202208</v>
      </c>
      <c r="B30" s="100" t="s">
        <v>28</v>
      </c>
      <c r="C30" s="101">
        <v>13037</v>
      </c>
      <c r="D30" s="101">
        <v>26352</v>
      </c>
    </row>
    <row r="31" spans="1:4">
      <c r="A31" s="108">
        <v>202208</v>
      </c>
      <c r="B31" s="102" t="s">
        <v>29</v>
      </c>
      <c r="C31" s="103">
        <v>2399</v>
      </c>
      <c r="D31" s="103">
        <v>5100</v>
      </c>
    </row>
    <row r="32" spans="1:4">
      <c r="A32" s="107">
        <v>202208</v>
      </c>
      <c r="B32" s="100" t="s">
        <v>30</v>
      </c>
      <c r="C32" s="101">
        <v>4468</v>
      </c>
      <c r="D32" s="101">
        <v>9349</v>
      </c>
    </row>
    <row r="33" spans="1:4">
      <c r="A33" s="108">
        <v>202208</v>
      </c>
      <c r="B33" s="102" t="s">
        <v>31</v>
      </c>
      <c r="C33" s="103">
        <v>19224</v>
      </c>
      <c r="D33" s="103">
        <v>35974</v>
      </c>
    </row>
    <row r="34" spans="1:4">
      <c r="A34" s="107">
        <v>202208</v>
      </c>
      <c r="B34" s="100" t="s">
        <v>32</v>
      </c>
      <c r="C34" s="101">
        <v>8100</v>
      </c>
      <c r="D34" s="101">
        <v>15854</v>
      </c>
    </row>
    <row r="35" spans="1:4">
      <c r="A35" s="108">
        <v>202208</v>
      </c>
      <c r="B35" s="102" t="s">
        <v>33</v>
      </c>
      <c r="C35" s="103">
        <v>29677</v>
      </c>
      <c r="D35" s="103">
        <v>59832</v>
      </c>
    </row>
    <row r="36" spans="1:4">
      <c r="A36" s="107">
        <v>202208</v>
      </c>
      <c r="B36" s="100" t="s">
        <v>34</v>
      </c>
      <c r="C36" s="101">
        <v>4776</v>
      </c>
      <c r="D36" s="101">
        <v>9737</v>
      </c>
    </row>
    <row r="37" spans="1:4">
      <c r="A37" s="108">
        <v>202208</v>
      </c>
      <c r="B37" s="102" t="s">
        <v>35</v>
      </c>
      <c r="C37" s="103">
        <v>19325</v>
      </c>
      <c r="D37" s="103">
        <v>38505</v>
      </c>
    </row>
    <row r="38" spans="1:4">
      <c r="A38" s="107">
        <v>202208</v>
      </c>
      <c r="B38" s="100" t="s">
        <v>36</v>
      </c>
      <c r="C38" s="101">
        <v>864</v>
      </c>
      <c r="D38" s="101">
        <v>1657</v>
      </c>
    </row>
    <row r="39" spans="1:4">
      <c r="A39" s="108">
        <v>202208</v>
      </c>
      <c r="B39" s="102" t="s">
        <v>37</v>
      </c>
      <c r="C39" s="103">
        <v>785</v>
      </c>
      <c r="D39" s="103">
        <v>1556</v>
      </c>
    </row>
    <row r="40" spans="1:4">
      <c r="A40" s="107">
        <v>202208</v>
      </c>
      <c r="B40" s="100" t="s">
        <v>38</v>
      </c>
      <c r="C40" s="101">
        <v>3993</v>
      </c>
      <c r="D40" s="101">
        <v>7695</v>
      </c>
    </row>
    <row r="41" spans="1:4">
      <c r="A41" s="108">
        <v>202208</v>
      </c>
      <c r="B41" s="102" t="s">
        <v>39</v>
      </c>
      <c r="C41" s="103">
        <v>2064</v>
      </c>
      <c r="D41" s="103">
        <v>4117</v>
      </c>
    </row>
    <row r="42" spans="1:4">
      <c r="A42" s="107">
        <v>202208</v>
      </c>
      <c r="B42" s="100" t="s">
        <v>40</v>
      </c>
      <c r="C42" s="101">
        <v>47984</v>
      </c>
      <c r="D42" s="101">
        <v>93751</v>
      </c>
    </row>
    <row r="43" spans="1:4">
      <c r="A43" s="108">
        <v>202208</v>
      </c>
      <c r="B43" s="102" t="s">
        <v>41</v>
      </c>
      <c r="C43" s="103">
        <v>8598</v>
      </c>
      <c r="D43" s="103">
        <v>15290</v>
      </c>
    </row>
    <row r="44" spans="1:4">
      <c r="A44" s="107">
        <v>202208</v>
      </c>
      <c r="B44" s="100" t="s">
        <v>42</v>
      </c>
      <c r="C44" s="101">
        <v>9645</v>
      </c>
      <c r="D44" s="101">
        <v>20641</v>
      </c>
    </row>
    <row r="45" spans="1:4">
      <c r="A45" s="108">
        <v>202208</v>
      </c>
      <c r="B45" s="102" t="s">
        <v>43</v>
      </c>
      <c r="C45" s="103">
        <v>4574</v>
      </c>
      <c r="D45" s="103">
        <v>8743</v>
      </c>
    </row>
    <row r="46" spans="1:4">
      <c r="A46" s="107">
        <v>202208</v>
      </c>
      <c r="B46" s="100" t="s">
        <v>44</v>
      </c>
      <c r="C46" s="101">
        <v>5306</v>
      </c>
      <c r="D46" s="101">
        <v>10307</v>
      </c>
    </row>
    <row r="47" spans="1:4">
      <c r="A47" s="108">
        <v>202208</v>
      </c>
      <c r="B47" s="102" t="s">
        <v>45</v>
      </c>
      <c r="C47" s="103">
        <v>3295</v>
      </c>
      <c r="D47" s="103">
        <v>5922</v>
      </c>
    </row>
    <row r="48" spans="1:4">
      <c r="A48" s="107">
        <v>202208</v>
      </c>
      <c r="B48" s="100" t="s">
        <v>46</v>
      </c>
      <c r="C48" s="101">
        <v>4892</v>
      </c>
      <c r="D48" s="101">
        <v>10171</v>
      </c>
    </row>
    <row r="49" spans="1:11">
      <c r="A49" s="108">
        <v>202208</v>
      </c>
      <c r="B49" s="102" t="s">
        <v>47</v>
      </c>
      <c r="C49" s="103">
        <v>523</v>
      </c>
      <c r="D49" s="103">
        <v>917</v>
      </c>
    </row>
    <row r="50" spans="1:11">
      <c r="A50" s="107">
        <v>202208</v>
      </c>
      <c r="B50" s="100" t="s">
        <v>48</v>
      </c>
      <c r="C50" s="101">
        <v>6763</v>
      </c>
      <c r="D50" s="101">
        <v>14851</v>
      </c>
    </row>
    <row r="51" spans="1:11">
      <c r="A51" s="108">
        <v>202208</v>
      </c>
      <c r="B51" s="102" t="s">
        <v>49</v>
      </c>
      <c r="C51" s="103">
        <v>2449</v>
      </c>
      <c r="D51" s="103">
        <v>4891</v>
      </c>
    </row>
    <row r="52" spans="1:11">
      <c r="A52" s="107">
        <v>202208</v>
      </c>
      <c r="B52" s="100" t="s">
        <v>50</v>
      </c>
      <c r="C52" s="101">
        <v>13470</v>
      </c>
      <c r="D52" s="101">
        <v>28221</v>
      </c>
    </row>
    <row r="53" spans="1:11">
      <c r="A53" s="108">
        <v>202208</v>
      </c>
      <c r="B53" s="102" t="s">
        <v>51</v>
      </c>
      <c r="C53" s="103">
        <v>1090</v>
      </c>
      <c r="D53" s="103">
        <v>1986</v>
      </c>
    </row>
    <row r="54" spans="1:11">
      <c r="A54" s="107">
        <v>202208</v>
      </c>
      <c r="B54" s="100" t="s">
        <v>52</v>
      </c>
      <c r="C54" s="101">
        <v>4501</v>
      </c>
      <c r="D54" s="101">
        <v>9364</v>
      </c>
    </row>
    <row r="55" spans="1:11">
      <c r="A55" s="108">
        <v>202208</v>
      </c>
      <c r="B55" s="102" t="s">
        <v>53</v>
      </c>
      <c r="C55" s="103">
        <v>7417</v>
      </c>
      <c r="D55" s="103">
        <v>14457</v>
      </c>
    </row>
    <row r="56" spans="1:11">
      <c r="A56" s="107">
        <v>202208</v>
      </c>
      <c r="B56" s="100" t="s">
        <v>54</v>
      </c>
      <c r="C56" s="101">
        <v>5290</v>
      </c>
      <c r="D56" s="101">
        <v>10339</v>
      </c>
    </row>
    <row r="57" spans="1:11">
      <c r="A57" s="108">
        <v>202208</v>
      </c>
      <c r="B57" s="102" t="s">
        <v>55</v>
      </c>
      <c r="C57" s="103">
        <v>2274</v>
      </c>
      <c r="D57" s="103">
        <v>4429</v>
      </c>
    </row>
    <row r="58" spans="1:11">
      <c r="A58" s="107">
        <v>202208</v>
      </c>
      <c r="B58" s="100" t="s">
        <v>56</v>
      </c>
      <c r="C58" s="101">
        <v>1778</v>
      </c>
      <c r="D58" s="101">
        <v>3273</v>
      </c>
    </row>
    <row r="59" spans="1:11">
      <c r="A59" s="108">
        <v>202208</v>
      </c>
      <c r="B59" s="102" t="s">
        <v>57</v>
      </c>
      <c r="C59" s="103">
        <v>2767</v>
      </c>
      <c r="D59" s="103">
        <v>5116</v>
      </c>
    </row>
    <row r="60" spans="1:11">
      <c r="A60" s="107">
        <v>202208</v>
      </c>
      <c r="B60" s="100" t="s">
        <v>58</v>
      </c>
      <c r="C60" s="101">
        <v>4524</v>
      </c>
      <c r="D60" s="101">
        <v>8382</v>
      </c>
    </row>
    <row r="61" spans="1:11">
      <c r="A61" s="108">
        <v>202208</v>
      </c>
      <c r="B61" s="102" t="s">
        <v>59</v>
      </c>
      <c r="C61" s="103">
        <v>67559</v>
      </c>
      <c r="D61" s="103">
        <v>135420</v>
      </c>
      <c r="K61" s="8" t="s">
        <v>126</v>
      </c>
    </row>
    <row r="62" spans="1:11">
      <c r="A62" s="107">
        <v>202208</v>
      </c>
      <c r="B62" s="100" t="s">
        <v>60</v>
      </c>
      <c r="C62" s="101">
        <v>1335</v>
      </c>
      <c r="D62" s="101">
        <v>2514</v>
      </c>
    </row>
    <row r="63" spans="1:11">
      <c r="A63" s="108">
        <v>202208</v>
      </c>
      <c r="B63" s="102" t="s">
        <v>61</v>
      </c>
      <c r="C63" s="103">
        <v>2075</v>
      </c>
      <c r="D63" s="103">
        <v>4332</v>
      </c>
    </row>
    <row r="64" spans="1:11">
      <c r="A64" s="107">
        <v>202208</v>
      </c>
      <c r="B64" s="100" t="s">
        <v>62</v>
      </c>
      <c r="C64" s="101">
        <v>5148</v>
      </c>
      <c r="D64" s="101">
        <v>10266</v>
      </c>
    </row>
    <row r="65" spans="1:9">
      <c r="A65" s="108">
        <v>202208</v>
      </c>
      <c r="B65" s="102" t="s">
        <v>63</v>
      </c>
      <c r="C65" s="103">
        <v>9146</v>
      </c>
      <c r="D65" s="103">
        <v>17982</v>
      </c>
    </row>
    <row r="66" spans="1:9">
      <c r="A66" s="107">
        <v>202208</v>
      </c>
      <c r="B66" s="100" t="s">
        <v>64</v>
      </c>
      <c r="C66" s="101">
        <v>14561</v>
      </c>
      <c r="D66" s="101">
        <v>25928</v>
      </c>
      <c r="I66" s="8" t="s">
        <v>125</v>
      </c>
    </row>
    <row r="67" spans="1:9">
      <c r="A67" s="108">
        <v>202208</v>
      </c>
      <c r="B67" s="102" t="s">
        <v>65</v>
      </c>
      <c r="C67" s="103">
        <v>2763</v>
      </c>
      <c r="D67" s="103">
        <v>4833</v>
      </c>
    </row>
    <row r="68" spans="1:9">
      <c r="A68" s="107">
        <v>202208</v>
      </c>
      <c r="B68" s="100" t="s">
        <v>66</v>
      </c>
      <c r="C68" s="101">
        <v>10546</v>
      </c>
      <c r="D68" s="101">
        <v>22706</v>
      </c>
    </row>
    <row r="69" spans="1:9">
      <c r="A69" s="108">
        <v>202208</v>
      </c>
      <c r="B69" s="102" t="s">
        <v>67</v>
      </c>
      <c r="C69" s="103">
        <v>5685</v>
      </c>
      <c r="D69" s="103">
        <v>10492</v>
      </c>
    </row>
    <row r="70" spans="1:9">
      <c r="A70" s="107">
        <v>202208</v>
      </c>
      <c r="B70" s="100" t="s">
        <v>68</v>
      </c>
      <c r="C70" s="101">
        <v>983</v>
      </c>
      <c r="D70" s="101">
        <v>1844</v>
      </c>
    </row>
    <row r="71" spans="1:9">
      <c r="A71" s="108">
        <v>202208</v>
      </c>
      <c r="B71" s="102" t="s">
        <v>69</v>
      </c>
      <c r="C71" s="103">
        <v>4000</v>
      </c>
      <c r="D71" s="103">
        <v>7953</v>
      </c>
    </row>
    <row r="72" spans="1:9">
      <c r="A72" s="107">
        <v>202208</v>
      </c>
      <c r="B72" s="100" t="s">
        <v>70</v>
      </c>
      <c r="C72" s="101">
        <v>3966</v>
      </c>
      <c r="D72" s="101">
        <v>7916</v>
      </c>
    </row>
    <row r="73" spans="1:9">
      <c r="A73" s="108">
        <v>202208</v>
      </c>
      <c r="B73" s="102" t="s">
        <v>71</v>
      </c>
      <c r="C73" s="103">
        <v>1238</v>
      </c>
      <c r="D73" s="103">
        <v>2378</v>
      </c>
    </row>
    <row r="74" spans="1:9">
      <c r="A74" s="107">
        <v>202208</v>
      </c>
      <c r="B74" s="100" t="s">
        <v>72</v>
      </c>
      <c r="C74" s="101">
        <v>3628</v>
      </c>
      <c r="D74" s="101">
        <v>7007</v>
      </c>
    </row>
    <row r="75" spans="1:9">
      <c r="A75" s="108">
        <v>202208</v>
      </c>
      <c r="B75" s="102" t="s">
        <v>73</v>
      </c>
      <c r="C75" s="103">
        <v>17944</v>
      </c>
      <c r="D75" s="103">
        <v>35069</v>
      </c>
    </row>
    <row r="76" spans="1:9">
      <c r="A76" s="107">
        <v>202208</v>
      </c>
      <c r="B76" s="100" t="s">
        <v>74</v>
      </c>
      <c r="C76" s="101">
        <v>1098</v>
      </c>
      <c r="D76" s="101">
        <v>2258</v>
      </c>
    </row>
    <row r="77" spans="1:9">
      <c r="A77" s="108">
        <v>202208</v>
      </c>
      <c r="B77" s="102" t="s">
        <v>75</v>
      </c>
      <c r="C77" s="103">
        <v>10985</v>
      </c>
      <c r="D77" s="103">
        <v>23041</v>
      </c>
    </row>
    <row r="78" spans="1:9">
      <c r="A78" s="107">
        <v>202208</v>
      </c>
      <c r="B78" s="100" t="s">
        <v>76</v>
      </c>
      <c r="C78" s="101">
        <v>7469</v>
      </c>
      <c r="D78" s="101">
        <v>14386</v>
      </c>
    </row>
    <row r="79" spans="1:9">
      <c r="A79" s="108">
        <v>202208</v>
      </c>
      <c r="B79" s="102" t="s">
        <v>77</v>
      </c>
      <c r="C79" s="103">
        <v>21601</v>
      </c>
      <c r="D79" s="103">
        <v>43006</v>
      </c>
    </row>
    <row r="80" spans="1:9">
      <c r="A80" s="107">
        <v>202208</v>
      </c>
      <c r="B80" s="100" t="s">
        <v>78</v>
      </c>
      <c r="C80" s="101">
        <v>9119</v>
      </c>
      <c r="D80" s="101">
        <v>17629</v>
      </c>
    </row>
    <row r="81" spans="1:4">
      <c r="A81" s="108">
        <v>202208</v>
      </c>
      <c r="B81" s="102" t="s">
        <v>79</v>
      </c>
      <c r="C81" s="103">
        <v>10575</v>
      </c>
      <c r="D81" s="103">
        <v>21657</v>
      </c>
    </row>
    <row r="82" spans="1:4">
      <c r="A82" s="107">
        <v>202208</v>
      </c>
      <c r="B82" s="100" t="s">
        <v>80</v>
      </c>
      <c r="C82" s="101">
        <v>7030</v>
      </c>
      <c r="D82" s="101">
        <v>13459</v>
      </c>
    </row>
    <row r="83" spans="1:4">
      <c r="A83" s="108">
        <v>202208</v>
      </c>
      <c r="B83" s="102" t="s">
        <v>81</v>
      </c>
      <c r="C83" s="103">
        <v>6016</v>
      </c>
      <c r="D83" s="103">
        <v>12323</v>
      </c>
    </row>
    <row r="84" spans="1:4">
      <c r="A84" s="107">
        <v>202208</v>
      </c>
      <c r="B84" s="100" t="s">
        <v>82</v>
      </c>
      <c r="C84" s="101">
        <v>5302</v>
      </c>
      <c r="D84" s="101">
        <v>10771</v>
      </c>
    </row>
    <row r="85" spans="1:4">
      <c r="A85" s="108">
        <v>202208</v>
      </c>
      <c r="B85" s="102" t="s">
        <v>83</v>
      </c>
      <c r="C85" s="103">
        <v>4445</v>
      </c>
      <c r="D85" s="103">
        <v>8929</v>
      </c>
    </row>
    <row r="86" spans="1:4">
      <c r="A86" s="107">
        <v>202208</v>
      </c>
      <c r="B86" s="100" t="s">
        <v>84</v>
      </c>
      <c r="C86" s="101">
        <v>3237</v>
      </c>
      <c r="D86" s="101">
        <v>6333</v>
      </c>
    </row>
    <row r="87" spans="1:4">
      <c r="A87" s="108">
        <v>202208</v>
      </c>
      <c r="B87" s="102" t="s">
        <v>85</v>
      </c>
      <c r="C87" s="103">
        <v>6229</v>
      </c>
      <c r="D87" s="103">
        <v>11949</v>
      </c>
    </row>
    <row r="88" spans="1:4">
      <c r="A88" s="107">
        <v>202208</v>
      </c>
      <c r="B88" s="100" t="s">
        <v>86</v>
      </c>
      <c r="C88" s="101">
        <v>1070</v>
      </c>
      <c r="D88" s="101">
        <v>2158</v>
      </c>
    </row>
    <row r="89" spans="1:4">
      <c r="A89" s="108">
        <v>202208</v>
      </c>
      <c r="B89" s="102" t="s">
        <v>87</v>
      </c>
      <c r="C89" s="103">
        <v>1885</v>
      </c>
      <c r="D89" s="103">
        <v>3807</v>
      </c>
    </row>
    <row r="90" spans="1:4">
      <c r="A90" s="107">
        <v>202208</v>
      </c>
      <c r="B90" s="100" t="s">
        <v>88</v>
      </c>
      <c r="C90" s="101">
        <v>376</v>
      </c>
      <c r="D90" s="101">
        <v>647</v>
      </c>
    </row>
    <row r="91" spans="1:4">
      <c r="A91" s="108">
        <v>202208</v>
      </c>
      <c r="B91" s="102" t="s">
        <v>89</v>
      </c>
      <c r="C91" s="103">
        <v>8581</v>
      </c>
      <c r="D91" s="103">
        <v>18377</v>
      </c>
    </row>
    <row r="92" spans="1:4">
      <c r="A92" s="107">
        <v>202208</v>
      </c>
      <c r="B92" s="100" t="s">
        <v>90</v>
      </c>
      <c r="C92" s="101">
        <v>6802</v>
      </c>
      <c r="D92" s="101">
        <v>13539</v>
      </c>
    </row>
    <row r="93" spans="1:4">
      <c r="A93" s="108">
        <v>202208</v>
      </c>
      <c r="B93" s="102" t="s">
        <v>91</v>
      </c>
      <c r="C93" s="103">
        <v>40819</v>
      </c>
      <c r="D93" s="103">
        <v>83159</v>
      </c>
    </row>
    <row r="94" spans="1:4">
      <c r="A94" s="107">
        <v>202208</v>
      </c>
      <c r="B94" s="100" t="s">
        <v>92</v>
      </c>
      <c r="C94" s="101">
        <v>2355</v>
      </c>
      <c r="D94" s="101">
        <v>4321</v>
      </c>
    </row>
    <row r="95" spans="1:4">
      <c r="A95" s="108">
        <v>202208</v>
      </c>
      <c r="B95" s="102" t="s">
        <v>93</v>
      </c>
      <c r="C95" s="103">
        <v>1608</v>
      </c>
      <c r="D95" s="103">
        <v>3067</v>
      </c>
    </row>
    <row r="96" spans="1:4">
      <c r="A96" s="107">
        <v>202208</v>
      </c>
      <c r="B96" s="100" t="s">
        <v>94</v>
      </c>
      <c r="C96" s="101">
        <v>1481</v>
      </c>
      <c r="D96" s="101">
        <v>2504</v>
      </c>
    </row>
    <row r="97" spans="1:14">
      <c r="A97" s="108">
        <v>202208</v>
      </c>
      <c r="B97" s="102" t="s">
        <v>95</v>
      </c>
      <c r="C97" s="103">
        <v>11466</v>
      </c>
      <c r="D97" s="103">
        <v>23226</v>
      </c>
    </row>
    <row r="98" spans="1:14">
      <c r="A98" s="107">
        <v>202208</v>
      </c>
      <c r="B98" s="100" t="s">
        <v>96</v>
      </c>
      <c r="C98" s="101">
        <v>6249</v>
      </c>
      <c r="D98" s="101">
        <v>12172</v>
      </c>
    </row>
    <row r="99" spans="1:14">
      <c r="A99" s="108">
        <v>202208</v>
      </c>
      <c r="B99" s="102" t="s">
        <v>97</v>
      </c>
      <c r="C99" s="103">
        <v>8551</v>
      </c>
      <c r="D99" s="103">
        <v>16482</v>
      </c>
    </row>
    <row r="100" spans="1:14">
      <c r="A100" s="107">
        <v>202208</v>
      </c>
      <c r="B100" s="100" t="s">
        <v>98</v>
      </c>
      <c r="C100" s="101">
        <v>2330</v>
      </c>
      <c r="D100" s="101">
        <v>4747</v>
      </c>
    </row>
    <row r="101" spans="1:14">
      <c r="A101" s="108">
        <v>202208</v>
      </c>
      <c r="B101" s="102" t="s">
        <v>99</v>
      </c>
      <c r="C101" s="103">
        <v>1552</v>
      </c>
      <c r="D101" s="103">
        <v>2865</v>
      </c>
    </row>
    <row r="102" spans="1:14">
      <c r="A102" s="98"/>
      <c r="B102" s="104"/>
      <c r="C102" s="104"/>
      <c r="D102" s="104"/>
    </row>
    <row r="103" spans="1:14">
      <c r="A103" s="28" t="s">
        <v>106</v>
      </c>
      <c r="C103" s="28">
        <f>SUM(C2:C102)</f>
        <v>760969</v>
      </c>
      <c r="D103" s="28">
        <f>SUM(D2:D102)</f>
        <v>1503060</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202207</v>
      </c>
      <c r="B2" s="100" t="s">
        <v>0</v>
      </c>
      <c r="C2" s="101">
        <v>12490</v>
      </c>
      <c r="D2" s="101">
        <v>25166</v>
      </c>
    </row>
    <row r="3" spans="1:4">
      <c r="A3" s="108">
        <v>202207</v>
      </c>
      <c r="B3" s="102" t="s">
        <v>1</v>
      </c>
      <c r="C3" s="114">
        <v>2293</v>
      </c>
      <c r="D3" s="103">
        <v>4777</v>
      </c>
    </row>
    <row r="4" spans="1:4">
      <c r="A4" s="107">
        <v>202207</v>
      </c>
      <c r="B4" s="100" t="s">
        <v>2</v>
      </c>
      <c r="C4" s="101">
        <v>822</v>
      </c>
      <c r="D4" s="101">
        <v>1665</v>
      </c>
    </row>
    <row r="5" spans="1:4">
      <c r="A5" s="108">
        <v>202207</v>
      </c>
      <c r="B5" s="102" t="s">
        <v>3</v>
      </c>
      <c r="C5" s="103">
        <v>3510</v>
      </c>
      <c r="D5" s="103">
        <v>6443</v>
      </c>
    </row>
    <row r="6" spans="1:4">
      <c r="A6" s="107">
        <v>202207</v>
      </c>
      <c r="B6" s="100" t="s">
        <v>4</v>
      </c>
      <c r="C6" s="101">
        <v>2097</v>
      </c>
      <c r="D6" s="101">
        <v>4145</v>
      </c>
    </row>
    <row r="7" spans="1:4">
      <c r="A7" s="108">
        <v>202207</v>
      </c>
      <c r="B7" s="102" t="s">
        <v>5</v>
      </c>
      <c r="C7" s="103">
        <v>998</v>
      </c>
      <c r="D7" s="103">
        <v>1922</v>
      </c>
    </row>
    <row r="8" spans="1:4">
      <c r="A8" s="107">
        <v>202207</v>
      </c>
      <c r="B8" s="100" t="s">
        <v>6</v>
      </c>
      <c r="C8" s="101">
        <v>4927</v>
      </c>
      <c r="D8" s="101">
        <v>9250</v>
      </c>
    </row>
    <row r="9" spans="1:4">
      <c r="A9" s="108">
        <v>202207</v>
      </c>
      <c r="B9" s="102" t="s">
        <v>7</v>
      </c>
      <c r="C9" s="103">
        <v>2724</v>
      </c>
      <c r="D9" s="103">
        <v>4588</v>
      </c>
    </row>
    <row r="10" spans="1:4">
      <c r="A10" s="107">
        <v>202207</v>
      </c>
      <c r="B10" s="100" t="s">
        <v>8</v>
      </c>
      <c r="C10" s="101">
        <v>4138</v>
      </c>
      <c r="D10" s="101">
        <v>7550</v>
      </c>
    </row>
    <row r="11" spans="1:4">
      <c r="A11" s="108">
        <v>202207</v>
      </c>
      <c r="B11" s="102" t="s">
        <v>9</v>
      </c>
      <c r="C11" s="103">
        <v>7416</v>
      </c>
      <c r="D11" s="103">
        <v>14503</v>
      </c>
    </row>
    <row r="12" spans="1:4">
      <c r="A12" s="107">
        <v>202207</v>
      </c>
      <c r="B12" s="100" t="s">
        <v>10</v>
      </c>
      <c r="C12" s="101">
        <v>17115</v>
      </c>
      <c r="D12" s="101">
        <v>30034</v>
      </c>
    </row>
    <row r="13" spans="1:4">
      <c r="A13" s="108">
        <v>202207</v>
      </c>
      <c r="B13" s="102" t="s">
        <v>11</v>
      </c>
      <c r="C13" s="103">
        <v>6362</v>
      </c>
      <c r="D13" s="103">
        <v>12109</v>
      </c>
    </row>
    <row r="14" spans="1:4">
      <c r="A14" s="107">
        <v>202207</v>
      </c>
      <c r="B14" s="100" t="s">
        <v>12</v>
      </c>
      <c r="C14" s="101">
        <v>11128</v>
      </c>
      <c r="D14" s="101">
        <v>23906</v>
      </c>
    </row>
    <row r="15" spans="1:4">
      <c r="A15" s="108">
        <v>202207</v>
      </c>
      <c r="B15" s="102" t="s">
        <v>13</v>
      </c>
      <c r="C15" s="103">
        <v>6879</v>
      </c>
      <c r="D15" s="103">
        <v>12861</v>
      </c>
    </row>
    <row r="16" spans="1:4">
      <c r="A16" s="107">
        <v>202207</v>
      </c>
      <c r="B16" s="100" t="s">
        <v>14</v>
      </c>
      <c r="C16" s="101">
        <v>461</v>
      </c>
      <c r="D16" s="101">
        <v>889</v>
      </c>
    </row>
    <row r="17" spans="1:4">
      <c r="A17" s="108">
        <v>202207</v>
      </c>
      <c r="B17" s="102" t="s">
        <v>15</v>
      </c>
      <c r="C17" s="103">
        <v>3826</v>
      </c>
      <c r="D17" s="103">
        <v>6640</v>
      </c>
    </row>
    <row r="18" spans="1:4">
      <c r="A18" s="107">
        <v>202207</v>
      </c>
      <c r="B18" s="100" t="s">
        <v>16</v>
      </c>
      <c r="C18" s="101">
        <v>2255</v>
      </c>
      <c r="D18" s="101">
        <v>4271</v>
      </c>
    </row>
    <row r="19" spans="1:4">
      <c r="A19" s="108">
        <v>202207</v>
      </c>
      <c r="B19" s="102" t="s">
        <v>17</v>
      </c>
      <c r="C19" s="103">
        <v>11363</v>
      </c>
      <c r="D19" s="103">
        <v>22045</v>
      </c>
    </row>
    <row r="20" spans="1:4">
      <c r="A20" s="107">
        <v>202207</v>
      </c>
      <c r="B20" s="100" t="s">
        <v>18</v>
      </c>
      <c r="C20" s="101">
        <v>2571</v>
      </c>
      <c r="D20" s="101">
        <v>4951</v>
      </c>
    </row>
    <row r="21" spans="1:4">
      <c r="A21" s="108">
        <v>202207</v>
      </c>
      <c r="B21" s="102" t="s">
        <v>19</v>
      </c>
      <c r="C21" s="103">
        <v>2420</v>
      </c>
      <c r="D21" s="103">
        <v>4656</v>
      </c>
    </row>
    <row r="22" spans="1:4">
      <c r="A22" s="107">
        <v>202207</v>
      </c>
      <c r="B22" s="100" t="s">
        <v>20</v>
      </c>
      <c r="C22" s="101">
        <v>1492</v>
      </c>
      <c r="D22" s="101">
        <v>2646</v>
      </c>
    </row>
    <row r="23" spans="1:4">
      <c r="A23" s="108">
        <v>202207</v>
      </c>
      <c r="B23" s="102" t="s">
        <v>21</v>
      </c>
      <c r="C23" s="103">
        <v>782</v>
      </c>
      <c r="D23" s="103">
        <v>1559</v>
      </c>
    </row>
    <row r="24" spans="1:4">
      <c r="A24" s="107">
        <v>202207</v>
      </c>
      <c r="B24" s="100" t="s">
        <v>22</v>
      </c>
      <c r="C24" s="101">
        <v>11197</v>
      </c>
      <c r="D24" s="101">
        <v>22248</v>
      </c>
    </row>
    <row r="25" spans="1:4">
      <c r="A25" s="108">
        <v>202207</v>
      </c>
      <c r="B25" s="102" t="s">
        <v>23</v>
      </c>
      <c r="C25" s="103">
        <v>6289</v>
      </c>
      <c r="D25" s="103">
        <v>12178</v>
      </c>
    </row>
    <row r="26" spans="1:4">
      <c r="A26" s="107">
        <v>202207</v>
      </c>
      <c r="B26" s="100" t="s">
        <v>24</v>
      </c>
      <c r="C26" s="101">
        <v>7273</v>
      </c>
      <c r="D26" s="101">
        <v>14311</v>
      </c>
    </row>
    <row r="27" spans="1:4">
      <c r="A27" s="108">
        <v>202207</v>
      </c>
      <c r="B27" s="102" t="s">
        <v>25</v>
      </c>
      <c r="C27" s="103">
        <v>37629</v>
      </c>
      <c r="D27" s="103">
        <v>75509</v>
      </c>
    </row>
    <row r="28" spans="1:4">
      <c r="A28" s="107">
        <v>202207</v>
      </c>
      <c r="B28" s="100" t="s">
        <v>26</v>
      </c>
      <c r="C28" s="101">
        <v>960</v>
      </c>
      <c r="D28" s="101">
        <v>2026</v>
      </c>
    </row>
    <row r="29" spans="1:4">
      <c r="A29" s="108">
        <v>202207</v>
      </c>
      <c r="B29" s="102" t="s">
        <v>27</v>
      </c>
      <c r="C29" s="103">
        <v>1391</v>
      </c>
      <c r="D29" s="103">
        <v>2560</v>
      </c>
    </row>
    <row r="30" spans="1:4">
      <c r="A30" s="107">
        <v>202207</v>
      </c>
      <c r="B30" s="100" t="s">
        <v>28</v>
      </c>
      <c r="C30" s="101">
        <v>12819</v>
      </c>
      <c r="D30" s="101">
        <v>25909</v>
      </c>
    </row>
    <row r="31" spans="1:4">
      <c r="A31" s="108">
        <v>202207</v>
      </c>
      <c r="B31" s="102" t="s">
        <v>29</v>
      </c>
      <c r="C31" s="103">
        <v>2319</v>
      </c>
      <c r="D31" s="103">
        <v>4893</v>
      </c>
    </row>
    <row r="32" spans="1:4">
      <c r="A32" s="107">
        <v>202207</v>
      </c>
      <c r="B32" s="100" t="s">
        <v>30</v>
      </c>
      <c r="C32" s="101">
        <v>4363</v>
      </c>
      <c r="D32" s="101">
        <v>9111</v>
      </c>
    </row>
    <row r="33" spans="1:4">
      <c r="A33" s="108">
        <v>202207</v>
      </c>
      <c r="B33" s="102" t="s">
        <v>31</v>
      </c>
      <c r="C33" s="103">
        <v>18597</v>
      </c>
      <c r="D33" s="103">
        <v>34789</v>
      </c>
    </row>
    <row r="34" spans="1:4">
      <c r="A34" s="107">
        <v>202207</v>
      </c>
      <c r="B34" s="100" t="s">
        <v>32</v>
      </c>
      <c r="C34" s="101">
        <v>7931</v>
      </c>
      <c r="D34" s="101">
        <v>15536</v>
      </c>
    </row>
    <row r="35" spans="1:4">
      <c r="A35" s="108">
        <v>202207</v>
      </c>
      <c r="B35" s="102" t="s">
        <v>33</v>
      </c>
      <c r="C35" s="103">
        <v>28898</v>
      </c>
      <c r="D35" s="103">
        <v>58159</v>
      </c>
    </row>
    <row r="36" spans="1:4">
      <c r="A36" s="107">
        <v>202207</v>
      </c>
      <c r="B36" s="100" t="s">
        <v>34</v>
      </c>
      <c r="C36" s="101">
        <v>4717</v>
      </c>
      <c r="D36" s="101">
        <v>9619</v>
      </c>
    </row>
    <row r="37" spans="1:4">
      <c r="A37" s="108">
        <v>202207</v>
      </c>
      <c r="B37" s="102" t="s">
        <v>35</v>
      </c>
      <c r="C37" s="103">
        <v>18963</v>
      </c>
      <c r="D37" s="103">
        <v>37770</v>
      </c>
    </row>
    <row r="38" spans="1:4">
      <c r="A38" s="107">
        <v>202207</v>
      </c>
      <c r="B38" s="100" t="s">
        <v>36</v>
      </c>
      <c r="C38" s="101">
        <v>847</v>
      </c>
      <c r="D38" s="101">
        <v>1601</v>
      </c>
    </row>
    <row r="39" spans="1:4">
      <c r="A39" s="108">
        <v>202207</v>
      </c>
      <c r="B39" s="102" t="s">
        <v>37</v>
      </c>
      <c r="C39" s="103">
        <v>768</v>
      </c>
      <c r="D39" s="103">
        <v>1513</v>
      </c>
    </row>
    <row r="40" spans="1:4">
      <c r="A40" s="107">
        <v>202207</v>
      </c>
      <c r="B40" s="100" t="s">
        <v>38</v>
      </c>
      <c r="C40" s="101">
        <v>3930</v>
      </c>
      <c r="D40" s="101">
        <v>7551</v>
      </c>
    </row>
    <row r="41" spans="1:4">
      <c r="A41" s="108">
        <v>202207</v>
      </c>
      <c r="B41" s="102" t="s">
        <v>39</v>
      </c>
      <c r="C41" s="103">
        <v>2025</v>
      </c>
      <c r="D41" s="103">
        <v>4081</v>
      </c>
    </row>
    <row r="42" spans="1:4">
      <c r="A42" s="107">
        <v>202207</v>
      </c>
      <c r="B42" s="100" t="s">
        <v>40</v>
      </c>
      <c r="C42" s="101">
        <v>46869</v>
      </c>
      <c r="D42" s="101">
        <v>91520</v>
      </c>
    </row>
    <row r="43" spans="1:4">
      <c r="A43" s="108">
        <v>202207</v>
      </c>
      <c r="B43" s="102" t="s">
        <v>41</v>
      </c>
      <c r="C43" s="103">
        <v>8475</v>
      </c>
      <c r="D43" s="103">
        <v>15056</v>
      </c>
    </row>
    <row r="44" spans="1:4">
      <c r="A44" s="107">
        <v>202207</v>
      </c>
      <c r="B44" s="100" t="s">
        <v>42</v>
      </c>
      <c r="C44" s="101">
        <v>9465</v>
      </c>
      <c r="D44" s="101">
        <v>20229</v>
      </c>
    </row>
    <row r="45" spans="1:4">
      <c r="A45" s="108">
        <v>202207</v>
      </c>
      <c r="B45" s="102" t="s">
        <v>43</v>
      </c>
      <c r="C45" s="103">
        <v>4463</v>
      </c>
      <c r="D45" s="103">
        <v>8540</v>
      </c>
    </row>
    <row r="46" spans="1:4">
      <c r="A46" s="107">
        <v>202207</v>
      </c>
      <c r="B46" s="100" t="s">
        <v>44</v>
      </c>
      <c r="C46" s="101">
        <v>5220</v>
      </c>
      <c r="D46" s="101">
        <v>10088</v>
      </c>
    </row>
    <row r="47" spans="1:4">
      <c r="A47" s="108">
        <v>202207</v>
      </c>
      <c r="B47" s="102" t="s">
        <v>45</v>
      </c>
      <c r="C47" s="103">
        <v>3207</v>
      </c>
      <c r="D47" s="103">
        <v>5762</v>
      </c>
    </row>
    <row r="48" spans="1:4">
      <c r="A48" s="107">
        <v>202207</v>
      </c>
      <c r="B48" s="100" t="s">
        <v>46</v>
      </c>
      <c r="C48" s="101">
        <v>4751</v>
      </c>
      <c r="D48" s="101">
        <v>9857</v>
      </c>
    </row>
    <row r="49" spans="1:11">
      <c r="A49" s="108">
        <v>202207</v>
      </c>
      <c r="B49" s="102" t="s">
        <v>47</v>
      </c>
      <c r="C49" s="103">
        <v>523</v>
      </c>
      <c r="D49" s="103">
        <v>920</v>
      </c>
    </row>
    <row r="50" spans="1:11">
      <c r="A50" s="107">
        <v>202207</v>
      </c>
      <c r="B50" s="100" t="s">
        <v>48</v>
      </c>
      <c r="C50" s="101">
        <v>6489</v>
      </c>
      <c r="D50" s="101">
        <v>14183</v>
      </c>
    </row>
    <row r="51" spans="1:11">
      <c r="A51" s="108">
        <v>202207</v>
      </c>
      <c r="B51" s="102" t="s">
        <v>49</v>
      </c>
      <c r="C51" s="103">
        <v>2406</v>
      </c>
      <c r="D51" s="103">
        <v>4782</v>
      </c>
    </row>
    <row r="52" spans="1:11">
      <c r="A52" s="107">
        <v>202207</v>
      </c>
      <c r="B52" s="100" t="s">
        <v>50</v>
      </c>
      <c r="C52" s="101">
        <v>13063</v>
      </c>
      <c r="D52" s="101">
        <v>27261</v>
      </c>
    </row>
    <row r="53" spans="1:11">
      <c r="A53" s="108">
        <v>202207</v>
      </c>
      <c r="B53" s="102" t="s">
        <v>51</v>
      </c>
      <c r="C53" s="103">
        <v>1086</v>
      </c>
      <c r="D53" s="103">
        <v>1993</v>
      </c>
    </row>
    <row r="54" spans="1:11">
      <c r="A54" s="107">
        <v>202207</v>
      </c>
      <c r="B54" s="100" t="s">
        <v>52</v>
      </c>
      <c r="C54" s="101">
        <v>4372</v>
      </c>
      <c r="D54" s="101">
        <v>9051</v>
      </c>
    </row>
    <row r="55" spans="1:11">
      <c r="A55" s="108">
        <v>202207</v>
      </c>
      <c r="B55" s="102" t="s">
        <v>53</v>
      </c>
      <c r="C55" s="103">
        <v>7240</v>
      </c>
      <c r="D55" s="103">
        <v>14092</v>
      </c>
    </row>
    <row r="56" spans="1:11">
      <c r="A56" s="107">
        <v>202207</v>
      </c>
      <c r="B56" s="100" t="s">
        <v>54</v>
      </c>
      <c r="C56" s="101">
        <v>5053</v>
      </c>
      <c r="D56" s="101">
        <v>9824</v>
      </c>
    </row>
    <row r="57" spans="1:11">
      <c r="A57" s="108">
        <v>202207</v>
      </c>
      <c r="B57" s="102" t="s">
        <v>55</v>
      </c>
      <c r="C57" s="103">
        <v>2248</v>
      </c>
      <c r="D57" s="103">
        <v>4371</v>
      </c>
    </row>
    <row r="58" spans="1:11">
      <c r="A58" s="107">
        <v>202207</v>
      </c>
      <c r="B58" s="100" t="s">
        <v>56</v>
      </c>
      <c r="C58" s="101">
        <v>1747</v>
      </c>
      <c r="D58" s="101">
        <v>3224</v>
      </c>
    </row>
    <row r="59" spans="1:11">
      <c r="A59" s="108">
        <v>202207</v>
      </c>
      <c r="B59" s="102" t="s">
        <v>57</v>
      </c>
      <c r="C59" s="103">
        <v>2713</v>
      </c>
      <c r="D59" s="103">
        <v>4982</v>
      </c>
    </row>
    <row r="60" spans="1:11">
      <c r="A60" s="107">
        <v>202207</v>
      </c>
      <c r="B60" s="100" t="s">
        <v>58</v>
      </c>
      <c r="C60" s="101">
        <v>4475</v>
      </c>
      <c r="D60" s="101">
        <v>8285</v>
      </c>
    </row>
    <row r="61" spans="1:11">
      <c r="A61" s="108">
        <v>202207</v>
      </c>
      <c r="B61" s="102" t="s">
        <v>59</v>
      </c>
      <c r="C61" s="103">
        <v>65068</v>
      </c>
      <c r="D61" s="103">
        <v>130073</v>
      </c>
      <c r="K61" s="8" t="s">
        <v>126</v>
      </c>
    </row>
    <row r="62" spans="1:11">
      <c r="A62" s="107">
        <v>202207</v>
      </c>
      <c r="B62" s="100" t="s">
        <v>60</v>
      </c>
      <c r="C62" s="101">
        <v>1325</v>
      </c>
      <c r="D62" s="101">
        <v>2498</v>
      </c>
    </row>
    <row r="63" spans="1:11">
      <c r="A63" s="108">
        <v>202207</v>
      </c>
      <c r="B63" s="102" t="s">
        <v>61</v>
      </c>
      <c r="C63" s="103">
        <v>2014</v>
      </c>
      <c r="D63" s="103">
        <v>4198</v>
      </c>
    </row>
    <row r="64" spans="1:11">
      <c r="A64" s="107">
        <v>202207</v>
      </c>
      <c r="B64" s="100" t="s">
        <v>62</v>
      </c>
      <c r="C64" s="101">
        <v>5073</v>
      </c>
      <c r="D64" s="101">
        <v>10166</v>
      </c>
    </row>
    <row r="65" spans="1:9">
      <c r="A65" s="108">
        <v>202207</v>
      </c>
      <c r="B65" s="102" t="s">
        <v>63</v>
      </c>
      <c r="C65" s="103">
        <v>8899</v>
      </c>
      <c r="D65" s="103">
        <v>17369</v>
      </c>
    </row>
    <row r="66" spans="1:9">
      <c r="A66" s="107">
        <v>202207</v>
      </c>
      <c r="B66" s="100" t="s">
        <v>64</v>
      </c>
      <c r="C66" s="101">
        <v>14272</v>
      </c>
      <c r="D66" s="101">
        <v>25348</v>
      </c>
      <c r="I66" s="8" t="s">
        <v>125</v>
      </c>
    </row>
    <row r="67" spans="1:9">
      <c r="A67" s="108">
        <v>202207</v>
      </c>
      <c r="B67" s="102" t="s">
        <v>65</v>
      </c>
      <c r="C67" s="103">
        <v>2732</v>
      </c>
      <c r="D67" s="103">
        <v>4770</v>
      </c>
    </row>
    <row r="68" spans="1:9">
      <c r="A68" s="107">
        <v>202207</v>
      </c>
      <c r="B68" s="100" t="s">
        <v>66</v>
      </c>
      <c r="C68" s="101">
        <v>10324</v>
      </c>
      <c r="D68" s="101">
        <v>22268</v>
      </c>
    </row>
    <row r="69" spans="1:9">
      <c r="A69" s="108">
        <v>202207</v>
      </c>
      <c r="B69" s="102" t="s">
        <v>67</v>
      </c>
      <c r="C69" s="103">
        <v>5592</v>
      </c>
      <c r="D69" s="103">
        <v>10300</v>
      </c>
    </row>
    <row r="70" spans="1:9">
      <c r="A70" s="107">
        <v>202207</v>
      </c>
      <c r="B70" s="100" t="s">
        <v>68</v>
      </c>
      <c r="C70" s="101">
        <v>969</v>
      </c>
      <c r="D70" s="101">
        <v>1826</v>
      </c>
    </row>
    <row r="71" spans="1:9">
      <c r="A71" s="108">
        <v>202207</v>
      </c>
      <c r="B71" s="102" t="s">
        <v>69</v>
      </c>
      <c r="C71" s="103">
        <v>3961</v>
      </c>
      <c r="D71" s="103">
        <v>7856</v>
      </c>
    </row>
    <row r="72" spans="1:9">
      <c r="A72" s="107">
        <v>202207</v>
      </c>
      <c r="B72" s="100" t="s">
        <v>70</v>
      </c>
      <c r="C72" s="101">
        <v>3850</v>
      </c>
      <c r="D72" s="101">
        <v>7632</v>
      </c>
    </row>
    <row r="73" spans="1:9">
      <c r="A73" s="108">
        <v>202207</v>
      </c>
      <c r="B73" s="102" t="s">
        <v>71</v>
      </c>
      <c r="C73" s="103">
        <v>1219</v>
      </c>
      <c r="D73" s="103">
        <v>2335</v>
      </c>
    </row>
    <row r="74" spans="1:9">
      <c r="A74" s="107">
        <v>202207</v>
      </c>
      <c r="B74" s="100" t="s">
        <v>72</v>
      </c>
      <c r="C74" s="101">
        <v>3579</v>
      </c>
      <c r="D74" s="101">
        <v>6934</v>
      </c>
    </row>
    <row r="75" spans="1:9">
      <c r="A75" s="108">
        <v>202207</v>
      </c>
      <c r="B75" s="102" t="s">
        <v>73</v>
      </c>
      <c r="C75" s="103">
        <v>17703</v>
      </c>
      <c r="D75" s="103">
        <v>34488</v>
      </c>
    </row>
    <row r="76" spans="1:9">
      <c r="A76" s="107">
        <v>202207</v>
      </c>
      <c r="B76" s="100" t="s">
        <v>74</v>
      </c>
      <c r="C76" s="101">
        <v>1073</v>
      </c>
      <c r="D76" s="101">
        <v>2203</v>
      </c>
    </row>
    <row r="77" spans="1:9">
      <c r="A77" s="108">
        <v>202207</v>
      </c>
      <c r="B77" s="102" t="s">
        <v>75</v>
      </c>
      <c r="C77" s="103">
        <v>10643</v>
      </c>
      <c r="D77" s="103">
        <v>22274</v>
      </c>
    </row>
    <row r="78" spans="1:9">
      <c r="A78" s="107">
        <v>202207</v>
      </c>
      <c r="B78" s="100" t="s">
        <v>76</v>
      </c>
      <c r="C78" s="101">
        <v>7317</v>
      </c>
      <c r="D78" s="101">
        <v>14142</v>
      </c>
    </row>
    <row r="79" spans="1:9">
      <c r="A79" s="108">
        <v>202207</v>
      </c>
      <c r="B79" s="102" t="s">
        <v>77</v>
      </c>
      <c r="C79" s="103">
        <v>21063</v>
      </c>
      <c r="D79" s="103">
        <v>41885</v>
      </c>
    </row>
    <row r="80" spans="1:9">
      <c r="A80" s="107">
        <v>202207</v>
      </c>
      <c r="B80" s="100" t="s">
        <v>78</v>
      </c>
      <c r="C80" s="101">
        <v>8918</v>
      </c>
      <c r="D80" s="101">
        <v>17161</v>
      </c>
    </row>
    <row r="81" spans="1:4">
      <c r="A81" s="108">
        <v>202207</v>
      </c>
      <c r="B81" s="102" t="s">
        <v>79</v>
      </c>
      <c r="C81" s="103">
        <v>10273</v>
      </c>
      <c r="D81" s="103">
        <v>20992</v>
      </c>
    </row>
    <row r="82" spans="1:4">
      <c r="A82" s="107">
        <v>202207</v>
      </c>
      <c r="B82" s="100" t="s">
        <v>80</v>
      </c>
      <c r="C82" s="101">
        <v>6884</v>
      </c>
      <c r="D82" s="101">
        <v>13200</v>
      </c>
    </row>
    <row r="83" spans="1:4">
      <c r="A83" s="108">
        <v>202207</v>
      </c>
      <c r="B83" s="102" t="s">
        <v>81</v>
      </c>
      <c r="C83" s="103">
        <v>5930</v>
      </c>
      <c r="D83" s="103">
        <v>12077</v>
      </c>
    </row>
    <row r="84" spans="1:4">
      <c r="A84" s="107">
        <v>202207</v>
      </c>
      <c r="B84" s="100" t="s">
        <v>82</v>
      </c>
      <c r="C84" s="101">
        <v>5173</v>
      </c>
      <c r="D84" s="101">
        <v>10468</v>
      </c>
    </row>
    <row r="85" spans="1:4">
      <c r="A85" s="108">
        <v>202207</v>
      </c>
      <c r="B85" s="102" t="s">
        <v>83</v>
      </c>
      <c r="C85" s="103">
        <v>4362</v>
      </c>
      <c r="D85" s="103">
        <v>8727</v>
      </c>
    </row>
    <row r="86" spans="1:4">
      <c r="A86" s="107">
        <v>202207</v>
      </c>
      <c r="B86" s="100" t="s">
        <v>84</v>
      </c>
      <c r="C86" s="101">
        <v>3130</v>
      </c>
      <c r="D86" s="101">
        <v>6106</v>
      </c>
    </row>
    <row r="87" spans="1:4">
      <c r="A87" s="108">
        <v>202207</v>
      </c>
      <c r="B87" s="102" t="s">
        <v>85</v>
      </c>
      <c r="C87" s="103">
        <v>6111</v>
      </c>
      <c r="D87" s="103">
        <v>11722</v>
      </c>
    </row>
    <row r="88" spans="1:4">
      <c r="A88" s="107">
        <v>202207</v>
      </c>
      <c r="B88" s="100" t="s">
        <v>86</v>
      </c>
      <c r="C88" s="101">
        <v>1054</v>
      </c>
      <c r="D88" s="101">
        <v>2124</v>
      </c>
    </row>
    <row r="89" spans="1:4">
      <c r="A89" s="108">
        <v>202207</v>
      </c>
      <c r="B89" s="102" t="s">
        <v>87</v>
      </c>
      <c r="C89" s="103">
        <v>1869</v>
      </c>
      <c r="D89" s="103">
        <v>3791</v>
      </c>
    </row>
    <row r="90" spans="1:4">
      <c r="A90" s="107">
        <v>202207</v>
      </c>
      <c r="B90" s="100" t="s">
        <v>88</v>
      </c>
      <c r="C90" s="101">
        <v>369</v>
      </c>
      <c r="D90" s="101">
        <v>652</v>
      </c>
    </row>
    <row r="91" spans="1:4">
      <c r="A91" s="108">
        <v>202207</v>
      </c>
      <c r="B91" s="102" t="s">
        <v>89</v>
      </c>
      <c r="C91" s="103">
        <v>8443</v>
      </c>
      <c r="D91" s="103">
        <v>18124</v>
      </c>
    </row>
    <row r="92" spans="1:4">
      <c r="A92" s="107">
        <v>202207</v>
      </c>
      <c r="B92" s="100" t="s">
        <v>90</v>
      </c>
      <c r="C92" s="101">
        <v>6652</v>
      </c>
      <c r="D92" s="101">
        <v>13150</v>
      </c>
    </row>
    <row r="93" spans="1:4">
      <c r="A93" s="108">
        <v>202207</v>
      </c>
      <c r="B93" s="102" t="s">
        <v>91</v>
      </c>
      <c r="C93" s="103">
        <v>39835</v>
      </c>
      <c r="D93" s="103">
        <v>81129</v>
      </c>
    </row>
    <row r="94" spans="1:4">
      <c r="A94" s="107">
        <v>202207</v>
      </c>
      <c r="B94" s="100" t="s">
        <v>92</v>
      </c>
      <c r="C94" s="101">
        <v>2304</v>
      </c>
      <c r="D94" s="101">
        <v>4248</v>
      </c>
    </row>
    <row r="95" spans="1:4">
      <c r="A95" s="108">
        <v>202207</v>
      </c>
      <c r="B95" s="102" t="s">
        <v>93</v>
      </c>
      <c r="C95" s="103">
        <v>1595</v>
      </c>
      <c r="D95" s="103">
        <v>3023</v>
      </c>
    </row>
    <row r="96" spans="1:4">
      <c r="A96" s="107">
        <v>202207</v>
      </c>
      <c r="B96" s="100" t="s">
        <v>94</v>
      </c>
      <c r="C96" s="101">
        <v>1480</v>
      </c>
      <c r="D96" s="101">
        <v>2529</v>
      </c>
    </row>
    <row r="97" spans="1:14">
      <c r="A97" s="108">
        <v>202207</v>
      </c>
      <c r="B97" s="102" t="s">
        <v>95</v>
      </c>
      <c r="C97" s="103">
        <v>11066</v>
      </c>
      <c r="D97" s="103">
        <v>22350</v>
      </c>
    </row>
    <row r="98" spans="1:14">
      <c r="A98" s="107">
        <v>202207</v>
      </c>
      <c r="B98" s="100" t="s">
        <v>96</v>
      </c>
      <c r="C98" s="101">
        <v>6154</v>
      </c>
      <c r="D98" s="101">
        <v>12012</v>
      </c>
    </row>
    <row r="99" spans="1:14">
      <c r="A99" s="108">
        <v>202207</v>
      </c>
      <c r="B99" s="102" t="s">
        <v>97</v>
      </c>
      <c r="C99" s="103">
        <v>8366</v>
      </c>
      <c r="D99" s="103">
        <v>16115</v>
      </c>
    </row>
    <row r="100" spans="1:14">
      <c r="A100" s="107">
        <v>202207</v>
      </c>
      <c r="B100" s="100" t="s">
        <v>98</v>
      </c>
      <c r="C100" s="101">
        <v>2324</v>
      </c>
      <c r="D100" s="101">
        <v>4722</v>
      </c>
    </row>
    <row r="101" spans="1:14">
      <c r="A101" s="108">
        <v>202207</v>
      </c>
      <c r="B101" s="102" t="s">
        <v>99</v>
      </c>
      <c r="C101" s="103">
        <v>1555</v>
      </c>
      <c r="D101" s="103">
        <v>2860</v>
      </c>
    </row>
    <row r="102" spans="1:14">
      <c r="A102" s="98"/>
      <c r="B102" s="104"/>
      <c r="C102" s="104"/>
      <c r="D102" s="104"/>
    </row>
    <row r="103" spans="1:14">
      <c r="A103" s="28" t="s">
        <v>106</v>
      </c>
      <c r="C103" s="28">
        <f>SUM(C2:C102)</f>
        <v>743373</v>
      </c>
      <c r="D103" s="28">
        <f>SUM(D2:D102)</f>
        <v>1465807</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202206</v>
      </c>
      <c r="B2" s="100" t="s">
        <v>0</v>
      </c>
      <c r="C2" s="101">
        <v>12948</v>
      </c>
      <c r="D2" s="101">
        <v>26019</v>
      </c>
    </row>
    <row r="3" spans="1:4">
      <c r="A3" s="108">
        <v>202206</v>
      </c>
      <c r="B3" s="102" t="s">
        <v>1</v>
      </c>
      <c r="C3" s="114">
        <v>2322</v>
      </c>
      <c r="D3" s="103">
        <v>4840</v>
      </c>
    </row>
    <row r="4" spans="1:4">
      <c r="A4" s="107">
        <v>202206</v>
      </c>
      <c r="B4" s="100" t="s">
        <v>2</v>
      </c>
      <c r="C4" s="101">
        <v>829</v>
      </c>
      <c r="D4" s="101">
        <v>1686</v>
      </c>
    </row>
    <row r="5" spans="1:4">
      <c r="A5" s="108">
        <v>202206</v>
      </c>
      <c r="B5" s="102" t="s">
        <v>3</v>
      </c>
      <c r="C5" s="103">
        <v>3582</v>
      </c>
      <c r="D5" s="103">
        <v>6596</v>
      </c>
    </row>
    <row r="6" spans="1:4">
      <c r="A6" s="107">
        <v>202206</v>
      </c>
      <c r="B6" s="100" t="s">
        <v>4</v>
      </c>
      <c r="C6" s="101">
        <v>2119</v>
      </c>
      <c r="D6" s="101">
        <v>4201</v>
      </c>
    </row>
    <row r="7" spans="1:4">
      <c r="A7" s="108">
        <v>202206</v>
      </c>
      <c r="B7" s="102" t="s">
        <v>5</v>
      </c>
      <c r="C7" s="103">
        <v>1021</v>
      </c>
      <c r="D7" s="103">
        <v>1981</v>
      </c>
    </row>
    <row r="8" spans="1:4">
      <c r="A8" s="107">
        <v>202206</v>
      </c>
      <c r="B8" s="100" t="s">
        <v>6</v>
      </c>
      <c r="C8" s="101">
        <v>4984</v>
      </c>
      <c r="D8" s="101">
        <v>9337</v>
      </c>
    </row>
    <row r="9" spans="1:4">
      <c r="A9" s="108">
        <v>202206</v>
      </c>
      <c r="B9" s="102" t="s">
        <v>7</v>
      </c>
      <c r="C9" s="103">
        <v>2731</v>
      </c>
      <c r="D9" s="103">
        <v>4617</v>
      </c>
    </row>
    <row r="10" spans="1:4">
      <c r="A10" s="107">
        <v>202206</v>
      </c>
      <c r="B10" s="100" t="s">
        <v>8</v>
      </c>
      <c r="C10" s="101">
        <v>4224</v>
      </c>
      <c r="D10" s="101">
        <v>7681</v>
      </c>
    </row>
    <row r="11" spans="1:4">
      <c r="A11" s="108">
        <v>202206</v>
      </c>
      <c r="B11" s="102" t="s">
        <v>9</v>
      </c>
      <c r="C11" s="103">
        <v>7730</v>
      </c>
      <c r="D11" s="103">
        <v>15148</v>
      </c>
    </row>
    <row r="12" spans="1:4">
      <c r="A12" s="107">
        <v>202206</v>
      </c>
      <c r="B12" s="100" t="s">
        <v>10</v>
      </c>
      <c r="C12" s="101">
        <v>17629</v>
      </c>
      <c r="D12" s="101">
        <v>30884</v>
      </c>
    </row>
    <row r="13" spans="1:4">
      <c r="A13" s="108">
        <v>202206</v>
      </c>
      <c r="B13" s="102" t="s">
        <v>11</v>
      </c>
      <c r="C13" s="103">
        <v>6523</v>
      </c>
      <c r="D13" s="103">
        <v>12474</v>
      </c>
    </row>
    <row r="14" spans="1:4">
      <c r="A14" s="107">
        <v>202206</v>
      </c>
      <c r="B14" s="100" t="s">
        <v>12</v>
      </c>
      <c r="C14" s="101">
        <v>11466</v>
      </c>
      <c r="D14" s="101">
        <v>24628</v>
      </c>
    </row>
    <row r="15" spans="1:4">
      <c r="A15" s="108">
        <v>202206</v>
      </c>
      <c r="B15" s="102" t="s">
        <v>13</v>
      </c>
      <c r="C15" s="103">
        <v>7086</v>
      </c>
      <c r="D15" s="103">
        <v>13316</v>
      </c>
    </row>
    <row r="16" spans="1:4">
      <c r="A16" s="107">
        <v>202206</v>
      </c>
      <c r="B16" s="100" t="s">
        <v>14</v>
      </c>
      <c r="C16" s="101">
        <v>460</v>
      </c>
      <c r="D16" s="101">
        <v>896</v>
      </c>
    </row>
    <row r="17" spans="1:4">
      <c r="A17" s="108">
        <v>202206</v>
      </c>
      <c r="B17" s="102" t="s">
        <v>15</v>
      </c>
      <c r="C17" s="103">
        <v>3953</v>
      </c>
      <c r="D17" s="103">
        <v>6882</v>
      </c>
    </row>
    <row r="18" spans="1:4">
      <c r="A18" s="107">
        <v>202206</v>
      </c>
      <c r="B18" s="100" t="s">
        <v>16</v>
      </c>
      <c r="C18" s="101">
        <v>2316</v>
      </c>
      <c r="D18" s="101">
        <v>4404</v>
      </c>
    </row>
    <row r="19" spans="1:4">
      <c r="A19" s="108">
        <v>202206</v>
      </c>
      <c r="B19" s="102" t="s">
        <v>17</v>
      </c>
      <c r="C19" s="103">
        <v>11613</v>
      </c>
      <c r="D19" s="103">
        <v>22621</v>
      </c>
    </row>
    <row r="20" spans="1:4">
      <c r="A20" s="107">
        <v>202206</v>
      </c>
      <c r="B20" s="100" t="s">
        <v>18</v>
      </c>
      <c r="C20" s="101">
        <v>2702</v>
      </c>
      <c r="D20" s="101">
        <v>5261</v>
      </c>
    </row>
    <row r="21" spans="1:4">
      <c r="A21" s="108">
        <v>202206</v>
      </c>
      <c r="B21" s="102" t="s">
        <v>19</v>
      </c>
      <c r="C21" s="103">
        <v>2484</v>
      </c>
      <c r="D21" s="103">
        <v>4799</v>
      </c>
    </row>
    <row r="22" spans="1:4">
      <c r="A22" s="107">
        <v>202206</v>
      </c>
      <c r="B22" s="100" t="s">
        <v>20</v>
      </c>
      <c r="C22" s="101">
        <v>1507</v>
      </c>
      <c r="D22" s="101">
        <v>2676</v>
      </c>
    </row>
    <row r="23" spans="1:4">
      <c r="A23" s="108">
        <v>202206</v>
      </c>
      <c r="B23" s="102" t="s">
        <v>21</v>
      </c>
      <c r="C23" s="103">
        <v>820</v>
      </c>
      <c r="D23" s="103">
        <v>1646</v>
      </c>
    </row>
    <row r="24" spans="1:4">
      <c r="A24" s="107">
        <v>202206</v>
      </c>
      <c r="B24" s="100" t="s">
        <v>22</v>
      </c>
      <c r="C24" s="101">
        <v>11570</v>
      </c>
      <c r="D24" s="101">
        <v>22983</v>
      </c>
    </row>
    <row r="25" spans="1:4">
      <c r="A25" s="108">
        <v>202206</v>
      </c>
      <c r="B25" s="102" t="s">
        <v>23</v>
      </c>
      <c r="C25" s="103">
        <v>6366</v>
      </c>
      <c r="D25" s="103">
        <v>12311</v>
      </c>
    </row>
    <row r="26" spans="1:4">
      <c r="A26" s="107">
        <v>202206</v>
      </c>
      <c r="B26" s="100" t="s">
        <v>24</v>
      </c>
      <c r="C26" s="101">
        <v>7324</v>
      </c>
      <c r="D26" s="101">
        <v>14417</v>
      </c>
    </row>
    <row r="27" spans="1:4">
      <c r="A27" s="108">
        <v>202206</v>
      </c>
      <c r="B27" s="102" t="s">
        <v>25</v>
      </c>
      <c r="C27" s="103">
        <v>38757</v>
      </c>
      <c r="D27" s="103">
        <v>77691</v>
      </c>
    </row>
    <row r="28" spans="1:4">
      <c r="A28" s="107">
        <v>202206</v>
      </c>
      <c r="B28" s="100" t="s">
        <v>26</v>
      </c>
      <c r="C28" s="101">
        <v>996</v>
      </c>
      <c r="D28" s="101">
        <v>2117</v>
      </c>
    </row>
    <row r="29" spans="1:4">
      <c r="A29" s="108">
        <v>202206</v>
      </c>
      <c r="B29" s="102" t="s">
        <v>27</v>
      </c>
      <c r="C29" s="103">
        <v>1445</v>
      </c>
      <c r="D29" s="103">
        <v>2663</v>
      </c>
    </row>
    <row r="30" spans="1:4">
      <c r="A30" s="107">
        <v>202206</v>
      </c>
      <c r="B30" s="100" t="s">
        <v>28</v>
      </c>
      <c r="C30" s="101">
        <v>13211</v>
      </c>
      <c r="D30" s="101">
        <v>26770</v>
      </c>
    </row>
    <row r="31" spans="1:4">
      <c r="A31" s="108">
        <v>202206</v>
      </c>
      <c r="B31" s="102" t="s">
        <v>29</v>
      </c>
      <c r="C31" s="103">
        <v>2369</v>
      </c>
      <c r="D31" s="103">
        <v>5047</v>
      </c>
    </row>
    <row r="32" spans="1:4">
      <c r="A32" s="107">
        <v>202206</v>
      </c>
      <c r="B32" s="100" t="s">
        <v>30</v>
      </c>
      <c r="C32" s="101">
        <v>4454</v>
      </c>
      <c r="D32" s="101">
        <v>9312</v>
      </c>
    </row>
    <row r="33" spans="1:4">
      <c r="A33" s="108">
        <v>202206</v>
      </c>
      <c r="B33" s="102" t="s">
        <v>31</v>
      </c>
      <c r="C33" s="103">
        <v>19972</v>
      </c>
      <c r="D33" s="103">
        <v>37118</v>
      </c>
    </row>
    <row r="34" spans="1:4">
      <c r="A34" s="107">
        <v>202206</v>
      </c>
      <c r="B34" s="100" t="s">
        <v>32</v>
      </c>
      <c r="C34" s="101">
        <v>8006</v>
      </c>
      <c r="D34" s="101">
        <v>15682</v>
      </c>
    </row>
    <row r="35" spans="1:4">
      <c r="A35" s="108">
        <v>202206</v>
      </c>
      <c r="B35" s="102" t="s">
        <v>33</v>
      </c>
      <c r="C35" s="103">
        <v>29964</v>
      </c>
      <c r="D35" s="103">
        <v>60219</v>
      </c>
    </row>
    <row r="36" spans="1:4">
      <c r="A36" s="107">
        <v>202206</v>
      </c>
      <c r="B36" s="100" t="s">
        <v>34</v>
      </c>
      <c r="C36" s="101">
        <v>4789</v>
      </c>
      <c r="D36" s="101">
        <v>9763</v>
      </c>
    </row>
    <row r="37" spans="1:4">
      <c r="A37" s="108">
        <v>202206</v>
      </c>
      <c r="B37" s="102" t="s">
        <v>35</v>
      </c>
      <c r="C37" s="103">
        <v>19449</v>
      </c>
      <c r="D37" s="103">
        <v>38676</v>
      </c>
    </row>
    <row r="38" spans="1:4">
      <c r="A38" s="107">
        <v>202206</v>
      </c>
      <c r="B38" s="100" t="s">
        <v>36</v>
      </c>
      <c r="C38" s="101">
        <v>872</v>
      </c>
      <c r="D38" s="101">
        <v>1642</v>
      </c>
    </row>
    <row r="39" spans="1:4">
      <c r="A39" s="108">
        <v>202206</v>
      </c>
      <c r="B39" s="102" t="s">
        <v>37</v>
      </c>
      <c r="C39" s="103">
        <v>791</v>
      </c>
      <c r="D39" s="103">
        <v>1561</v>
      </c>
    </row>
    <row r="40" spans="1:4">
      <c r="A40" s="107">
        <v>202206</v>
      </c>
      <c r="B40" s="100" t="s">
        <v>38</v>
      </c>
      <c r="C40" s="101">
        <v>4057</v>
      </c>
      <c r="D40" s="101">
        <v>7795</v>
      </c>
    </row>
    <row r="41" spans="1:4">
      <c r="A41" s="108">
        <v>202206</v>
      </c>
      <c r="B41" s="102" t="s">
        <v>39</v>
      </c>
      <c r="C41" s="103">
        <v>2067</v>
      </c>
      <c r="D41" s="103">
        <v>4188</v>
      </c>
    </row>
    <row r="42" spans="1:4">
      <c r="A42" s="107">
        <v>202206</v>
      </c>
      <c r="B42" s="100" t="s">
        <v>40</v>
      </c>
      <c r="C42" s="101">
        <v>48648</v>
      </c>
      <c r="D42" s="101">
        <v>94664</v>
      </c>
    </row>
    <row r="43" spans="1:4">
      <c r="A43" s="108">
        <v>202206</v>
      </c>
      <c r="B43" s="102" t="s">
        <v>41</v>
      </c>
      <c r="C43" s="103">
        <v>8586</v>
      </c>
      <c r="D43" s="103">
        <v>15201</v>
      </c>
    </row>
    <row r="44" spans="1:4">
      <c r="A44" s="107">
        <v>202206</v>
      </c>
      <c r="B44" s="100" t="s">
        <v>42</v>
      </c>
      <c r="C44" s="101">
        <v>9741</v>
      </c>
      <c r="D44" s="101">
        <v>20702</v>
      </c>
    </row>
    <row r="45" spans="1:4">
      <c r="A45" s="108">
        <v>202206</v>
      </c>
      <c r="B45" s="102" t="s">
        <v>43</v>
      </c>
      <c r="C45" s="103">
        <v>4594</v>
      </c>
      <c r="D45" s="103">
        <v>8800</v>
      </c>
    </row>
    <row r="46" spans="1:4">
      <c r="A46" s="107">
        <v>202206</v>
      </c>
      <c r="B46" s="100" t="s">
        <v>44</v>
      </c>
      <c r="C46" s="101">
        <v>5495</v>
      </c>
      <c r="D46" s="101">
        <v>10685</v>
      </c>
    </row>
    <row r="47" spans="1:4">
      <c r="A47" s="108">
        <v>202206</v>
      </c>
      <c r="B47" s="102" t="s">
        <v>45</v>
      </c>
      <c r="C47" s="103">
        <v>3277</v>
      </c>
      <c r="D47" s="103">
        <v>5913</v>
      </c>
    </row>
    <row r="48" spans="1:4">
      <c r="A48" s="107">
        <v>202206</v>
      </c>
      <c r="B48" s="100" t="s">
        <v>46</v>
      </c>
      <c r="C48" s="101">
        <v>4904</v>
      </c>
      <c r="D48" s="101">
        <v>10063</v>
      </c>
    </row>
    <row r="49" spans="1:11">
      <c r="A49" s="108">
        <v>202206</v>
      </c>
      <c r="B49" s="102" t="s">
        <v>47</v>
      </c>
      <c r="C49" s="103">
        <v>536</v>
      </c>
      <c r="D49" s="103">
        <v>953</v>
      </c>
    </row>
    <row r="50" spans="1:11">
      <c r="A50" s="107">
        <v>202206</v>
      </c>
      <c r="B50" s="100" t="s">
        <v>48</v>
      </c>
      <c r="C50" s="101">
        <v>6742</v>
      </c>
      <c r="D50" s="101">
        <v>14727</v>
      </c>
    </row>
    <row r="51" spans="1:11">
      <c r="A51" s="108">
        <v>202206</v>
      </c>
      <c r="B51" s="102" t="s">
        <v>49</v>
      </c>
      <c r="C51" s="103">
        <v>2475</v>
      </c>
      <c r="D51" s="103">
        <v>4927</v>
      </c>
    </row>
    <row r="52" spans="1:11">
      <c r="A52" s="107">
        <v>202206</v>
      </c>
      <c r="B52" s="100" t="s">
        <v>50</v>
      </c>
      <c r="C52" s="101">
        <v>13499</v>
      </c>
      <c r="D52" s="101">
        <v>28318</v>
      </c>
    </row>
    <row r="53" spans="1:11">
      <c r="A53" s="108">
        <v>202206</v>
      </c>
      <c r="B53" s="102" t="s">
        <v>51</v>
      </c>
      <c r="C53" s="103">
        <v>1078</v>
      </c>
      <c r="D53" s="103">
        <v>1981</v>
      </c>
    </row>
    <row r="54" spans="1:11">
      <c r="A54" s="107">
        <v>202206</v>
      </c>
      <c r="B54" s="100" t="s">
        <v>52</v>
      </c>
      <c r="C54" s="101">
        <v>4495</v>
      </c>
      <c r="D54" s="101">
        <v>9358</v>
      </c>
    </row>
    <row r="55" spans="1:11">
      <c r="A55" s="108">
        <v>202206</v>
      </c>
      <c r="B55" s="102" t="s">
        <v>53</v>
      </c>
      <c r="C55" s="103">
        <v>7324</v>
      </c>
      <c r="D55" s="103">
        <v>14304</v>
      </c>
    </row>
    <row r="56" spans="1:11">
      <c r="A56" s="107">
        <v>202206</v>
      </c>
      <c r="B56" s="100" t="s">
        <v>54</v>
      </c>
      <c r="C56" s="101">
        <v>5237</v>
      </c>
      <c r="D56" s="101">
        <v>10155</v>
      </c>
    </row>
    <row r="57" spans="1:11">
      <c r="A57" s="108">
        <v>202206</v>
      </c>
      <c r="B57" s="102" t="s">
        <v>55</v>
      </c>
      <c r="C57" s="103">
        <v>2308</v>
      </c>
      <c r="D57" s="103">
        <v>4508</v>
      </c>
    </row>
    <row r="58" spans="1:11">
      <c r="A58" s="107">
        <v>202206</v>
      </c>
      <c r="B58" s="100" t="s">
        <v>56</v>
      </c>
      <c r="C58" s="101">
        <v>1766</v>
      </c>
      <c r="D58" s="101">
        <v>3257</v>
      </c>
    </row>
    <row r="59" spans="1:11">
      <c r="A59" s="108">
        <v>202206</v>
      </c>
      <c r="B59" s="102" t="s">
        <v>57</v>
      </c>
      <c r="C59" s="103">
        <v>2758</v>
      </c>
      <c r="D59" s="103">
        <v>5038</v>
      </c>
    </row>
    <row r="60" spans="1:11">
      <c r="A60" s="107">
        <v>202206</v>
      </c>
      <c r="B60" s="100" t="s">
        <v>58</v>
      </c>
      <c r="C60" s="101">
        <v>4602</v>
      </c>
      <c r="D60" s="101">
        <v>8522</v>
      </c>
    </row>
    <row r="61" spans="1:11">
      <c r="A61" s="108">
        <v>202206</v>
      </c>
      <c r="B61" s="102" t="s">
        <v>59</v>
      </c>
      <c r="C61" s="103">
        <v>69574</v>
      </c>
      <c r="D61" s="103">
        <v>138587</v>
      </c>
      <c r="K61" s="8" t="s">
        <v>126</v>
      </c>
    </row>
    <row r="62" spans="1:11">
      <c r="A62" s="107">
        <v>202206</v>
      </c>
      <c r="B62" s="100" t="s">
        <v>60</v>
      </c>
      <c r="C62" s="101">
        <v>1337</v>
      </c>
      <c r="D62" s="101">
        <v>2549</v>
      </c>
    </row>
    <row r="63" spans="1:11">
      <c r="A63" s="108">
        <v>202206</v>
      </c>
      <c r="B63" s="102" t="s">
        <v>61</v>
      </c>
      <c r="C63" s="103">
        <v>2060</v>
      </c>
      <c r="D63" s="103">
        <v>4301</v>
      </c>
    </row>
    <row r="64" spans="1:11">
      <c r="A64" s="107">
        <v>202206</v>
      </c>
      <c r="B64" s="100" t="s">
        <v>62</v>
      </c>
      <c r="C64" s="101">
        <v>5175</v>
      </c>
      <c r="D64" s="101">
        <v>10379</v>
      </c>
    </row>
    <row r="65" spans="1:9">
      <c r="A65" s="108">
        <v>202206</v>
      </c>
      <c r="B65" s="102" t="s">
        <v>63</v>
      </c>
      <c r="C65" s="103">
        <v>9110</v>
      </c>
      <c r="D65" s="103">
        <v>17762</v>
      </c>
    </row>
    <row r="66" spans="1:9">
      <c r="A66" s="107">
        <v>202206</v>
      </c>
      <c r="B66" s="100" t="s">
        <v>64</v>
      </c>
      <c r="C66" s="101">
        <v>14825</v>
      </c>
      <c r="D66" s="101">
        <v>26234</v>
      </c>
      <c r="I66" s="8" t="s">
        <v>125</v>
      </c>
    </row>
    <row r="67" spans="1:9">
      <c r="A67" s="108">
        <v>202206</v>
      </c>
      <c r="B67" s="102" t="s">
        <v>65</v>
      </c>
      <c r="C67" s="103">
        <v>2759</v>
      </c>
      <c r="D67" s="103">
        <v>4808</v>
      </c>
    </row>
    <row r="68" spans="1:9">
      <c r="A68" s="107">
        <v>202206</v>
      </c>
      <c r="B68" s="100" t="s">
        <v>66</v>
      </c>
      <c r="C68" s="101">
        <v>10567</v>
      </c>
      <c r="D68" s="101">
        <v>22856</v>
      </c>
    </row>
    <row r="69" spans="1:9">
      <c r="A69" s="108">
        <v>202206</v>
      </c>
      <c r="B69" s="102" t="s">
        <v>67</v>
      </c>
      <c r="C69" s="103">
        <v>5819</v>
      </c>
      <c r="D69" s="103">
        <v>10729</v>
      </c>
    </row>
    <row r="70" spans="1:9">
      <c r="A70" s="107">
        <v>202206</v>
      </c>
      <c r="B70" s="100" t="s">
        <v>68</v>
      </c>
      <c r="C70" s="101">
        <v>1000</v>
      </c>
      <c r="D70" s="101">
        <v>1859</v>
      </c>
    </row>
    <row r="71" spans="1:9">
      <c r="A71" s="108">
        <v>202206</v>
      </c>
      <c r="B71" s="102" t="s">
        <v>69</v>
      </c>
      <c r="C71" s="103">
        <v>3994</v>
      </c>
      <c r="D71" s="103">
        <v>7939</v>
      </c>
    </row>
    <row r="72" spans="1:9">
      <c r="A72" s="107">
        <v>202206</v>
      </c>
      <c r="B72" s="100" t="s">
        <v>70</v>
      </c>
      <c r="C72" s="101">
        <v>3928</v>
      </c>
      <c r="D72" s="101">
        <v>7790</v>
      </c>
    </row>
    <row r="73" spans="1:9">
      <c r="A73" s="108">
        <v>202206</v>
      </c>
      <c r="B73" s="102" t="s">
        <v>71</v>
      </c>
      <c r="C73" s="103">
        <v>1237</v>
      </c>
      <c r="D73" s="103">
        <v>2375</v>
      </c>
    </row>
    <row r="74" spans="1:9">
      <c r="A74" s="107">
        <v>202206</v>
      </c>
      <c r="B74" s="100" t="s">
        <v>72</v>
      </c>
      <c r="C74" s="101">
        <v>3667</v>
      </c>
      <c r="D74" s="101">
        <v>7079</v>
      </c>
    </row>
    <row r="75" spans="1:9">
      <c r="A75" s="108">
        <v>202206</v>
      </c>
      <c r="B75" s="102" t="s">
        <v>73</v>
      </c>
      <c r="C75" s="103">
        <v>18332</v>
      </c>
      <c r="D75" s="103">
        <v>35509</v>
      </c>
    </row>
    <row r="76" spans="1:9">
      <c r="A76" s="107">
        <v>202206</v>
      </c>
      <c r="B76" s="100" t="s">
        <v>74</v>
      </c>
      <c r="C76" s="101">
        <v>1094</v>
      </c>
      <c r="D76" s="101">
        <v>2250</v>
      </c>
    </row>
    <row r="77" spans="1:9">
      <c r="A77" s="108">
        <v>202206</v>
      </c>
      <c r="B77" s="102" t="s">
        <v>75</v>
      </c>
      <c r="C77" s="103">
        <v>10920</v>
      </c>
      <c r="D77" s="103">
        <v>22922</v>
      </c>
    </row>
    <row r="78" spans="1:9">
      <c r="A78" s="107">
        <v>202206</v>
      </c>
      <c r="B78" s="100" t="s">
        <v>76</v>
      </c>
      <c r="C78" s="101">
        <v>7467</v>
      </c>
      <c r="D78" s="101">
        <v>14369</v>
      </c>
    </row>
    <row r="79" spans="1:9">
      <c r="A79" s="108">
        <v>202206</v>
      </c>
      <c r="B79" s="102" t="s">
        <v>77</v>
      </c>
      <c r="C79" s="103">
        <v>21400</v>
      </c>
      <c r="D79" s="103">
        <v>42433</v>
      </c>
    </row>
    <row r="80" spans="1:9">
      <c r="A80" s="107">
        <v>202206</v>
      </c>
      <c r="B80" s="100" t="s">
        <v>78</v>
      </c>
      <c r="C80" s="101">
        <v>9045</v>
      </c>
      <c r="D80" s="101">
        <v>17384</v>
      </c>
    </row>
    <row r="81" spans="1:4">
      <c r="A81" s="108">
        <v>202206</v>
      </c>
      <c r="B81" s="102" t="s">
        <v>79</v>
      </c>
      <c r="C81" s="103">
        <v>10709</v>
      </c>
      <c r="D81" s="103">
        <v>21934</v>
      </c>
    </row>
    <row r="82" spans="1:4">
      <c r="A82" s="107">
        <v>202206</v>
      </c>
      <c r="B82" s="100" t="s">
        <v>80</v>
      </c>
      <c r="C82" s="101">
        <v>6953</v>
      </c>
      <c r="D82" s="101">
        <v>13349</v>
      </c>
    </row>
    <row r="83" spans="1:4">
      <c r="A83" s="108">
        <v>202206</v>
      </c>
      <c r="B83" s="102" t="s">
        <v>81</v>
      </c>
      <c r="C83" s="103">
        <v>6036</v>
      </c>
      <c r="D83" s="103">
        <v>12265</v>
      </c>
    </row>
    <row r="84" spans="1:4">
      <c r="A84" s="107">
        <v>202206</v>
      </c>
      <c r="B84" s="100" t="s">
        <v>82</v>
      </c>
      <c r="C84" s="101">
        <v>5370</v>
      </c>
      <c r="D84" s="101">
        <v>10847</v>
      </c>
    </row>
    <row r="85" spans="1:4">
      <c r="A85" s="108">
        <v>202206</v>
      </c>
      <c r="B85" s="102" t="s">
        <v>83</v>
      </c>
      <c r="C85" s="103">
        <v>4544</v>
      </c>
      <c r="D85" s="103">
        <v>9139</v>
      </c>
    </row>
    <row r="86" spans="1:4">
      <c r="A86" s="107">
        <v>202206</v>
      </c>
      <c r="B86" s="100" t="s">
        <v>84</v>
      </c>
      <c r="C86" s="101">
        <v>3175</v>
      </c>
      <c r="D86" s="101">
        <v>6212</v>
      </c>
    </row>
    <row r="87" spans="1:4">
      <c r="A87" s="108">
        <v>202206</v>
      </c>
      <c r="B87" s="102" t="s">
        <v>85</v>
      </c>
      <c r="C87" s="103">
        <v>6274</v>
      </c>
      <c r="D87" s="103">
        <v>12109</v>
      </c>
    </row>
    <row r="88" spans="1:4">
      <c r="A88" s="107">
        <v>202206</v>
      </c>
      <c r="B88" s="100" t="s">
        <v>86</v>
      </c>
      <c r="C88" s="101">
        <v>1124</v>
      </c>
      <c r="D88" s="101">
        <v>2258</v>
      </c>
    </row>
    <row r="89" spans="1:4">
      <c r="A89" s="108">
        <v>202206</v>
      </c>
      <c r="B89" s="102" t="s">
        <v>87</v>
      </c>
      <c r="C89" s="103">
        <v>1936</v>
      </c>
      <c r="D89" s="103">
        <v>3925</v>
      </c>
    </row>
    <row r="90" spans="1:4">
      <c r="A90" s="107">
        <v>202206</v>
      </c>
      <c r="B90" s="100" t="s">
        <v>88</v>
      </c>
      <c r="C90" s="101">
        <v>379</v>
      </c>
      <c r="D90" s="101">
        <v>674</v>
      </c>
    </row>
    <row r="91" spans="1:4">
      <c r="A91" s="108">
        <v>202206</v>
      </c>
      <c r="B91" s="102" t="s">
        <v>89</v>
      </c>
      <c r="C91" s="103">
        <v>8831</v>
      </c>
      <c r="D91" s="103">
        <v>18940</v>
      </c>
    </row>
    <row r="92" spans="1:4">
      <c r="A92" s="107">
        <v>202206</v>
      </c>
      <c r="B92" s="100" t="s">
        <v>90</v>
      </c>
      <c r="C92" s="101">
        <v>6907</v>
      </c>
      <c r="D92" s="101">
        <v>13712</v>
      </c>
    </row>
    <row r="93" spans="1:4">
      <c r="A93" s="108">
        <v>202206</v>
      </c>
      <c r="B93" s="102" t="s">
        <v>91</v>
      </c>
      <c r="C93" s="103">
        <v>42823</v>
      </c>
      <c r="D93" s="103">
        <v>87344</v>
      </c>
    </row>
    <row r="94" spans="1:4">
      <c r="A94" s="107">
        <v>202206</v>
      </c>
      <c r="B94" s="100" t="s">
        <v>92</v>
      </c>
      <c r="C94" s="101">
        <v>2328</v>
      </c>
      <c r="D94" s="101">
        <v>4296</v>
      </c>
    </row>
    <row r="95" spans="1:4">
      <c r="A95" s="108">
        <v>202206</v>
      </c>
      <c r="B95" s="102" t="s">
        <v>93</v>
      </c>
      <c r="C95" s="103">
        <v>1622</v>
      </c>
      <c r="D95" s="103">
        <v>3041</v>
      </c>
    </row>
    <row r="96" spans="1:4">
      <c r="A96" s="107">
        <v>202206</v>
      </c>
      <c r="B96" s="100" t="s">
        <v>94</v>
      </c>
      <c r="C96" s="101">
        <v>1520</v>
      </c>
      <c r="D96" s="101">
        <v>2600</v>
      </c>
    </row>
    <row r="97" spans="1:14">
      <c r="A97" s="108">
        <v>202206</v>
      </c>
      <c r="B97" s="102" t="s">
        <v>95</v>
      </c>
      <c r="C97" s="103">
        <v>11585</v>
      </c>
      <c r="D97" s="103">
        <v>23386</v>
      </c>
    </row>
    <row r="98" spans="1:14">
      <c r="A98" s="107">
        <v>202206</v>
      </c>
      <c r="B98" s="100" t="s">
        <v>96</v>
      </c>
      <c r="C98" s="101">
        <v>6222</v>
      </c>
      <c r="D98" s="101">
        <v>12104</v>
      </c>
    </row>
    <row r="99" spans="1:14">
      <c r="A99" s="108">
        <v>202206</v>
      </c>
      <c r="B99" s="102" t="s">
        <v>97</v>
      </c>
      <c r="C99" s="103">
        <v>8574</v>
      </c>
      <c r="D99" s="103">
        <v>16493</v>
      </c>
    </row>
    <row r="100" spans="1:14">
      <c r="A100" s="107">
        <v>202206</v>
      </c>
      <c r="B100" s="100" t="s">
        <v>98</v>
      </c>
      <c r="C100" s="101">
        <v>2346</v>
      </c>
      <c r="D100" s="101">
        <v>4797</v>
      </c>
    </row>
    <row r="101" spans="1:14">
      <c r="A101" s="108">
        <v>202206</v>
      </c>
      <c r="B101" s="102" t="s">
        <v>99</v>
      </c>
      <c r="C101" s="103">
        <v>1601</v>
      </c>
      <c r="D101" s="103">
        <v>2946</v>
      </c>
    </row>
    <row r="102" spans="1:14">
      <c r="A102" s="98"/>
      <c r="B102" s="104"/>
      <c r="C102" s="104"/>
      <c r="D102" s="104"/>
    </row>
    <row r="103" spans="1:14">
      <c r="A103" s="28" t="s">
        <v>106</v>
      </c>
      <c r="C103" s="28">
        <f>SUM(C2:C102)</f>
        <v>769742</v>
      </c>
      <c r="D103" s="28">
        <f>SUM(D2:D102)</f>
        <v>1517109</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200</vt:i4>
      </vt:variant>
    </vt:vector>
  </HeadingPairs>
  <TitlesOfParts>
    <vt:vector size="200" baseType="lpstr">
      <vt:lpstr>Summary (excludes disaster)</vt:lpstr>
      <vt:lpstr>NOTES</vt:lpstr>
      <vt:lpstr>Disaster Counts</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2022-12-05T21:45:55Z</dcterms:modified>
</cp:coreProperties>
</file>