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tables/table128.xml" ContentType="application/vnd.openxmlformats-officedocument.spreadsheetml.table+xml"/>
  <Override PartName="/xl/tables/table129.xml" ContentType="application/vnd.openxmlformats-officedocument.spreadsheetml.table+xml"/>
  <Override PartName="/xl/tables/table130.xml" ContentType="application/vnd.openxmlformats-officedocument.spreadsheetml.table+xml"/>
  <Override PartName="/xl/tables/table131.xml" ContentType="application/vnd.openxmlformats-officedocument.spreadsheetml.table+xml"/>
  <Override PartName="/xl/tables/table132.xml" ContentType="application/vnd.openxmlformats-officedocument.spreadsheetml.table+xml"/>
  <Override PartName="/xl/tables/table133.xml" ContentType="application/vnd.openxmlformats-officedocument.spreadsheetml.table+xml"/>
  <Override PartName="/xl/tables/table134.xml" ContentType="application/vnd.openxmlformats-officedocument.spreadsheetml.table+xml"/>
  <Override PartName="/xl/tables/table135.xml" ContentType="application/vnd.openxmlformats-officedocument.spreadsheetml.table+xml"/>
  <Override PartName="/xl/tables/table136.xml" ContentType="application/vnd.openxmlformats-officedocument.spreadsheetml.table+xml"/>
  <Override PartName="/xl/tables/table137.xml" ContentType="application/vnd.openxmlformats-officedocument.spreadsheetml.table+xml"/>
  <Override PartName="/xl/tables/table138.xml" ContentType="application/vnd.openxmlformats-officedocument.spreadsheetml.table+xml"/>
  <Override PartName="/xl/tables/table139.xml" ContentType="application/vnd.openxmlformats-officedocument.spreadsheetml.table+xml"/>
  <Override PartName="/xl/tables/table140.xml" ContentType="application/vnd.openxmlformats-officedocument.spreadsheetml.table+xml"/>
  <Override PartName="/xl/tables/table141.xml" ContentType="application/vnd.openxmlformats-officedocument.spreadsheetml.table+xml"/>
  <Override PartName="/xl/tables/table142.xml" ContentType="application/vnd.openxmlformats-officedocument.spreadsheetml.table+xml"/>
  <Override PartName="/xl/tables/table143.xml" ContentType="application/vnd.openxmlformats-officedocument.spreadsheetml.table+xml"/>
  <Override PartName="/xl/tables/table144.xml" ContentType="application/vnd.openxmlformats-officedocument.spreadsheetml.table+xml"/>
  <Override PartName="/xl/tables/table145.xml" ContentType="application/vnd.openxmlformats-officedocument.spreadsheetml.table+xml"/>
  <Override PartName="/xl/tables/table14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C:\Users\aeverett3\Desktop\"/>
    </mc:Choice>
  </mc:AlternateContent>
  <xr:revisionPtr revIDLastSave="0" documentId="13_ncr:1_{21CF2093-E75A-419F-8FC2-6E933BF23FB2}" xr6:coauthVersionLast="46" xr6:coauthVersionMax="46" xr10:uidLastSave="{00000000-0000-0000-0000-000000000000}"/>
  <bookViews>
    <workbookView xWindow="-108" yWindow="-108" windowWidth="23256" windowHeight="12576" xr2:uid="{00000000-000D-0000-FFFF-FFFF00000000}"/>
  </bookViews>
  <sheets>
    <sheet name="Summary" sheetId="16" r:id="rId1"/>
    <sheet name="202109" sheetId="184" r:id="rId2"/>
    <sheet name="202108" sheetId="183" r:id="rId3"/>
    <sheet name="202107" sheetId="182" r:id="rId4"/>
    <sheet name="202106" sheetId="181" r:id="rId5"/>
    <sheet name="202105" sheetId="180" r:id="rId6"/>
    <sheet name="202104" sheetId="179" r:id="rId7"/>
    <sheet name="202103" sheetId="178" r:id="rId8"/>
    <sheet name="202102" sheetId="177" r:id="rId9"/>
    <sheet name="202101" sheetId="176" r:id="rId10"/>
    <sheet name="202012" sheetId="175" r:id="rId11"/>
    <sheet name="202011" sheetId="174" r:id="rId12"/>
    <sheet name="202010" sheetId="173" r:id="rId13"/>
    <sheet name="202009" sheetId="172" r:id="rId14"/>
    <sheet name="202008" sheetId="171" r:id="rId15"/>
    <sheet name="202007" sheetId="170" r:id="rId16"/>
    <sheet name="202006" sheetId="169" r:id="rId17"/>
    <sheet name="202005" sheetId="168" r:id="rId18"/>
    <sheet name="202004" sheetId="167" r:id="rId19"/>
    <sheet name="202003" sheetId="166" r:id="rId20"/>
    <sheet name="202002" sheetId="165" r:id="rId21"/>
    <sheet name="202001" sheetId="164" r:id="rId22"/>
    <sheet name="201912" sheetId="163" r:id="rId23"/>
    <sheet name="201911" sheetId="162" r:id="rId24"/>
    <sheet name="201910" sheetId="161" r:id="rId25"/>
    <sheet name="201909" sheetId="160" r:id="rId26"/>
    <sheet name="201908" sheetId="159" r:id="rId27"/>
    <sheet name="201907" sheetId="158" r:id="rId28"/>
    <sheet name="201906" sheetId="157" r:id="rId29"/>
    <sheet name="201905" sheetId="156" r:id="rId30"/>
    <sheet name="201904" sheetId="155" r:id="rId31"/>
    <sheet name="201903" sheetId="154" r:id="rId32"/>
    <sheet name="201902" sheetId="153" r:id="rId33"/>
    <sheet name="201901" sheetId="152" r:id="rId34"/>
    <sheet name="201812" sheetId="151" r:id="rId35"/>
    <sheet name="201811" sheetId="150" r:id="rId36"/>
    <sheet name="201810" sheetId="149" r:id="rId37"/>
    <sheet name="201809" sheetId="148" r:id="rId38"/>
    <sheet name="201808" sheetId="147" r:id="rId39"/>
    <sheet name="201807" sheetId="146" r:id="rId40"/>
    <sheet name="201806" sheetId="145" r:id="rId41"/>
    <sheet name="201805" sheetId="144" r:id="rId42"/>
    <sheet name="201804" sheetId="143" r:id="rId43"/>
    <sheet name="201803" sheetId="134" r:id="rId44"/>
    <sheet name="201802" sheetId="133" r:id="rId45"/>
    <sheet name="201801" sheetId="1" r:id="rId46"/>
    <sheet name="201712" sheetId="3" r:id="rId47"/>
    <sheet name="201711" sheetId="4" r:id="rId48"/>
    <sheet name="201710" sheetId="5" r:id="rId49"/>
    <sheet name="201709" sheetId="6" r:id="rId50"/>
    <sheet name="201708" sheetId="7" r:id="rId51"/>
    <sheet name="201707" sheetId="8" r:id="rId52"/>
    <sheet name="201706" sheetId="9" r:id="rId53"/>
    <sheet name="201705" sheetId="10" r:id="rId54"/>
    <sheet name="201704" sheetId="11" r:id="rId55"/>
    <sheet name="201703" sheetId="12" r:id="rId56"/>
    <sheet name="201702" sheetId="13" r:id="rId57"/>
    <sheet name="201701" sheetId="14" r:id="rId58"/>
    <sheet name="201612" sheetId="15" r:id="rId59"/>
    <sheet name="201611" sheetId="17" r:id="rId60"/>
    <sheet name="201610" sheetId="18" r:id="rId61"/>
    <sheet name="201609" sheetId="19" r:id="rId62"/>
    <sheet name="201608" sheetId="20" r:id="rId63"/>
    <sheet name="201607" sheetId="21" r:id="rId64"/>
    <sheet name="201606" sheetId="22" r:id="rId65"/>
    <sheet name="201605" sheetId="23" r:id="rId66"/>
    <sheet name="201604" sheetId="24" r:id="rId67"/>
    <sheet name="201603" sheetId="25" r:id="rId68"/>
    <sheet name="201602" sheetId="26" r:id="rId69"/>
    <sheet name="201601" sheetId="27" r:id="rId70"/>
    <sheet name="201512" sheetId="28" r:id="rId71"/>
    <sheet name="201511" sheetId="29" r:id="rId72"/>
    <sheet name="201510" sheetId="30" r:id="rId73"/>
    <sheet name="201509" sheetId="31" r:id="rId74"/>
    <sheet name="201508" sheetId="32" r:id="rId75"/>
    <sheet name="201507" sheetId="33" r:id="rId76"/>
    <sheet name="201506" sheetId="34" r:id="rId77"/>
    <sheet name="201505" sheetId="35" r:id="rId78"/>
    <sheet name="201504" sheetId="36" r:id="rId79"/>
    <sheet name="201503" sheetId="37" r:id="rId80"/>
    <sheet name="201502" sheetId="38" r:id="rId81"/>
    <sheet name="201501" sheetId="39" r:id="rId82"/>
    <sheet name="201412" sheetId="40" r:id="rId83"/>
    <sheet name="201411" sheetId="41" r:id="rId84"/>
    <sheet name="201410" sheetId="42" r:id="rId85"/>
    <sheet name="201409" sheetId="141" r:id="rId86"/>
    <sheet name="201408" sheetId="44" r:id="rId87"/>
    <sheet name="201407" sheetId="140" r:id="rId88"/>
    <sheet name="201406" sheetId="139" r:id="rId89"/>
    <sheet name="201405" sheetId="138" r:id="rId90"/>
    <sheet name="201404" sheetId="137" r:id="rId91"/>
    <sheet name="201403" sheetId="136" r:id="rId92"/>
    <sheet name="201402" sheetId="135" r:id="rId93"/>
    <sheet name="201401" sheetId="51" r:id="rId94"/>
    <sheet name="201312" sheetId="52" r:id="rId95"/>
    <sheet name="201311" sheetId="53" r:id="rId96"/>
    <sheet name="201310" sheetId="54" r:id="rId97"/>
    <sheet name="201309" sheetId="55" r:id="rId98"/>
    <sheet name="201308" sheetId="56" r:id="rId99"/>
    <sheet name="201307" sheetId="57" r:id="rId100"/>
    <sheet name="201306" sheetId="58" r:id="rId101"/>
    <sheet name="201305" sheetId="142" r:id="rId102"/>
    <sheet name="201304" sheetId="60" r:id="rId103"/>
    <sheet name="201303" sheetId="61" r:id="rId104"/>
    <sheet name="201302" sheetId="62" r:id="rId105"/>
    <sheet name="201301" sheetId="63" r:id="rId106"/>
    <sheet name="201212" sheetId="64" r:id="rId107"/>
    <sheet name="201211" sheetId="65" r:id="rId108"/>
    <sheet name="201210" sheetId="66" r:id="rId109"/>
    <sheet name="201209" sheetId="67" r:id="rId110"/>
    <sheet name="201208" sheetId="68" r:id="rId111"/>
    <sheet name="201207" sheetId="69" r:id="rId112"/>
    <sheet name="201206" sheetId="70" r:id="rId113"/>
    <sheet name="201205" sheetId="71" r:id="rId114"/>
    <sheet name="201204" sheetId="72" r:id="rId115"/>
    <sheet name="201203" sheetId="73" r:id="rId116"/>
    <sheet name="201202" sheetId="74" r:id="rId117"/>
    <sheet name="201201" sheetId="75" r:id="rId118"/>
    <sheet name="201112" sheetId="76" r:id="rId119"/>
    <sheet name="201111" sheetId="77" r:id="rId120"/>
    <sheet name="201110" sheetId="78" r:id="rId121"/>
    <sheet name="201109" sheetId="79" r:id="rId122"/>
    <sheet name="201108" sheetId="80" r:id="rId123"/>
    <sheet name="201107" sheetId="81" r:id="rId124"/>
    <sheet name="201106" sheetId="82" r:id="rId125"/>
    <sheet name="201105" sheetId="83" r:id="rId126"/>
    <sheet name="201104" sheetId="84" r:id="rId127"/>
    <sheet name="201103" sheetId="85" r:id="rId128"/>
    <sheet name="201102" sheetId="86" r:id="rId129"/>
    <sheet name="201101" sheetId="87" r:id="rId130"/>
    <sheet name="201012" sheetId="88" r:id="rId131"/>
    <sheet name="201011" sheetId="89" r:id="rId132"/>
    <sheet name="201010" sheetId="90" r:id="rId133"/>
    <sheet name="201009" sheetId="91" r:id="rId134"/>
    <sheet name="201008" sheetId="92" r:id="rId135"/>
    <sheet name="201007" sheetId="93" r:id="rId136"/>
    <sheet name="201006" sheetId="94" r:id="rId137"/>
    <sheet name="201005" sheetId="95" r:id="rId138"/>
    <sheet name="201004" sheetId="96" r:id="rId139"/>
    <sheet name="201003" sheetId="97" r:id="rId140"/>
    <sheet name="201002" sheetId="98" r:id="rId141"/>
    <sheet name="201001" sheetId="99" r:id="rId142"/>
    <sheet name="200912" sheetId="100" r:id="rId143"/>
    <sheet name="200911" sheetId="101" r:id="rId144"/>
    <sheet name="200910" sheetId="102" r:id="rId145"/>
    <sheet name="200909" sheetId="103" r:id="rId146"/>
    <sheet name="200908" sheetId="104" r:id="rId147"/>
    <sheet name="200907" sheetId="105" r:id="rId148"/>
    <sheet name="200906" sheetId="106" r:id="rId149"/>
    <sheet name="200905" sheetId="107" r:id="rId150"/>
    <sheet name="200904" sheetId="108" r:id="rId151"/>
    <sheet name="200903" sheetId="109" r:id="rId152"/>
    <sheet name="200902" sheetId="110" r:id="rId153"/>
    <sheet name="200901" sheetId="111" r:id="rId154"/>
    <sheet name="200812" sheetId="112" r:id="rId155"/>
    <sheet name="200811" sheetId="113" r:id="rId156"/>
    <sheet name="200810" sheetId="114" r:id="rId157"/>
    <sheet name="200809" sheetId="115" r:id="rId158"/>
    <sheet name="200808" sheetId="116" r:id="rId159"/>
    <sheet name="200807" sheetId="117" r:id="rId160"/>
    <sheet name="200806" sheetId="118" r:id="rId161"/>
    <sheet name="200805" sheetId="119" r:id="rId162"/>
    <sheet name="200804" sheetId="120" r:id="rId163"/>
    <sheet name="200803" sheetId="121" r:id="rId164"/>
    <sheet name="200802" sheetId="122" r:id="rId165"/>
    <sheet name="200801" sheetId="123" r:id="rId166"/>
    <sheet name="200712" sheetId="124" r:id="rId167"/>
    <sheet name="200711" sheetId="125" r:id="rId168"/>
    <sheet name="200710" sheetId="126" r:id="rId169"/>
    <sheet name="200709" sheetId="127" r:id="rId170"/>
    <sheet name="200708" sheetId="128" r:id="rId171"/>
    <sheet name="200707" sheetId="129" r:id="rId172"/>
    <sheet name="200706" sheetId="130" r:id="rId173"/>
    <sheet name="200705" sheetId="131" r:id="rId174"/>
    <sheet name="200704" sheetId="132" r:id="rId175"/>
  </sheets>
  <definedNames>
    <definedName name="_xlnm._FilterDatabase" localSheetId="40" hidden="1">'201806'!$A$1:$D$1</definedName>
    <definedName name="_xlnm._FilterDatabase" localSheetId="39" hidden="1">'201807'!$A$1:$D$1</definedName>
    <definedName name="_xlnm._FilterDatabase" localSheetId="38" hidden="1">'201808'!$A$1:$D$1</definedName>
    <definedName name="_xlnm._FilterDatabase" localSheetId="37" hidden="1">'201809'!$A$1:$D$1</definedName>
    <definedName name="_xlnm._FilterDatabase" localSheetId="36" hidden="1">'201810'!$A$1:$D$1</definedName>
    <definedName name="_xlnm._FilterDatabase" localSheetId="35" hidden="1">'201811'!$A$1:$D$1</definedName>
    <definedName name="_xlnm._FilterDatabase" localSheetId="34" hidden="1">'201812'!$A$1:$D$1</definedName>
    <definedName name="_xlnm._FilterDatabase" localSheetId="33" hidden="1">'201901'!$A$1:$D$1</definedName>
    <definedName name="_xlnm._FilterDatabase" localSheetId="32" hidden="1">'201902'!$A$1:$D$1</definedName>
    <definedName name="_xlnm._FilterDatabase" localSheetId="31" hidden="1">'201903'!$A$1:$D$1</definedName>
    <definedName name="_xlnm._FilterDatabase" localSheetId="27" hidden="1">'201907'!$A$1:$D$1</definedName>
    <definedName name="_xlnm._FilterDatabase" localSheetId="0" hidden="1">Summary!$A$1:$C$1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3" i="184" l="1"/>
  <c r="C103" i="184"/>
  <c r="D103" i="183" l="1"/>
  <c r="C103" i="183"/>
  <c r="D103" i="182" l="1"/>
  <c r="C103" i="182"/>
  <c r="D103" i="181" l="1"/>
  <c r="C103" i="181"/>
  <c r="D103" i="180" l="1"/>
  <c r="C103" i="180"/>
  <c r="D103" i="179" l="1"/>
  <c r="C103" i="179"/>
  <c r="D103" i="178" l="1"/>
  <c r="C103" i="178"/>
  <c r="D103" i="177" l="1"/>
  <c r="C103" i="177"/>
  <c r="D103" i="176" l="1"/>
  <c r="C103" i="176"/>
  <c r="D103" i="175" l="1"/>
  <c r="C103" i="175"/>
  <c r="D103" i="174" l="1"/>
  <c r="C103" i="174"/>
  <c r="D103" i="173" l="1"/>
  <c r="C103" i="173"/>
  <c r="D103" i="172" l="1"/>
  <c r="C103" i="172"/>
  <c r="D103" i="171" l="1"/>
  <c r="C103" i="171"/>
  <c r="D103" i="170" l="1"/>
  <c r="C103" i="170"/>
  <c r="D103" i="169" l="1"/>
  <c r="C103" i="169"/>
  <c r="D103" i="168" l="1"/>
  <c r="C103" i="168"/>
  <c r="D103" i="167" l="1"/>
  <c r="C103" i="167"/>
  <c r="D103" i="166" l="1"/>
  <c r="C103" i="166"/>
  <c r="D103" i="165" l="1"/>
  <c r="C103" i="165"/>
  <c r="D103" i="164" l="1"/>
  <c r="C103" i="164"/>
  <c r="D103" i="163" l="1"/>
  <c r="C103" i="163"/>
  <c r="D103" i="162" l="1"/>
  <c r="C103" i="162"/>
  <c r="D103" i="161" l="1"/>
  <c r="C103" i="161"/>
  <c r="D103" i="160" l="1"/>
  <c r="C103" i="160"/>
  <c r="D103" i="159" l="1"/>
  <c r="C103" i="159"/>
  <c r="D103" i="158" l="1"/>
  <c r="C103" i="158"/>
  <c r="D103" i="157" l="1"/>
  <c r="C103" i="157"/>
  <c r="D103" i="156" l="1"/>
  <c r="C103" i="156"/>
  <c r="D103" i="155" l="1"/>
  <c r="C103" i="155"/>
  <c r="D103" i="154" l="1"/>
  <c r="C103" i="154"/>
  <c r="D103" i="153" l="1"/>
  <c r="C103" i="153"/>
  <c r="D103" i="152" l="1"/>
  <c r="C103" i="152"/>
  <c r="D103" i="151" l="1"/>
  <c r="C103" i="151"/>
  <c r="D103" i="150" l="1"/>
  <c r="C103" i="150"/>
  <c r="D103" i="149" l="1"/>
  <c r="C103" i="149"/>
  <c r="D103" i="141" l="1"/>
  <c r="C103" i="141"/>
  <c r="C103" i="140"/>
  <c r="D103" i="140"/>
  <c r="D20" i="139" l="1"/>
  <c r="D19" i="139"/>
  <c r="D18" i="139"/>
  <c r="D17" i="139"/>
  <c r="D15" i="139"/>
  <c r="D14" i="139"/>
  <c r="D13" i="139"/>
  <c r="D12" i="139"/>
  <c r="D11" i="139"/>
  <c r="D10" i="139"/>
  <c r="D9" i="139"/>
  <c r="D8" i="139"/>
  <c r="D7" i="139"/>
  <c r="D6" i="139"/>
  <c r="D5" i="139"/>
  <c r="D4" i="139"/>
  <c r="D3" i="139"/>
  <c r="D2" i="139"/>
  <c r="C103" i="139"/>
  <c r="D103" i="138"/>
  <c r="C103" i="138"/>
  <c r="B94" i="16"/>
  <c r="C94" i="16"/>
  <c r="D103" i="137"/>
  <c r="C103" i="137"/>
  <c r="D103" i="136"/>
  <c r="C103" i="136"/>
  <c r="D103" i="135"/>
  <c r="C103" i="135"/>
  <c r="D103" i="51"/>
  <c r="C103" i="51"/>
  <c r="D103" i="139" l="1"/>
  <c r="D103" i="132"/>
  <c r="C103" i="132"/>
  <c r="D103" i="131"/>
  <c r="C103" i="131"/>
  <c r="D103" i="130"/>
  <c r="C103" i="130"/>
  <c r="D103" i="129"/>
  <c r="C103" i="129"/>
  <c r="D103" i="128"/>
  <c r="C103" i="128"/>
  <c r="D103" i="127"/>
  <c r="C103" i="127"/>
  <c r="D103" i="126"/>
  <c r="C103" i="126"/>
  <c r="D103" i="125"/>
  <c r="C103" i="125"/>
  <c r="D103" i="124"/>
  <c r="C103" i="124"/>
  <c r="D103" i="123"/>
  <c r="C103" i="123"/>
  <c r="D103" i="122"/>
  <c r="C103" i="122"/>
  <c r="D103" i="121"/>
  <c r="C103" i="121"/>
  <c r="D103" i="120"/>
  <c r="C103" i="120"/>
  <c r="D103" i="119"/>
  <c r="C103" i="119"/>
  <c r="D103" i="118"/>
  <c r="C103" i="118"/>
  <c r="D103" i="117"/>
  <c r="C103" i="117"/>
  <c r="D103" i="116"/>
  <c r="C103" i="116"/>
  <c r="D103" i="115"/>
  <c r="C103" i="115"/>
  <c r="D103" i="114"/>
  <c r="C103" i="114"/>
  <c r="D103" i="113"/>
  <c r="C103" i="113"/>
  <c r="D103" i="112"/>
  <c r="C103" i="112"/>
  <c r="D103" i="111"/>
  <c r="C103" i="111"/>
  <c r="D103" i="110"/>
  <c r="C103" i="110"/>
  <c r="D103" i="109"/>
  <c r="C103" i="109"/>
  <c r="D103" i="108"/>
  <c r="C103" i="108"/>
  <c r="D103" i="107"/>
  <c r="C103" i="107"/>
  <c r="D103" i="106"/>
  <c r="C103" i="106"/>
  <c r="D103" i="105"/>
  <c r="C103" i="105"/>
  <c r="D103" i="104"/>
  <c r="C103" i="104"/>
  <c r="D103" i="103"/>
  <c r="C103" i="103"/>
  <c r="D103" i="102"/>
  <c r="C103" i="102"/>
  <c r="D103" i="101"/>
  <c r="C103" i="101"/>
  <c r="D103" i="100"/>
  <c r="C103" i="100"/>
</calcChain>
</file>

<file path=xl/sharedStrings.xml><?xml version="1.0" encoding="utf-8"?>
<sst xmlns="http://schemas.openxmlformats.org/spreadsheetml/2006/main" count="18276" uniqueCount="113">
  <si>
    <t>Reportmonth</t>
  </si>
  <si>
    <t>County</t>
  </si>
  <si>
    <t>Cases</t>
  </si>
  <si>
    <t>Participants</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</si>
  <si>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</si>
  <si>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</si>
  <si>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</si>
  <si>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</si>
  <si>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</si>
  <si>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</si>
  <si>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</si>
  <si>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</si>
  <si>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</si>
  <si>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</si>
  <si>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</si>
  <si>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</si>
  <si>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</si>
  <si>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</si>
  <si>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</si>
  <si>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</si>
  <si>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</si>
  <si>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</si>
  <si>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</si>
  <si>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</si>
  <si>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</si>
  <si>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</si>
  <si>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</si>
  <si>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</si>
  <si>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</si>
  <si>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</si>
  <si>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</si>
  <si>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</si>
  <si>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</si>
  <si>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</si>
  <si>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</si>
  <si>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</si>
  <si>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</si>
  <si>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</si>
  <si>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</si>
  <si>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</si>
  <si>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</si>
  <si>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</si>
  <si>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</si>
  <si>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</si>
  <si>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</si>
  <si>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</si>
  <si>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</si>
  <si>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</si>
  <si>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</si>
  <si>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</si>
  <si>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</si>
  <si>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</si>
  <si>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</si>
  <si>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</si>
  <si>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</si>
  <si>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</si>
  <si>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</si>
  <si>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</si>
  <si>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</si>
  <si>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</si>
  <si>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</si>
  <si>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</si>
  <si>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</si>
  <si>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</si>
  <si>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</si>
  <si>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</si>
  <si>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</si>
  <si>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</si>
  <si>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</si>
  <si>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</si>
  <si>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</si>
  <si>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</si>
  <si>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</si>
  <si>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</si>
  <si>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</si>
  <si>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</si>
  <si>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</si>
  <si>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</si>
  <si>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</si>
  <si>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</si>
  <si>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</si>
  <si>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</si>
  <si>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</si>
  <si>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</si>
  <si>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</si>
  <si>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</si>
  <si>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</si>
  <si>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</si>
  <si>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</si>
  <si>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</si>
  <si>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</si>
  <si>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</si>
  <si>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</si>
  <si>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</si>
  <si>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</si>
  <si>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</si>
  <si>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</si>
  <si>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</si>
  <si>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</si>
  <si>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</si>
  <si>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</si>
  <si>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</si>
  <si>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</si>
  <si>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</si>
  <si>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r>
      <rPr>
        <b/>
        <sz val="11"/>
        <color rgb="FFFF0000"/>
        <rFont val="Calibri"/>
        <family val="2"/>
        <scheme val="minor"/>
      </rPr>
      <t>NOTE:</t>
    </r>
    <r>
      <rPr>
        <sz val="11"/>
        <color rgb="FFFF0000"/>
        <rFont val="Calibri"/>
        <family val="2"/>
        <scheme val="minor"/>
      </rPr>
      <t xml:space="preserve">  During January 2014, Work First began to transition into NCFAST.  The data in the first chart represents the case and participant count information from the EIS legacy system, while the data from the second chart represents the data from the NCFAST system. All counties did not transition at the same time, so there may not be data represented from the NCFAST system for each county. Therefore, to calculate the total per county on the summary tab, the case counts were added together from both systems. </t>
    </r>
  </si>
  <si>
    <t>REPORTMONTH</t>
  </si>
  <si>
    <t>COUNTYNAME</t>
  </si>
  <si>
    <t>CASES</t>
  </si>
  <si>
    <t>PARTICIPANTS</t>
  </si>
  <si>
    <t>201806</t>
  </si>
  <si>
    <r>
      <rPr>
        <b/>
        <sz val="11"/>
        <color theme="1"/>
        <rFont val="Calibri"/>
        <family val="2"/>
        <scheme val="minor"/>
      </rPr>
      <t>NOTES:</t>
    </r>
    <r>
      <rPr>
        <sz val="11"/>
        <color theme="1"/>
        <rFont val="Calibri"/>
        <family val="2"/>
        <scheme val="minor"/>
      </rPr>
      <t xml:space="preserve">
</t>
    </r>
    <r>
      <rPr>
        <vertAlign val="superscript"/>
        <sz val="11"/>
        <color theme="1"/>
        <rFont val="Calibri"/>
        <family val="2"/>
        <scheme val="minor"/>
      </rPr>
      <t xml:space="preserve">1 </t>
    </r>
    <r>
      <rPr>
        <sz val="11"/>
        <color theme="1"/>
        <rFont val="Calibri"/>
        <family val="2"/>
        <scheme val="minor"/>
      </rPr>
      <t xml:space="preserve">Beginning August 2018, case counts are the number of Work First Cash Assistance cases only. Participant counts are the number of individuals who are part of the assistance unit on Work First Cash Assistance cases only. Counts regarding cases and participants for Benefit Diversion, Work First Employment Services and Refugee Cash Assistance are not included in these datasets.
</t>
    </r>
    <r>
      <rPr>
        <vertAlign val="superscript"/>
        <sz val="11"/>
        <color theme="1"/>
        <rFont val="Calibri"/>
        <family val="2"/>
        <scheme val="minor"/>
      </rPr>
      <t>2</t>
    </r>
    <r>
      <rPr>
        <sz val="11"/>
        <color theme="1"/>
        <rFont val="Calibri"/>
        <family val="2"/>
        <scheme val="minor"/>
      </rPr>
      <t xml:space="preserve"> This data is generated at a point in time which means that if the data is generated on a different day and time, the data may vary from what you see today.  The data is generated on the 3rd working day of each month to capture the previous month data.
</t>
    </r>
    <r>
      <rPr>
        <vertAlign val="superscript"/>
        <sz val="11"/>
        <color theme="1"/>
        <rFont val="Calibri"/>
        <family val="2"/>
        <scheme val="minor"/>
      </rPr>
      <t>3</t>
    </r>
    <r>
      <rPr>
        <sz val="11"/>
        <color theme="1"/>
        <rFont val="Calibri"/>
        <family val="2"/>
        <scheme val="minor"/>
      </rPr>
      <t xml:space="preserve"> The tabs which begin after the Summary tabs display a breakdown of cases and participants by county by month.
</t>
    </r>
    <r>
      <rPr>
        <vertAlign val="superscript"/>
        <sz val="11"/>
        <color theme="1"/>
        <rFont val="Calibri"/>
        <family val="2"/>
        <scheme val="minor"/>
      </rPr>
      <t>4</t>
    </r>
    <r>
      <rPr>
        <sz val="11"/>
        <color theme="1"/>
        <rFont val="Calibri"/>
        <family val="2"/>
        <scheme val="minor"/>
      </rPr>
      <t xml:space="preserve"> From January 2014 thru October 2014, the Work First program transitioned into NCFAST from the EIS legacy system.  Due to the transition, case and participant counts may not be accurate.
</t>
    </r>
  </si>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</sst>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10">
    <font>
      <sz val="11"/>
      <color theme="1"/>
      <name val="Calibri"/>
      <family val="2"/>
      <scheme val="minor"/>
    </font>
    <font>
      <b/>
      <sz val="11"/>
      <color theme="1"/>
      <name val="Calibri"/>
      <family val="2"/>
      <scheme val="minor"/>
    </font>
    <font>
      <vertAlign val="superscript"/>
      <sz val="11"/>
      <color theme="1"/>
      <name val="Calibri"/>
      <family val="2"/>
      <scheme val="minor"/>
    </font>
    <font>
      <sz val="10"/>
      <color rgb="FF000000"/>
      <name val="Arial"/>
      <family val="2"/>
    </font>
    <font>
      <sz val="11"/>
      <color rgb="FFFF0000"/>
      <name val="Calibri"/>
      <family val="2"/>
      <scheme val="minor"/>
    </font>
    <font>
      <b/>
      <sz val="11"/>
      <color rgb="FFFF0000"/>
      <name val="Calibri"/>
      <family val="2"/>
      <scheme val="minor"/>
    </font>
    <font>
      <sz val="11"/>
      <name val="Calibri"/>
      <family val="2"/>
      <scheme val="minor"/>
    </font>
    <font>
      <b/>
      <sz val="11"/>
      <color theme="0"/>
      <name val="Calibri"/>
      <family val="2"/>
      <scheme val="minor"/>
    </font>
    <font>
      <sz val="11"/>
      <color indexed="8"/>
      <name val="Calibri"/>
      <family val="2"/>
      <scheme val="minor"/>
    </font>
    <font>
      <sz val="11"/>
      <name val="Dialog"/>
    </font>
  </fonts>
  <fills count="9">
    <fill>
      <patternFill patternType="none"/>
    </fill>
    <fill>
      <patternFill patternType="gray125"/>
    </fill>
    <fill>
      <patternFill patternType="solid">
        <fgColor rgb="FFFF0000"/>
        <bgColor indexed="64"/>
      </patternFill>
    </fill>
    <fill>
      <patternFill patternType="solid">
        <fgColor theme="1"/>
        <bgColor theme="1"/>
      </patternFill>
    </fill>
    <fill>
      <patternFill patternType="solid">
        <fgColor theme="0" tint="-0.14999847407452621"/>
        <bgColor theme="0" tint="-0.14999847407452621"/>
      </patternFill>
    </fill>
    <fill>
      <patternFill patternType="solid">
        <fgColor theme="0" tint="-0.249977111117893"/>
        <bgColor indexed="64"/>
      </patternFill>
    </fill>
    <fill>
      <patternFill patternType="solid">
        <fgColor theme="0" tint="-0.249977111117893"/>
        <bgColor theme="0" tint="-0.14999847407452621"/>
      </patternFill>
    </fill>
    <fill>
      <patternFill patternType="solid">
        <fgColor theme="0" tint="-0.14999847407452621"/>
        <bgColor indexed="64"/>
      </patternFill>
    </fill>
    <fill>
      <patternFill patternType="solid">
        <fgColor theme="0"/>
        <bgColor theme="0" tint="-0.14999847407452621"/>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diagonal/>
    </border>
    <border>
      <left style="thin">
        <color theme="1"/>
      </left>
      <right/>
      <top style="thin">
        <color theme="1"/>
      </top>
      <bottom style="thin">
        <color indexed="64"/>
      </bottom>
      <diagonal/>
    </border>
    <border>
      <left/>
      <right/>
      <top style="thin">
        <color theme="1"/>
      </top>
      <bottom style="thin">
        <color indexed="64"/>
      </bottom>
      <diagonal/>
    </border>
    <border>
      <left style="thin">
        <color indexed="64"/>
      </left>
      <right style="thin">
        <color indexed="64"/>
      </right>
      <top/>
      <bottom/>
      <diagonal/>
    </border>
    <border>
      <left style="thin">
        <color indexed="64"/>
      </left>
      <right style="thin">
        <color indexed="64"/>
      </right>
      <top style="thin">
        <color theme="1"/>
      </top>
      <bottom style="thin">
        <color theme="1"/>
      </bottom>
      <diagonal/>
    </border>
  </borders>
  <cellStyleXfs count="2">
    <xf numFmtId="0" fontId="0" fillId="0" borderId="0"/>
    <xf numFmtId="0" fontId="8" fillId="0" borderId="0"/>
  </cellStyleXfs>
  <cellXfs count="45">
    <xf numFmtId="0" fontId="0" fillId="0" borderId="0" xfId="0"/>
    <xf numFmtId="0" fontId="1" fillId="0" borderId="0" xfId="0" applyFont="1"/>
    <xf numFmtId="164" fontId="0" fillId="0" borderId="0" xfId="0" applyNumberFormat="1"/>
    <xf numFmtId="0" fontId="0" fillId="0" borderId="0" xfId="0" applyAlignment="1">
      <alignment vertical="top" wrapText="1"/>
    </xf>
    <xf numFmtId="0" fontId="0" fillId="0" borderId="1" xfId="0" applyBorder="1"/>
    <xf numFmtId="3" fontId="0" fillId="0" borderId="0" xfId="0" applyNumberFormat="1"/>
    <xf numFmtId="0" fontId="3" fillId="0" borderId="1" xfId="0" applyFont="1" applyBorder="1" applyAlignment="1">
      <alignment horizontal="right" vertical="center" wrapText="1"/>
    </xf>
    <xf numFmtId="17" fontId="0" fillId="0" borderId="0" xfId="0" applyNumberFormat="1"/>
    <xf numFmtId="0" fontId="4" fillId="0" borderId="0" xfId="0" applyFont="1" applyAlignment="1">
      <alignment vertical="top" wrapText="1"/>
    </xf>
    <xf numFmtId="0" fontId="6" fillId="0" borderId="0" xfId="0" applyFont="1"/>
    <xf numFmtId="164" fontId="0" fillId="2" borderId="0" xfId="0" applyNumberFormat="1" applyFill="1"/>
    <xf numFmtId="0" fontId="0" fillId="2" borderId="0" xfId="0" applyFill="1"/>
    <xf numFmtId="0" fontId="8" fillId="0" borderId="0" xfId="1"/>
    <xf numFmtId="0" fontId="9" fillId="0" borderId="0" xfId="1" applyFont="1" applyAlignment="1">
      <alignment horizontal="right"/>
    </xf>
    <xf numFmtId="0" fontId="8" fillId="0" borderId="0" xfId="1" applyAlignment="1">
      <alignment horizontal="left" vertical="top"/>
    </xf>
    <xf numFmtId="0" fontId="7" fillId="0" borderId="0" xfId="1" applyFont="1"/>
    <xf numFmtId="0" fontId="8" fillId="0" borderId="0" xfId="1" applyAlignment="1">
      <alignment horizontal="left"/>
    </xf>
    <xf numFmtId="0" fontId="7" fillId="0" borderId="0" xfId="1" applyFont="1" applyAlignment="1">
      <alignment horizontal="left"/>
    </xf>
    <xf numFmtId="0" fontId="8" fillId="0" borderId="0" xfId="1"/>
    <xf numFmtId="0" fontId="8" fillId="0" borderId="0" xfId="1" applyNumberFormat="1"/>
    <xf numFmtId="0" fontId="7" fillId="3" borderId="2" xfId="1" applyNumberFormat="1" applyFont="1" applyFill="1" applyBorder="1" applyAlignment="1">
      <alignment horizontal="left"/>
    </xf>
    <xf numFmtId="0" fontId="7" fillId="3" borderId="3" xfId="1" applyNumberFormat="1" applyFont="1" applyFill="1" applyBorder="1" applyAlignment="1"/>
    <xf numFmtId="0" fontId="7" fillId="3" borderId="4" xfId="1" applyNumberFormat="1" applyFont="1" applyFill="1" applyBorder="1" applyAlignment="1"/>
    <xf numFmtId="0" fontId="8" fillId="4" borderId="3" xfId="1" applyNumberFormat="1" applyFont="1" applyFill="1" applyBorder="1" applyAlignment="1"/>
    <xf numFmtId="0" fontId="8" fillId="0" borderId="3" xfId="1" applyNumberFormat="1" applyFont="1" applyBorder="1" applyAlignment="1"/>
    <xf numFmtId="0" fontId="8" fillId="4" borderId="2" xfId="1" applyNumberFormat="1" applyFont="1" applyFill="1" applyBorder="1" applyAlignment="1">
      <alignment horizontal="left"/>
    </xf>
    <xf numFmtId="0" fontId="8" fillId="4" borderId="4" xfId="1" applyNumberFormat="1" applyFont="1" applyFill="1" applyBorder="1" applyAlignment="1"/>
    <xf numFmtId="0" fontId="8" fillId="0" borderId="2" xfId="1" applyNumberFormat="1" applyFont="1" applyBorder="1" applyAlignment="1">
      <alignment horizontal="left"/>
    </xf>
    <xf numFmtId="0" fontId="8" fillId="0" borderId="4" xfId="1" applyNumberFormat="1" applyFont="1" applyBorder="1" applyAlignment="1"/>
    <xf numFmtId="0" fontId="8" fillId="0" borderId="5" xfId="1" applyNumberFormat="1" applyFont="1" applyFill="1" applyBorder="1" applyAlignment="1">
      <alignment horizontal="left"/>
    </xf>
    <xf numFmtId="0" fontId="0" fillId="0" borderId="1" xfId="0" applyNumberFormat="1" applyBorder="1"/>
    <xf numFmtId="0" fontId="0" fillId="5" borderId="0" xfId="0" applyFill="1"/>
    <xf numFmtId="0" fontId="8" fillId="6" borderId="3" xfId="1" applyNumberFormat="1" applyFont="1" applyFill="1" applyBorder="1" applyAlignment="1"/>
    <xf numFmtId="0" fontId="0" fillId="5" borderId="1" xfId="0" applyNumberFormat="1" applyFill="1" applyBorder="1"/>
    <xf numFmtId="0" fontId="8" fillId="6" borderId="2" xfId="1" applyNumberFormat="1" applyFont="1" applyFill="1" applyBorder="1" applyAlignment="1">
      <alignment horizontal="left"/>
    </xf>
    <xf numFmtId="0" fontId="0" fillId="7" borderId="1" xfId="0" applyNumberFormat="1" applyFill="1" applyBorder="1"/>
    <xf numFmtId="0" fontId="8" fillId="0" borderId="6" xfId="1" applyNumberFormat="1" applyFont="1" applyBorder="1" applyAlignment="1">
      <alignment horizontal="left"/>
    </xf>
    <xf numFmtId="0" fontId="0" fillId="0" borderId="7" xfId="0" applyBorder="1"/>
    <xf numFmtId="0" fontId="1" fillId="0" borderId="7" xfId="0" applyFont="1" applyBorder="1"/>
    <xf numFmtId="0" fontId="8" fillId="8" borderId="1" xfId="1" applyNumberFormat="1" applyFont="1" applyFill="1" applyBorder="1" applyAlignment="1">
      <alignment horizontal="right"/>
    </xf>
    <xf numFmtId="0" fontId="0" fillId="0" borderId="8" xfId="0" applyNumberFormat="1" applyFill="1" applyBorder="1"/>
    <xf numFmtId="0" fontId="8" fillId="4" borderId="9" xfId="1" applyNumberFormat="1" applyFont="1" applyFill="1" applyBorder="1" applyAlignment="1"/>
    <xf numFmtId="0" fontId="8" fillId="0" borderId="9" xfId="1" applyNumberFormat="1" applyFont="1" applyBorder="1" applyAlignment="1"/>
    <xf numFmtId="0" fontId="0" fillId="0" borderId="0" xfId="0" applyAlignment="1">
      <alignment vertical="top" wrapText="1"/>
    </xf>
    <xf numFmtId="0" fontId="4" fillId="0" borderId="0" xfId="0" applyFont="1" applyAlignment="1">
      <alignment vertical="top" wrapText="1"/>
    </xf>
  </cellXfs>
  <cellStyles count="2">
    <cellStyle name="Normal" xfId="0" builtinId="0"/>
    <cellStyle name="Normal 2" xfId="1" xr:uid="{00000000-0005-0000-0000-000001000000}"/>
  </cellStyles>
  <dxfs count="179">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numFmt numFmtId="164" formatCode="[$-409]mmm\-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70" Type="http://schemas.openxmlformats.org/officeDocument/2006/relationships/worksheet" Target="worksheets/sheet170.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worksheet" Target="worksheets/sheet160.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71" Type="http://schemas.openxmlformats.org/officeDocument/2006/relationships/worksheet" Target="worksheets/sheet171.xml"/><Relationship Id="rId12" Type="http://schemas.openxmlformats.org/officeDocument/2006/relationships/worksheet" Target="worksheets/sheet12.xml"/><Relationship Id="rId33" Type="http://schemas.openxmlformats.org/officeDocument/2006/relationships/worksheet" Target="worksheets/sheet33.xml"/><Relationship Id="rId108" Type="http://schemas.openxmlformats.org/officeDocument/2006/relationships/worksheet" Target="worksheets/sheet108.xml"/><Relationship Id="rId129" Type="http://schemas.openxmlformats.org/officeDocument/2006/relationships/worksheet" Target="worksheets/sheet129.xml"/><Relationship Id="rId54" Type="http://schemas.openxmlformats.org/officeDocument/2006/relationships/worksheet" Target="worksheets/sheet54.xml"/><Relationship Id="rId75" Type="http://schemas.openxmlformats.org/officeDocument/2006/relationships/worksheet" Target="worksheets/sheet75.xml"/><Relationship Id="rId96" Type="http://schemas.openxmlformats.org/officeDocument/2006/relationships/worksheet" Target="worksheets/sheet96.xml"/><Relationship Id="rId140" Type="http://schemas.openxmlformats.org/officeDocument/2006/relationships/worksheet" Target="worksheets/sheet140.xml"/><Relationship Id="rId161" Type="http://schemas.openxmlformats.org/officeDocument/2006/relationships/worksheet" Target="worksheets/sheet16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worksheet" Target="worksheets/sheet151.xml"/><Relationship Id="rId156" Type="http://schemas.openxmlformats.org/officeDocument/2006/relationships/worksheet" Target="worksheets/sheet156.xml"/><Relationship Id="rId177" Type="http://schemas.openxmlformats.org/officeDocument/2006/relationships/styles" Target="styles.xml"/><Relationship Id="rId172" Type="http://schemas.openxmlformats.org/officeDocument/2006/relationships/worksheet" Target="worksheets/sheet172.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worksheet" Target="worksheets/sheet16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73" Type="http://schemas.openxmlformats.org/officeDocument/2006/relationships/worksheet" Target="worksheets/sheet173.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79" Type="http://schemas.openxmlformats.org/officeDocument/2006/relationships/calcChain" Target="calcChain.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worksheet" Target="worksheets/sheet169.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75" Type="http://schemas.openxmlformats.org/officeDocument/2006/relationships/worksheet" Target="worksheets/sheet175.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worksheet" Target="worksheets/sheet165.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 Id="rId176" Type="http://schemas.openxmlformats.org/officeDocument/2006/relationships/theme" Target="theme/theme1.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 Id="rId70" Type="http://schemas.openxmlformats.org/officeDocument/2006/relationships/worksheet" Target="worksheets/sheet70.xml"/><Relationship Id="rId91" Type="http://schemas.openxmlformats.org/officeDocument/2006/relationships/worksheet" Target="worksheets/sheet91.xml"/><Relationship Id="rId145" Type="http://schemas.openxmlformats.org/officeDocument/2006/relationships/worksheet" Target="worksheets/sheet145.xml"/><Relationship Id="rId166" Type="http://schemas.openxmlformats.org/officeDocument/2006/relationships/worksheet" Target="worksheets/sheet166.xml"/><Relationship Id="rId1" Type="http://schemas.openxmlformats.org/officeDocument/2006/relationships/worksheet" Target="worksheets/sheet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Work</a:t>
            </a:r>
            <a:r>
              <a:rPr lang="en-US" baseline="0"/>
              <a:t> First Cases &amp; Participants - Statewide Totals By Month</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4232673618500394E-2"/>
          <c:y val="0.1425168107588857"/>
          <c:w val="0.91093778818188265"/>
          <c:h val="0.61685629353967641"/>
        </c:manualLayout>
      </c:layout>
      <c:lineChart>
        <c:grouping val="standard"/>
        <c:varyColors val="0"/>
        <c:ser>
          <c:idx val="0"/>
          <c:order val="0"/>
          <c:tx>
            <c:v>Cases</c:v>
          </c:tx>
          <c:spPr>
            <a:ln w="28575" cap="rnd">
              <a:solidFill>
                <a:schemeClr val="accent1"/>
              </a:solidFill>
              <a:round/>
            </a:ln>
            <a:effectLst/>
          </c:spPr>
          <c:marker>
            <c:symbol val="none"/>
          </c:marker>
          <c:cat>
            <c:numRef>
              <c:f>Summary!$A$2:$A$38</c:f>
              <c:numCache>
                <c:formatCode>[$-409]mmm\-yy;@</c:formatCode>
                <c:ptCount val="37"/>
                <c:pt idx="0">
                  <c:v>44460</c:v>
                </c:pt>
                <c:pt idx="1">
                  <c:v>44429</c:v>
                </c:pt>
                <c:pt idx="2">
                  <c:v>44398</c:v>
                </c:pt>
                <c:pt idx="3">
                  <c:v>44368</c:v>
                </c:pt>
                <c:pt idx="4">
                  <c:v>44337</c:v>
                </c:pt>
                <c:pt idx="5">
                  <c:v>44307</c:v>
                </c:pt>
                <c:pt idx="6">
                  <c:v>44276</c:v>
                </c:pt>
                <c:pt idx="7">
                  <c:v>44248</c:v>
                </c:pt>
                <c:pt idx="8">
                  <c:v>44217</c:v>
                </c:pt>
                <c:pt idx="9">
                  <c:v>44185</c:v>
                </c:pt>
                <c:pt idx="10">
                  <c:v>44155</c:v>
                </c:pt>
                <c:pt idx="11">
                  <c:v>44124</c:v>
                </c:pt>
                <c:pt idx="12">
                  <c:v>44094</c:v>
                </c:pt>
                <c:pt idx="13">
                  <c:v>44063</c:v>
                </c:pt>
                <c:pt idx="14">
                  <c:v>44032</c:v>
                </c:pt>
                <c:pt idx="15">
                  <c:v>44002</c:v>
                </c:pt>
                <c:pt idx="16">
                  <c:v>43971</c:v>
                </c:pt>
                <c:pt idx="17">
                  <c:v>43941</c:v>
                </c:pt>
                <c:pt idx="18">
                  <c:v>43910</c:v>
                </c:pt>
                <c:pt idx="19">
                  <c:v>43881</c:v>
                </c:pt>
                <c:pt idx="20">
                  <c:v>43850</c:v>
                </c:pt>
                <c:pt idx="21">
                  <c:v>43818</c:v>
                </c:pt>
                <c:pt idx="22">
                  <c:v>43788</c:v>
                </c:pt>
                <c:pt idx="23">
                  <c:v>43757</c:v>
                </c:pt>
                <c:pt idx="24">
                  <c:v>43727</c:v>
                </c:pt>
                <c:pt idx="25">
                  <c:v>43696</c:v>
                </c:pt>
                <c:pt idx="26">
                  <c:v>43665</c:v>
                </c:pt>
                <c:pt idx="27">
                  <c:v>43635</c:v>
                </c:pt>
                <c:pt idx="28">
                  <c:v>43604</c:v>
                </c:pt>
                <c:pt idx="29">
                  <c:v>43574</c:v>
                </c:pt>
                <c:pt idx="30">
                  <c:v>43525</c:v>
                </c:pt>
                <c:pt idx="31">
                  <c:v>43497</c:v>
                </c:pt>
                <c:pt idx="32">
                  <c:v>43466</c:v>
                </c:pt>
                <c:pt idx="33">
                  <c:v>43435</c:v>
                </c:pt>
                <c:pt idx="34">
                  <c:v>43405</c:v>
                </c:pt>
                <c:pt idx="35">
                  <c:v>43374</c:v>
                </c:pt>
                <c:pt idx="36">
                  <c:v>43344</c:v>
                </c:pt>
              </c:numCache>
            </c:numRef>
          </c:cat>
          <c:val>
            <c:numRef>
              <c:f>Summary!$B$2:$B$38</c:f>
              <c:numCache>
                <c:formatCode>General</c:formatCode>
                <c:ptCount val="37"/>
                <c:pt idx="0">
                  <c:v>10102</c:v>
                </c:pt>
                <c:pt idx="1">
                  <c:v>10090</c:v>
                </c:pt>
                <c:pt idx="2">
                  <c:v>10121</c:v>
                </c:pt>
                <c:pt idx="3">
                  <c:v>10298</c:v>
                </c:pt>
                <c:pt idx="4">
                  <c:v>10411</c:v>
                </c:pt>
                <c:pt idx="5">
                  <c:v>10601</c:v>
                </c:pt>
                <c:pt idx="6">
                  <c:v>10888</c:v>
                </c:pt>
                <c:pt idx="7">
                  <c:v>11007</c:v>
                </c:pt>
                <c:pt idx="8">
                  <c:v>11252</c:v>
                </c:pt>
                <c:pt idx="9">
                  <c:v>11350</c:v>
                </c:pt>
                <c:pt idx="10">
                  <c:v>11255</c:v>
                </c:pt>
                <c:pt idx="11">
                  <c:v>11243</c:v>
                </c:pt>
                <c:pt idx="12">
                  <c:v>11030</c:v>
                </c:pt>
                <c:pt idx="13">
                  <c:v>11034</c:v>
                </c:pt>
                <c:pt idx="14">
                  <c:v>11137</c:v>
                </c:pt>
                <c:pt idx="15">
                  <c:v>11320</c:v>
                </c:pt>
                <c:pt idx="16">
                  <c:v>11330</c:v>
                </c:pt>
                <c:pt idx="17">
                  <c:v>11263</c:v>
                </c:pt>
                <c:pt idx="18">
                  <c:v>11330</c:v>
                </c:pt>
                <c:pt idx="19">
                  <c:v>11473</c:v>
                </c:pt>
                <c:pt idx="20">
                  <c:v>11654</c:v>
                </c:pt>
                <c:pt idx="21">
                  <c:v>11822</c:v>
                </c:pt>
                <c:pt idx="22">
                  <c:v>11990</c:v>
                </c:pt>
                <c:pt idx="23">
                  <c:v>12136</c:v>
                </c:pt>
                <c:pt idx="24">
                  <c:v>12092</c:v>
                </c:pt>
                <c:pt idx="25">
                  <c:v>12206</c:v>
                </c:pt>
                <c:pt idx="26">
                  <c:v>12346</c:v>
                </c:pt>
                <c:pt idx="27">
                  <c:v>12412</c:v>
                </c:pt>
                <c:pt idx="28">
                  <c:v>12393</c:v>
                </c:pt>
                <c:pt idx="29">
                  <c:v>12365</c:v>
                </c:pt>
                <c:pt idx="30">
                  <c:v>12560</c:v>
                </c:pt>
                <c:pt idx="31">
                  <c:v>12766</c:v>
                </c:pt>
                <c:pt idx="32">
                  <c:v>13027</c:v>
                </c:pt>
                <c:pt idx="33">
                  <c:v>13157</c:v>
                </c:pt>
                <c:pt idx="34">
                  <c:v>13439</c:v>
                </c:pt>
                <c:pt idx="35">
                  <c:v>13656</c:v>
                </c:pt>
                <c:pt idx="36">
                  <c:v>13611</c:v>
                </c:pt>
              </c:numCache>
            </c:numRef>
          </c:val>
          <c:smooth val="0"/>
          <c:extLst>
            <c:ext xmlns:c16="http://schemas.microsoft.com/office/drawing/2014/chart" uri="{C3380CC4-5D6E-409C-BE32-E72D297353CC}">
              <c16:uniqueId val="{00000000-12B4-4E0D-9E9F-DE8C5D93DA0A}"/>
            </c:ext>
          </c:extLst>
        </c:ser>
        <c:ser>
          <c:idx val="1"/>
          <c:order val="1"/>
          <c:tx>
            <c:v>Participants</c:v>
          </c:tx>
          <c:spPr>
            <a:ln w="28575" cap="rnd">
              <a:solidFill>
                <a:schemeClr val="accent2"/>
              </a:solidFill>
              <a:round/>
            </a:ln>
            <a:effectLst/>
          </c:spPr>
          <c:marker>
            <c:symbol val="none"/>
          </c:marker>
          <c:cat>
            <c:numRef>
              <c:f>Summary!$A$2:$A$38</c:f>
              <c:numCache>
                <c:formatCode>[$-409]mmm\-yy;@</c:formatCode>
                <c:ptCount val="37"/>
                <c:pt idx="0">
                  <c:v>44460</c:v>
                </c:pt>
                <c:pt idx="1">
                  <c:v>44429</c:v>
                </c:pt>
                <c:pt idx="2">
                  <c:v>44398</c:v>
                </c:pt>
                <c:pt idx="3">
                  <c:v>44368</c:v>
                </c:pt>
                <c:pt idx="4">
                  <c:v>44337</c:v>
                </c:pt>
                <c:pt idx="5">
                  <c:v>44307</c:v>
                </c:pt>
                <c:pt idx="6">
                  <c:v>44276</c:v>
                </c:pt>
                <c:pt idx="7">
                  <c:v>44248</c:v>
                </c:pt>
                <c:pt idx="8">
                  <c:v>44217</c:v>
                </c:pt>
                <c:pt idx="9">
                  <c:v>44185</c:v>
                </c:pt>
                <c:pt idx="10">
                  <c:v>44155</c:v>
                </c:pt>
                <c:pt idx="11">
                  <c:v>44124</c:v>
                </c:pt>
                <c:pt idx="12">
                  <c:v>44094</c:v>
                </c:pt>
                <c:pt idx="13">
                  <c:v>44063</c:v>
                </c:pt>
                <c:pt idx="14">
                  <c:v>44032</c:v>
                </c:pt>
                <c:pt idx="15">
                  <c:v>44002</c:v>
                </c:pt>
                <c:pt idx="16">
                  <c:v>43971</c:v>
                </c:pt>
                <c:pt idx="17">
                  <c:v>43941</c:v>
                </c:pt>
                <c:pt idx="18">
                  <c:v>43910</c:v>
                </c:pt>
                <c:pt idx="19">
                  <c:v>43881</c:v>
                </c:pt>
                <c:pt idx="20">
                  <c:v>43850</c:v>
                </c:pt>
                <c:pt idx="21">
                  <c:v>43818</c:v>
                </c:pt>
                <c:pt idx="22">
                  <c:v>43788</c:v>
                </c:pt>
                <c:pt idx="23">
                  <c:v>43757</c:v>
                </c:pt>
                <c:pt idx="24">
                  <c:v>43727</c:v>
                </c:pt>
                <c:pt idx="25">
                  <c:v>43696</c:v>
                </c:pt>
                <c:pt idx="26">
                  <c:v>43665</c:v>
                </c:pt>
                <c:pt idx="27">
                  <c:v>43635</c:v>
                </c:pt>
                <c:pt idx="28">
                  <c:v>43604</c:v>
                </c:pt>
                <c:pt idx="29">
                  <c:v>43574</c:v>
                </c:pt>
                <c:pt idx="30">
                  <c:v>43525</c:v>
                </c:pt>
                <c:pt idx="31">
                  <c:v>43497</c:v>
                </c:pt>
                <c:pt idx="32">
                  <c:v>43466</c:v>
                </c:pt>
                <c:pt idx="33">
                  <c:v>43435</c:v>
                </c:pt>
                <c:pt idx="34">
                  <c:v>43405</c:v>
                </c:pt>
                <c:pt idx="35">
                  <c:v>43374</c:v>
                </c:pt>
                <c:pt idx="36">
                  <c:v>43344</c:v>
                </c:pt>
              </c:numCache>
            </c:numRef>
          </c:cat>
          <c:val>
            <c:numRef>
              <c:f>Summary!$C$2:$C$38</c:f>
              <c:numCache>
                <c:formatCode>General</c:formatCode>
                <c:ptCount val="37"/>
                <c:pt idx="0">
                  <c:v>19085</c:v>
                </c:pt>
                <c:pt idx="1">
                  <c:v>18974</c:v>
                </c:pt>
                <c:pt idx="2">
                  <c:v>18988</c:v>
                </c:pt>
                <c:pt idx="3">
                  <c:v>19211</c:v>
                </c:pt>
                <c:pt idx="4">
                  <c:v>19413</c:v>
                </c:pt>
                <c:pt idx="5">
                  <c:v>19845</c:v>
                </c:pt>
                <c:pt idx="6">
                  <c:v>20521</c:v>
                </c:pt>
                <c:pt idx="7">
                  <c:v>20877</c:v>
                </c:pt>
                <c:pt idx="8">
                  <c:v>21466</c:v>
                </c:pt>
                <c:pt idx="9">
                  <c:v>21641</c:v>
                </c:pt>
                <c:pt idx="10">
                  <c:v>21305</c:v>
                </c:pt>
                <c:pt idx="11">
                  <c:v>21198</c:v>
                </c:pt>
                <c:pt idx="12">
                  <c:v>20626</c:v>
                </c:pt>
                <c:pt idx="13">
                  <c:v>20575</c:v>
                </c:pt>
                <c:pt idx="14">
                  <c:v>20693</c:v>
                </c:pt>
                <c:pt idx="15">
                  <c:v>20921</c:v>
                </c:pt>
                <c:pt idx="16">
                  <c:v>20766</c:v>
                </c:pt>
                <c:pt idx="17">
                  <c:v>20490</c:v>
                </c:pt>
                <c:pt idx="18">
                  <c:v>20431</c:v>
                </c:pt>
                <c:pt idx="19">
                  <c:v>20821</c:v>
                </c:pt>
                <c:pt idx="20">
                  <c:v>21174</c:v>
                </c:pt>
                <c:pt idx="21">
                  <c:v>21539</c:v>
                </c:pt>
                <c:pt idx="22">
                  <c:v>21921</c:v>
                </c:pt>
                <c:pt idx="23">
                  <c:v>22233</c:v>
                </c:pt>
                <c:pt idx="24">
                  <c:v>22105</c:v>
                </c:pt>
                <c:pt idx="25">
                  <c:v>22284</c:v>
                </c:pt>
                <c:pt idx="26">
                  <c:v>22563</c:v>
                </c:pt>
                <c:pt idx="27">
                  <c:v>22512</c:v>
                </c:pt>
                <c:pt idx="28">
                  <c:v>22436</c:v>
                </c:pt>
                <c:pt idx="29">
                  <c:v>22412</c:v>
                </c:pt>
                <c:pt idx="30">
                  <c:v>22890</c:v>
                </c:pt>
                <c:pt idx="31">
                  <c:v>23428</c:v>
                </c:pt>
                <c:pt idx="32">
                  <c:v>24029</c:v>
                </c:pt>
                <c:pt idx="33">
                  <c:v>24372</c:v>
                </c:pt>
                <c:pt idx="34">
                  <c:v>25009</c:v>
                </c:pt>
                <c:pt idx="35">
                  <c:v>25510</c:v>
                </c:pt>
                <c:pt idx="36">
                  <c:v>25301</c:v>
                </c:pt>
              </c:numCache>
            </c:numRef>
          </c:val>
          <c:smooth val="0"/>
          <c:extLst>
            <c:ext xmlns:c16="http://schemas.microsoft.com/office/drawing/2014/chart" uri="{C3380CC4-5D6E-409C-BE32-E72D297353CC}">
              <c16:uniqueId val="{00000000-0A59-4EC4-B6F5-E349E197D807}"/>
            </c:ext>
          </c:extLst>
        </c:ser>
        <c:dLbls>
          <c:showLegendKey val="0"/>
          <c:showVal val="0"/>
          <c:showCatName val="0"/>
          <c:showSerName val="0"/>
          <c:showPercent val="0"/>
          <c:showBubbleSize val="0"/>
        </c:dLbls>
        <c:smooth val="0"/>
        <c:axId val="532753864"/>
        <c:axId val="532754520"/>
      </c:lineChart>
      <c:dateAx>
        <c:axId val="532753864"/>
        <c:scaling>
          <c:orientation val="minMax"/>
        </c:scaling>
        <c:delete val="0"/>
        <c:axPos val="b"/>
        <c:numFmt formatCode="[$-409]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754520"/>
        <c:crosses val="autoZero"/>
        <c:auto val="1"/>
        <c:lblOffset val="100"/>
        <c:baseTimeUnit val="months"/>
      </c:dateAx>
      <c:valAx>
        <c:axId val="5327545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753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426721</xdr:colOff>
      <xdr:row>0</xdr:row>
      <xdr:rowOff>175260</xdr:rowOff>
    </xdr:from>
    <xdr:to>
      <xdr:col>18</xdr:col>
      <xdr:colOff>312421</xdr:colOff>
      <xdr:row>18</xdr:row>
      <xdr:rowOff>0</xdr:rowOff>
    </xdr:to>
    <xdr:graphicFrame macro="">
      <xdr:nvGraphicFramePr>
        <xdr:cNvPr id="3" name="Chart 2">
          <a:extLst>
            <a:ext uri="{FF2B5EF4-FFF2-40B4-BE49-F238E27FC236}">
              <a16:creationId xmlns:a16="http://schemas.microsoft.com/office/drawing/2014/main" id="{65885901-874C-4DF8-B79A-546F2D1413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C175" totalsRowShown="0">
  <autoFilter ref="A1:C175" xr:uid="{00000000-0009-0000-0100-000001000000}"/>
  <tableColumns count="3">
    <tableColumn id="1" xr3:uid="{00000000-0010-0000-0000-000001000000}" name="Reportmonth" dataDxfId="178"/>
    <tableColumn id="2" xr3:uid="{00000000-0010-0000-0000-000002000000}" name="Cases"/>
    <tableColumn id="3" xr3:uid="{00000000-0010-0000-0000-000003000000}" name="Participants"/>
  </tableColumns>
  <tableStyleInfo name="TableStyleMedium15"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01000000}" name="Table251" displayName="Table251" ref="A1:D103" totalsRowShown="0" headerRowDxfId="145">
  <autoFilter ref="A1:D103" xr:uid="{00000000-0009-0000-0100-00002F000000}"/>
  <tableColumns count="4">
    <tableColumn id="1" xr3:uid="{00000000-0010-0000-0100-000001000000}" name="REPORTMONTH" dataDxfId="144"/>
    <tableColumn id="2" xr3:uid="{00000000-0010-0000-0100-000002000000}" name="COUNTYNAME"/>
    <tableColumn id="3" xr3:uid="{00000000-0010-0000-0100-000003000000}" name="CASES" dataDxfId="143"/>
    <tableColumn id="4" xr3:uid="{00000000-0010-0000-0100-000004000000}" name="PARTICIPANTS" dataDxfId="142"/>
  </tableColumns>
  <tableStyleInfo name="TableStyleMedium1" showFirstColumn="0" showLastColumn="0" showRowStripes="1"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00000000-000C-0000-FFFF-FFFF5B000000}" name="Table245" displayName="Table245" ref="A1:D103" totalsRowShown="0" headerRowDxfId="50">
  <autoFilter ref="A1:D103" xr:uid="{00000000-0009-0000-0100-000056000000}"/>
  <tableColumns count="4">
    <tableColumn id="1" xr3:uid="{00000000-0010-0000-5B00-000001000000}" name="Reportmonth"/>
    <tableColumn id="2" xr3:uid="{00000000-0010-0000-5B00-000002000000}" name="County"/>
    <tableColumn id="3" xr3:uid="{00000000-0010-0000-5B00-000003000000}" name="Cases"/>
    <tableColumn id="4" xr3:uid="{00000000-0010-0000-5B00-000004000000}" name="Participants"/>
  </tableColumns>
  <tableStyleInfo name="TableStyleMedium15" showFirstColumn="0" showLastColumn="0" showRowStripes="1" showColumnStripes="0"/>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00000000-000C-0000-FFFF-FFFF5C000000}" name="Table2488" displayName="Table2488" ref="A1:D103" totalsRowShown="0" headerRowDxfId="49">
  <autoFilter ref="A1:D103" xr:uid="{00000000-0009-0000-0100-000057000000}"/>
  <tableColumns count="4">
    <tableColumn id="1" xr3:uid="{00000000-0010-0000-5C00-000001000000}" name="Reportmonth"/>
    <tableColumn id="2" xr3:uid="{00000000-0010-0000-5C00-000002000000}" name="County"/>
    <tableColumn id="3" xr3:uid="{00000000-0010-0000-5C00-000003000000}" name="Cases"/>
    <tableColumn id="4" xr3:uid="{00000000-0010-0000-5C00-000004000000}" name="Participants"/>
  </tableColumns>
  <tableStyleInfo name="TableStyleMedium15" showFirstColumn="0" showLastColumn="0" showRowStripes="1" showColumnStripes="0"/>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00000000-000C-0000-FFFF-FFFF5D000000}" name="Table242" displayName="Table242" ref="A1:D103" totalsRowShown="0" headerRowDxfId="48">
  <autoFilter ref="A1:D103" xr:uid="{00000000-0009-0000-0100-000058000000}"/>
  <tableColumns count="4">
    <tableColumn id="1" xr3:uid="{00000000-0010-0000-5D00-000001000000}" name="Reportmonth"/>
    <tableColumn id="2" xr3:uid="{00000000-0010-0000-5D00-000002000000}" name="County"/>
    <tableColumn id="3" xr3:uid="{00000000-0010-0000-5D00-000003000000}" name="Cases"/>
    <tableColumn id="4" xr3:uid="{00000000-0010-0000-5D00-000004000000}" name="Participants"/>
  </tableColumns>
  <tableStyleInfo name="TableStyleMedium15" showFirstColumn="0" showLastColumn="0" showRowStripes="1" showColumnStripes="0"/>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00000000-000C-0000-FFFF-FFFF5E000000}" name="Table24227" displayName="Table24227" ref="A1:D103" totalsRowShown="0" headerRowDxfId="47">
  <autoFilter ref="A1:D103" xr:uid="{00000000-0009-0000-0100-000059000000}"/>
  <tableColumns count="4">
    <tableColumn id="1" xr3:uid="{00000000-0010-0000-5E00-000001000000}" name="Reportmonth"/>
    <tableColumn id="2" xr3:uid="{00000000-0010-0000-5E00-000002000000}" name="County"/>
    <tableColumn id="3" xr3:uid="{00000000-0010-0000-5E00-000003000000}" name="Cases"/>
    <tableColumn id="4" xr3:uid="{00000000-0010-0000-5E00-000004000000}" name="Participants"/>
  </tableColumns>
  <tableStyleInfo name="TableStyleMedium15" showFirstColumn="0" showLastColumn="0" showRowStripes="1" showColumnStripes="0"/>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00000000-000C-0000-FFFF-FFFF5F000000}" name="Table2422728" displayName="Table2422728" ref="A1:D103" totalsRowShown="0" headerRowDxfId="46">
  <autoFilter ref="A1:D103" xr:uid="{00000000-0009-0000-0100-00005A000000}"/>
  <tableColumns count="4">
    <tableColumn id="1" xr3:uid="{00000000-0010-0000-5F00-000001000000}" name="Reportmonth"/>
    <tableColumn id="2" xr3:uid="{00000000-0010-0000-5F00-000002000000}" name="County"/>
    <tableColumn id="3" xr3:uid="{00000000-0010-0000-5F00-000003000000}" name="Cases"/>
    <tableColumn id="4" xr3:uid="{00000000-0010-0000-5F00-000004000000}" name="Participants"/>
  </tableColumns>
  <tableStyleInfo name="TableStyleMedium15" showFirstColumn="0" showLastColumn="0" showRowStripes="1" showColumnStripes="0"/>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00000000-000C-0000-FFFF-FFFF60000000}" name="Table242272829" displayName="Table242272829" ref="A1:D103" totalsRowShown="0" headerRowDxfId="45">
  <autoFilter ref="A1:D103" xr:uid="{00000000-0009-0000-0100-00005B000000}"/>
  <tableColumns count="4">
    <tableColumn id="1" xr3:uid="{00000000-0010-0000-6000-000001000000}" name="Reportmonth"/>
    <tableColumn id="2" xr3:uid="{00000000-0010-0000-6000-000002000000}" name="County"/>
    <tableColumn id="3" xr3:uid="{00000000-0010-0000-6000-000003000000}" name="Cases"/>
    <tableColumn id="4" xr3:uid="{00000000-0010-0000-6000-000004000000}" name="Participants"/>
  </tableColumns>
  <tableStyleInfo name="TableStyleMedium15" showFirstColumn="0" showLastColumn="0" showRowStripes="1" showColumnStripes="0"/>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0000000-000C-0000-FFFF-FFFF61000000}" name="Table24227282931" displayName="Table24227282931" ref="A1:D103" totalsRowShown="0" headerRowDxfId="44">
  <autoFilter ref="A1:D103" xr:uid="{00000000-0009-0000-0100-00005C000000}"/>
  <tableColumns count="4">
    <tableColumn id="1" xr3:uid="{00000000-0010-0000-6100-000001000000}" name="Reportmonth"/>
    <tableColumn id="2" xr3:uid="{00000000-0010-0000-6100-000002000000}" name="County"/>
    <tableColumn id="3" xr3:uid="{00000000-0010-0000-6100-000003000000}" name="Cases"/>
    <tableColumn id="4" xr3:uid="{00000000-0010-0000-6100-000004000000}" name="Participants"/>
  </tableColumns>
  <tableStyleInfo name="TableStyleMedium15" showFirstColumn="0" showLastColumn="0" showRowStripes="1" showColumnStripes="0"/>
</table>
</file>

<file path=xl/tables/table1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00000000-000C-0000-FFFF-FFFF62000000}" name="Table2422728293133" displayName="Table2422728293133" ref="A1:D103" totalsRowShown="0" headerRowDxfId="43">
  <autoFilter ref="A1:D103" xr:uid="{00000000-0009-0000-0100-00005D000000}"/>
  <tableColumns count="4">
    <tableColumn id="1" xr3:uid="{00000000-0010-0000-6200-000001000000}" name="Reportmonth"/>
    <tableColumn id="2" xr3:uid="{00000000-0010-0000-6200-000002000000}" name="County"/>
    <tableColumn id="3" xr3:uid="{00000000-0010-0000-6200-000003000000}" name="Cases"/>
    <tableColumn id="4" xr3:uid="{00000000-0010-0000-6200-000004000000}" name="Participants"/>
  </tableColumns>
  <tableStyleInfo name="TableStyleMedium15" showFirstColumn="0" showLastColumn="0" showRowStripes="1" showColumnStripes="0"/>
</table>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00000000-000C-0000-FFFF-FFFF63000000}" name="Table242272829313334" displayName="Table242272829313334" ref="A1:D103" totalsRowShown="0" headerRowDxfId="42">
  <autoFilter ref="A1:D103" xr:uid="{00000000-0009-0000-0100-00005E000000}"/>
  <tableColumns count="4">
    <tableColumn id="1" xr3:uid="{00000000-0010-0000-6300-000001000000}" name="Reportmonth"/>
    <tableColumn id="2" xr3:uid="{00000000-0010-0000-6300-000002000000}" name="County"/>
    <tableColumn id="3" xr3:uid="{00000000-0010-0000-6300-000003000000}" name="Cases"/>
    <tableColumn id="4" xr3:uid="{00000000-0010-0000-6300-000004000000}" name="Participants"/>
  </tableColumns>
  <tableStyleInfo name="TableStyleMedium15" showFirstColumn="0" showLastColumn="0" showRowStripes="1" showColumnStripes="0"/>
</table>
</file>

<file path=xl/tables/table1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00000000-000C-0000-FFFF-FFFF64000000}" name="Table24227282931333435" displayName="Table24227282931333435" ref="A1:D103" totalsRowShown="0" headerRowDxfId="41">
  <autoFilter ref="A1:D103" xr:uid="{00000000-0009-0000-0100-00005F000000}"/>
  <tableColumns count="4">
    <tableColumn id="1" xr3:uid="{00000000-0010-0000-6400-000001000000}" name="Reportmonth"/>
    <tableColumn id="2" xr3:uid="{00000000-0010-0000-6400-000002000000}" name="County"/>
    <tableColumn id="3" xr3:uid="{00000000-0010-0000-6400-000003000000}" name="Cases"/>
    <tableColumn id="4" xr3:uid="{00000000-0010-0000-6400-000004000000}" name="Participants"/>
  </tableColumns>
  <tableStyleInfo name="TableStyleMedium15"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02000000}" name="Table250" displayName="Table250" ref="A1:D103" totalsRowShown="0" headerRowDxfId="141">
  <autoFilter ref="A1:D103" xr:uid="{00000000-0009-0000-0100-00002E000000}"/>
  <tableColumns count="4">
    <tableColumn id="1" xr3:uid="{00000000-0010-0000-0200-000001000000}" name="REPORTMONTH"/>
    <tableColumn id="2" xr3:uid="{00000000-0010-0000-0200-000002000000}" name="COUNTYNAME"/>
    <tableColumn id="3" xr3:uid="{00000000-0010-0000-0200-000003000000}" name="CASES" dataDxfId="140"/>
    <tableColumn id="4" xr3:uid="{00000000-0010-0000-0200-000004000000}" name="PARTICIPANTS" dataDxfId="139"/>
  </tableColumns>
  <tableStyleInfo name="TableStyleMedium1" showFirstColumn="0" showLastColumn="0" showRowStripes="1" showColumnStripes="0"/>
</table>
</file>

<file path=xl/tables/table1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00000000-000C-0000-FFFF-FFFF65000000}" name="Table2422728293133343536" displayName="Table2422728293133343536" ref="A1:D103" totalsRowShown="0" headerRowDxfId="40">
  <autoFilter ref="A1:D103" xr:uid="{00000000-0009-0000-0100-000060000000}"/>
  <tableColumns count="4">
    <tableColumn id="1" xr3:uid="{00000000-0010-0000-6500-000001000000}" name="Reportmonth" dataDxfId="39"/>
    <tableColumn id="2" xr3:uid="{00000000-0010-0000-6500-000002000000}" name="County" dataDxfId="38"/>
    <tableColumn id="3" xr3:uid="{00000000-0010-0000-6500-000003000000}" name="Cases" dataDxfId="37"/>
    <tableColumn id="4" xr3:uid="{00000000-0010-0000-6500-000004000000}" name="Participants" dataDxfId="36"/>
  </tableColumns>
  <tableStyleInfo name="TableStyleMedium15" showFirstColumn="0" showLastColumn="0" showRowStripes="1" showColumnStripes="0"/>
</table>
</file>

<file path=xl/tables/table1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00000000-000C-0000-FFFF-FFFF66000000}" name="Table242272829313334353637" displayName="Table242272829313334353637" ref="A1:D103" totalsRowShown="0" headerRowDxfId="35">
  <autoFilter ref="A1:D103" xr:uid="{00000000-0009-0000-0100-000061000000}"/>
  <tableColumns count="4">
    <tableColumn id="1" xr3:uid="{00000000-0010-0000-6600-000001000000}" name="Reportmonth"/>
    <tableColumn id="2" xr3:uid="{00000000-0010-0000-6600-000002000000}" name="County"/>
    <tableColumn id="3" xr3:uid="{00000000-0010-0000-6600-000003000000}" name="Cases"/>
    <tableColumn id="4" xr3:uid="{00000000-0010-0000-6600-000004000000}" name="Participants"/>
  </tableColumns>
  <tableStyleInfo name="TableStyleMedium15" showFirstColumn="0" showLastColumn="0" showRowStripes="1" showColumnStripes="0"/>
</table>
</file>

<file path=xl/tables/table1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00000000-000C-0000-FFFF-FFFF67000000}" name="Table24227282931333435363738" displayName="Table24227282931333435363738" ref="A1:D103" totalsRowShown="0" headerRowDxfId="34">
  <autoFilter ref="A1:D103" xr:uid="{00000000-0009-0000-0100-000062000000}"/>
  <tableColumns count="4">
    <tableColumn id="1" xr3:uid="{00000000-0010-0000-6700-000001000000}" name="Reportmonth"/>
    <tableColumn id="2" xr3:uid="{00000000-0010-0000-6700-000002000000}" name="County"/>
    <tableColumn id="3" xr3:uid="{00000000-0010-0000-6700-000003000000}" name="Cases"/>
    <tableColumn id="4" xr3:uid="{00000000-0010-0000-6700-000004000000}" name="Participants"/>
  </tableColumns>
  <tableStyleInfo name="TableStyleMedium15" showFirstColumn="0" showLastColumn="0" showRowStripes="1" showColumnStripes="0"/>
</table>
</file>

<file path=xl/tables/table1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00000000-000C-0000-FFFF-FFFF68000000}" name="Table2422728293133343536373840100" displayName="Table2422728293133343536373840100" ref="A1:D103" totalsRowShown="0" headerRowDxfId="33">
  <autoFilter ref="A1:D103" xr:uid="{00000000-0009-0000-0100-000063000000}"/>
  <tableColumns count="4">
    <tableColumn id="1" xr3:uid="{00000000-0010-0000-6800-000001000000}" name="Reportmonth"/>
    <tableColumn id="2" xr3:uid="{00000000-0010-0000-6800-000002000000}" name="County"/>
    <tableColumn id="3" xr3:uid="{00000000-0010-0000-6800-000003000000}" name="Cases"/>
    <tableColumn id="4" xr3:uid="{00000000-0010-0000-6800-000004000000}" name="Participants"/>
  </tableColumns>
  <tableStyleInfo name="TableStyleMedium15" showFirstColumn="0" showLastColumn="0" showRowStripes="1" showColumnStripes="0"/>
</table>
</file>

<file path=xl/tables/table1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00000000-000C-0000-FFFF-FFFF69000000}" name="Table4989101614293043" displayName="Table4989101614293043" ref="A1:D103" totalsRowShown="0" headerRowDxfId="32">
  <autoFilter ref="A1:D103" xr:uid="{00000000-0009-0000-0100-000064000000}"/>
  <tableColumns count="4">
    <tableColumn id="1" xr3:uid="{00000000-0010-0000-6900-000001000000}" name="Reportmonth"/>
    <tableColumn id="2" xr3:uid="{00000000-0010-0000-6900-000002000000}" name="County"/>
    <tableColumn id="3" xr3:uid="{00000000-0010-0000-6900-000003000000}" name="Cases"/>
    <tableColumn id="4" xr3:uid="{00000000-0010-0000-6900-000004000000}" name="Participants"/>
  </tableColumns>
  <tableStyleInfo name="TableStyleMedium15" showFirstColumn="0" showLastColumn="0" showRowStripes="1" showColumnStripes="0"/>
</table>
</file>

<file path=xl/tables/table1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00000000-000C-0000-FFFF-FFFF6A000000}" name="Table4989101614293042" displayName="Table4989101614293042" ref="A1:D103" totalsRowShown="0" headerRowDxfId="31">
  <autoFilter ref="A1:D103" xr:uid="{00000000-0009-0000-0100-000065000000}"/>
  <tableColumns count="4">
    <tableColumn id="1" xr3:uid="{00000000-0010-0000-6A00-000001000000}" name="Reportmonth"/>
    <tableColumn id="2" xr3:uid="{00000000-0010-0000-6A00-000002000000}" name="County"/>
    <tableColumn id="3" xr3:uid="{00000000-0010-0000-6A00-000003000000}" name="Cases"/>
    <tableColumn id="4" xr3:uid="{00000000-0010-0000-6A00-000004000000}" name="Participants"/>
  </tableColumns>
  <tableStyleInfo name="TableStyleMedium15" showFirstColumn="0" showLastColumn="0" showRowStripes="1" showColumnStripes="0"/>
</table>
</file>

<file path=xl/tables/table1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00000000-000C-0000-FFFF-FFFF6B000000}" name="Table4989101614293040" displayName="Table4989101614293040" ref="A1:D103" totalsRowShown="0" headerRowDxfId="30">
  <autoFilter ref="A1:D103" xr:uid="{00000000-0009-0000-0100-000066000000}"/>
  <tableColumns count="4">
    <tableColumn id="1" xr3:uid="{00000000-0010-0000-6B00-000001000000}" name="Reportmonth"/>
    <tableColumn id="2" xr3:uid="{00000000-0010-0000-6B00-000002000000}" name="County"/>
    <tableColumn id="3" xr3:uid="{00000000-0010-0000-6B00-000003000000}" name="Cases"/>
    <tableColumn id="4" xr3:uid="{00000000-0010-0000-6B00-000004000000}" name="Participants"/>
  </tableColumns>
  <tableStyleInfo name="TableStyleMedium15" showFirstColumn="0" showLastColumn="0" showRowStripes="1" showColumnStripes="0"/>
</table>
</file>

<file path=xl/tables/table1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00000000-000C-0000-FFFF-FFFF6C000000}" name="Table4989101614293038" displayName="Table4989101614293038" ref="A1:D103" totalsRowShown="0" headerRowDxfId="29">
  <autoFilter ref="A1:D103" xr:uid="{00000000-0009-0000-0100-000067000000}"/>
  <tableColumns count="4">
    <tableColumn id="1" xr3:uid="{00000000-0010-0000-6C00-000001000000}" name="Reportmonth"/>
    <tableColumn id="2" xr3:uid="{00000000-0010-0000-6C00-000002000000}" name="County"/>
    <tableColumn id="3" xr3:uid="{00000000-0010-0000-6C00-000003000000}" name="Cases"/>
    <tableColumn id="4" xr3:uid="{00000000-0010-0000-6C00-000004000000}" name="Participants"/>
  </tableColumns>
  <tableStyleInfo name="TableStyleMedium15" showFirstColumn="0" showLastColumn="0" showRowStripes="1" showColumnStripes="0"/>
</table>
</file>

<file path=xl/tables/table1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00000000-000C-0000-FFFF-FFFF6D000000}" name="Table4989101614293037" displayName="Table4989101614293037" ref="A1:D103" totalsRowShown="0" headerRowDxfId="28">
  <autoFilter ref="A1:D103" xr:uid="{00000000-0009-0000-0100-000068000000}"/>
  <tableColumns count="4">
    <tableColumn id="1" xr3:uid="{00000000-0010-0000-6D00-000001000000}" name="Reportmonth"/>
    <tableColumn id="2" xr3:uid="{00000000-0010-0000-6D00-000002000000}" name="County"/>
    <tableColumn id="3" xr3:uid="{00000000-0010-0000-6D00-000003000000}" name="Cases"/>
    <tableColumn id="4" xr3:uid="{00000000-0010-0000-6D00-000004000000}" name="Participants"/>
  </tableColumns>
  <tableStyleInfo name="TableStyleMedium15" showFirstColumn="0" showLastColumn="0" showRowStripes="1" showColumnStripes="0"/>
</table>
</file>

<file path=xl/tables/table1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00000000-000C-0000-FFFF-FFFF6E000000}" name="Table4989101614293036" displayName="Table4989101614293036" ref="A1:D103" totalsRowShown="0" headerRowDxfId="27">
  <autoFilter ref="A1:D103" xr:uid="{00000000-0009-0000-0100-000069000000}"/>
  <tableColumns count="4">
    <tableColumn id="1" xr3:uid="{00000000-0010-0000-6E00-000001000000}" name="Reportmonth"/>
    <tableColumn id="2" xr3:uid="{00000000-0010-0000-6E00-000002000000}" name="County"/>
    <tableColumn id="3" xr3:uid="{00000000-0010-0000-6E00-000003000000}" name="Cases"/>
    <tableColumn id="4" xr3:uid="{00000000-0010-0000-6E00-000004000000}" name="Participants"/>
  </tableColumns>
  <tableStyleInfo name="TableStyleMedium15"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03000000}" name="Table246" displayName="Table246" ref="A1:D103" totalsRowShown="0" headerRowDxfId="138">
  <autoFilter ref="A1:D103" xr:uid="{00000000-0009-0000-0100-00002D000000}"/>
  <tableColumns count="4">
    <tableColumn id="1" xr3:uid="{00000000-0010-0000-0300-000001000000}" name="Reportmonth"/>
    <tableColumn id="2" xr3:uid="{00000000-0010-0000-0300-000002000000}" name="County"/>
    <tableColumn id="3" xr3:uid="{00000000-0010-0000-0300-000003000000}" name="Cases"/>
    <tableColumn id="4" xr3:uid="{00000000-0010-0000-0300-000004000000}" name="Participants"/>
  </tableColumns>
  <tableStyleInfo name="TableStyleMedium15" showFirstColumn="0" showLastColumn="0" showRowStripes="1" showColumnStripes="0"/>
</table>
</file>

<file path=xl/tables/table1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00000000-000C-0000-FFFF-FFFF6F000000}" name="Table4989101614293035" displayName="Table4989101614293035" ref="A1:D103" totalsRowShown="0" headerRowDxfId="26">
  <autoFilter ref="A1:D103" xr:uid="{00000000-0009-0000-0100-00006A000000}"/>
  <tableColumns count="4">
    <tableColumn id="1" xr3:uid="{00000000-0010-0000-6F00-000001000000}" name="Reportmonth"/>
    <tableColumn id="2" xr3:uid="{00000000-0010-0000-6F00-000002000000}" name="County"/>
    <tableColumn id="3" xr3:uid="{00000000-0010-0000-6F00-000003000000}" name="Cases"/>
    <tableColumn id="4" xr3:uid="{00000000-0010-0000-6F00-000004000000}" name="Participants"/>
  </tableColumns>
  <tableStyleInfo name="TableStyleMedium15" showFirstColumn="0" showLastColumn="0" showRowStripes="1" showColumnStripes="0"/>
</table>
</file>

<file path=xl/tables/table1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00000000-000C-0000-FFFF-FFFF70000000}" name="Table4989101614293034" displayName="Table4989101614293034" ref="A1:D103" totalsRowShown="0" headerRowDxfId="25">
  <autoFilter ref="A1:D103" xr:uid="{00000000-0009-0000-0100-00006B000000}"/>
  <tableColumns count="4">
    <tableColumn id="1" xr3:uid="{00000000-0010-0000-7000-000001000000}" name="Reportmonth"/>
    <tableColumn id="2" xr3:uid="{00000000-0010-0000-7000-000002000000}" name="County"/>
    <tableColumn id="3" xr3:uid="{00000000-0010-0000-7000-000003000000}" name="Cases"/>
    <tableColumn id="4" xr3:uid="{00000000-0010-0000-7000-000004000000}" name="Participants"/>
  </tableColumns>
  <tableStyleInfo name="TableStyleMedium15" showFirstColumn="0" showLastColumn="0" showRowStripes="1" showColumnStripes="0"/>
</table>
</file>

<file path=xl/tables/table1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00000000-000C-0000-FFFF-FFFF71000000}" name="Table4989101614293033" displayName="Table4989101614293033" ref="A1:D103" totalsRowShown="0" headerRowDxfId="24">
  <autoFilter ref="A1:D103" xr:uid="{00000000-0009-0000-0100-00006C000000}"/>
  <tableColumns count="4">
    <tableColumn id="1" xr3:uid="{00000000-0010-0000-7100-000001000000}" name="Reportmonth"/>
    <tableColumn id="2" xr3:uid="{00000000-0010-0000-7100-000002000000}" name="County"/>
    <tableColumn id="3" xr3:uid="{00000000-0010-0000-7100-000003000000}" name="Cases"/>
    <tableColumn id="4" xr3:uid="{00000000-0010-0000-7100-000004000000}" name="Participants"/>
  </tableColumns>
  <tableStyleInfo name="TableStyleMedium15" showFirstColumn="0" showLastColumn="0" showRowStripes="1" showColumnStripes="0"/>
</table>
</file>

<file path=xl/tables/table1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00000000-000C-0000-FFFF-FFFF72000000}" name="Table4989101614293032" displayName="Table4989101614293032" ref="A1:D103" totalsRowShown="0" headerRowDxfId="23">
  <autoFilter ref="A1:D103" xr:uid="{00000000-0009-0000-0100-00006D000000}"/>
  <tableColumns count="4">
    <tableColumn id="1" xr3:uid="{00000000-0010-0000-7200-000001000000}" name="Reportmonth"/>
    <tableColumn id="2" xr3:uid="{00000000-0010-0000-7200-000002000000}" name="County"/>
    <tableColumn id="3" xr3:uid="{00000000-0010-0000-7200-000003000000}" name="Cases"/>
    <tableColumn id="4" xr3:uid="{00000000-0010-0000-7200-000004000000}" name="Participants"/>
  </tableColumns>
  <tableStyleInfo name="TableStyleMedium15" showFirstColumn="0" showLastColumn="0" showRowStripes="1" showColumnStripes="0"/>
</table>
</file>

<file path=xl/tables/table1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00000000-000C-0000-FFFF-FFFF73000000}" name="Table4989101614293031" displayName="Table4989101614293031" ref="A1:D103" totalsRowShown="0" headerRowDxfId="22">
  <autoFilter ref="A1:D103" xr:uid="{00000000-0009-0000-0100-00006E000000}"/>
  <tableColumns count="4">
    <tableColumn id="1" xr3:uid="{00000000-0010-0000-7300-000001000000}" name="Reportmonth"/>
    <tableColumn id="2" xr3:uid="{00000000-0010-0000-7300-000002000000}" name="County"/>
    <tableColumn id="3" xr3:uid="{00000000-0010-0000-7300-000003000000}" name="Cases"/>
    <tableColumn id="4" xr3:uid="{00000000-0010-0000-7300-000004000000}" name="Participants"/>
  </tableColumns>
  <tableStyleInfo name="TableStyleMedium15" showFirstColumn="0" showLastColumn="0" showRowStripes="1" showColumnStripes="0"/>
</table>
</file>

<file path=xl/tables/table1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00000000-000C-0000-FFFF-FFFF74000000}" name="Table49891016142930" displayName="Table49891016142930" ref="A1:D103" totalsRowShown="0" headerRowDxfId="21">
  <autoFilter ref="A1:D103" xr:uid="{00000000-0009-0000-0100-00006F000000}"/>
  <tableColumns count="4">
    <tableColumn id="1" xr3:uid="{00000000-0010-0000-7400-000001000000}" name="Reportmonth"/>
    <tableColumn id="2" xr3:uid="{00000000-0010-0000-7400-000002000000}" name="County"/>
    <tableColumn id="3" xr3:uid="{00000000-0010-0000-7400-000003000000}" name="Cases"/>
    <tableColumn id="4" xr3:uid="{00000000-0010-0000-7400-000004000000}" name="Participants"/>
  </tableColumns>
  <tableStyleInfo name="TableStyleMedium15" showFirstColumn="0" showLastColumn="0" showRowStripes="1" showColumnStripes="0"/>
</table>
</file>

<file path=xl/tables/table1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00000000-000C-0000-FFFF-FFFF75000000}" name="Table498910161429" displayName="Table498910161429" ref="A1:D103" totalsRowShown="0" headerRowDxfId="20">
  <autoFilter ref="A1:D103" xr:uid="{00000000-0009-0000-0100-000070000000}"/>
  <tableColumns count="4">
    <tableColumn id="1" xr3:uid="{00000000-0010-0000-7500-000001000000}" name="Reportmonth"/>
    <tableColumn id="2" xr3:uid="{00000000-0010-0000-7500-000002000000}" name="County"/>
    <tableColumn id="3" xr3:uid="{00000000-0010-0000-7500-000003000000}" name="Cases"/>
    <tableColumn id="4" xr3:uid="{00000000-0010-0000-7500-000004000000}" name="Participants"/>
  </tableColumns>
  <tableStyleInfo name="TableStyleMedium15" showFirstColumn="0" showLastColumn="0" showRowStripes="1" showColumnStripes="0"/>
</table>
</file>

<file path=xl/tables/table1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00000000-000C-0000-FFFF-FFFF76000000}" name="Table498910161427" displayName="Table498910161427" ref="A1:D103" totalsRowShown="0" headerRowDxfId="19">
  <autoFilter ref="A1:D103" xr:uid="{00000000-0009-0000-0100-000071000000}"/>
  <tableColumns count="4">
    <tableColumn id="1" xr3:uid="{00000000-0010-0000-7600-000001000000}" name="Reportmonth"/>
    <tableColumn id="2" xr3:uid="{00000000-0010-0000-7600-000002000000}" name="County"/>
    <tableColumn id="3" xr3:uid="{00000000-0010-0000-7600-000003000000}" name="Cases"/>
    <tableColumn id="4" xr3:uid="{00000000-0010-0000-7600-000004000000}" name="Participants"/>
  </tableColumns>
  <tableStyleInfo name="TableStyleMedium15" showFirstColumn="0" showLastColumn="0" showRowStripes="1" showColumnStripes="0"/>
</table>
</file>

<file path=xl/tables/table1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00000000-000C-0000-FFFF-FFFF77000000}" name="Table498910161426" displayName="Table498910161426" ref="A1:D103" totalsRowShown="0" headerRowDxfId="18">
  <autoFilter ref="A1:D103" xr:uid="{00000000-0009-0000-0100-000072000000}"/>
  <tableColumns count="4">
    <tableColumn id="1" xr3:uid="{00000000-0010-0000-7700-000001000000}" name="Reportmonth"/>
    <tableColumn id="2" xr3:uid="{00000000-0010-0000-7700-000002000000}" name="County"/>
    <tableColumn id="3" xr3:uid="{00000000-0010-0000-7700-000003000000}" name="Cases"/>
    <tableColumn id="4" xr3:uid="{00000000-0010-0000-7700-000004000000}" name="Participants"/>
  </tableColumns>
  <tableStyleInfo name="TableStyleMedium15" showFirstColumn="0" showLastColumn="0" showRowStripes="1" showColumnStripes="0"/>
</table>
</file>

<file path=xl/tables/table1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5" xr:uid="{00000000-000C-0000-FFFF-FFFF78000000}" name="Table498910161425" displayName="Table498910161425" ref="A1:D103" totalsRowShown="0" headerRowDxfId="17">
  <autoFilter ref="A1:D103" xr:uid="{00000000-0009-0000-0100-000073000000}"/>
  <tableColumns count="4">
    <tableColumn id="1" xr3:uid="{00000000-0010-0000-7800-000001000000}" name="Reportmonth"/>
    <tableColumn id="2" xr3:uid="{00000000-0010-0000-7800-000002000000}" name="County"/>
    <tableColumn id="3" xr3:uid="{00000000-0010-0000-7800-000003000000}" name="Cases"/>
    <tableColumn id="4" xr3:uid="{00000000-0010-0000-7800-000004000000}" name="Participants"/>
  </tableColumns>
  <tableStyleInfo name="TableStyleMedium15"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04000000}" name="Table244" displayName="Table244" ref="A1:D103" totalsRowShown="0" headerRowDxfId="137">
  <autoFilter ref="A1:D103" xr:uid="{00000000-0009-0000-0100-00002B000000}"/>
  <tableColumns count="4">
    <tableColumn id="1" xr3:uid="{00000000-0010-0000-0400-000001000000}" name="Reportmonth"/>
    <tableColumn id="2" xr3:uid="{00000000-0010-0000-0400-000002000000}" name="County"/>
    <tableColumn id="3" xr3:uid="{00000000-0010-0000-0400-000003000000}" name="Cases"/>
    <tableColumn id="4" xr3:uid="{00000000-0010-0000-0400-000004000000}" name="Participants"/>
  </tableColumns>
  <tableStyleInfo name="TableStyleMedium15" showFirstColumn="0" showLastColumn="0" showRowStripes="1" showColumnStripes="0"/>
</table>
</file>

<file path=xl/tables/table1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6" xr:uid="{00000000-000C-0000-FFFF-FFFF79000000}" name="Table498910161424" displayName="Table498910161424" ref="A1:D103" totalsRowShown="0" headerRowDxfId="16">
  <autoFilter ref="A1:D103" xr:uid="{00000000-0009-0000-0100-000074000000}"/>
  <tableColumns count="4">
    <tableColumn id="1" xr3:uid="{00000000-0010-0000-7900-000001000000}" name="Reportmonth"/>
    <tableColumn id="2" xr3:uid="{00000000-0010-0000-7900-000002000000}" name="County"/>
    <tableColumn id="3" xr3:uid="{00000000-0010-0000-7900-000003000000}" name="Cases"/>
    <tableColumn id="4" xr3:uid="{00000000-0010-0000-7900-000004000000}" name="Participants"/>
  </tableColumns>
  <tableStyleInfo name="TableStyleMedium15" showFirstColumn="0" showLastColumn="0" showRowStripes="1" showColumnStripes="0"/>
</table>
</file>

<file path=xl/tables/table1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7" xr:uid="{00000000-000C-0000-FFFF-FFFF7A000000}" name="Table498910161423" displayName="Table498910161423" ref="A1:D103" totalsRowShown="0" headerRowDxfId="15">
  <autoFilter ref="A1:D103" xr:uid="{00000000-0009-0000-0100-000075000000}"/>
  <tableColumns count="4">
    <tableColumn id="1" xr3:uid="{00000000-0010-0000-7A00-000001000000}" name="Reportmonth"/>
    <tableColumn id="2" xr3:uid="{00000000-0010-0000-7A00-000002000000}" name="County"/>
    <tableColumn id="3" xr3:uid="{00000000-0010-0000-7A00-000003000000}" name="Cases"/>
    <tableColumn id="4" xr3:uid="{00000000-0010-0000-7A00-000004000000}" name="Participants"/>
  </tableColumns>
  <tableStyleInfo name="TableStyleMedium15" showFirstColumn="0" showLastColumn="0" showRowStripes="1" showColumnStripes="0"/>
</table>
</file>

<file path=xl/tables/table1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8" xr:uid="{00000000-000C-0000-FFFF-FFFF7B000000}" name="Table498910161422" displayName="Table498910161422" ref="A1:D103" totalsRowShown="0" headerRowDxfId="14">
  <autoFilter ref="A1:D103" xr:uid="{00000000-0009-0000-0100-000076000000}"/>
  <tableColumns count="4">
    <tableColumn id="1" xr3:uid="{00000000-0010-0000-7B00-000001000000}" name="Reportmonth"/>
    <tableColumn id="2" xr3:uid="{00000000-0010-0000-7B00-000002000000}" name="County"/>
    <tableColumn id="3" xr3:uid="{00000000-0010-0000-7B00-000003000000}" name="Cases"/>
    <tableColumn id="4" xr3:uid="{00000000-0010-0000-7B00-000004000000}" name="Participants"/>
  </tableColumns>
  <tableStyleInfo name="TableStyleMedium15" showFirstColumn="0" showLastColumn="0" showRowStripes="1" showColumnStripes="0"/>
</table>
</file>

<file path=xl/tables/table1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9" xr:uid="{00000000-000C-0000-FFFF-FFFF7C000000}" name="Table498910161420" displayName="Table498910161420" ref="A1:D103" totalsRowShown="0" headerRowDxfId="13">
  <autoFilter ref="A1:D103" xr:uid="{00000000-0009-0000-0100-000077000000}"/>
  <tableColumns count="4">
    <tableColumn id="1" xr3:uid="{00000000-0010-0000-7C00-000001000000}" name="Reportmonth"/>
    <tableColumn id="2" xr3:uid="{00000000-0010-0000-7C00-000002000000}" name="County"/>
    <tableColumn id="3" xr3:uid="{00000000-0010-0000-7C00-000003000000}" name="Cases"/>
    <tableColumn id="4" xr3:uid="{00000000-0010-0000-7C00-000004000000}" name="Participants"/>
  </tableColumns>
  <tableStyleInfo name="TableStyleMedium15" showFirstColumn="0" showLastColumn="0" showRowStripes="1" showColumnStripes="0"/>
</table>
</file>

<file path=xl/tables/table1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0" xr:uid="{00000000-000C-0000-FFFF-FFFF7D000000}" name="Table498910161419" displayName="Table498910161419" ref="A1:D103" totalsRowShown="0" headerRowDxfId="12">
  <autoFilter ref="A1:D103" xr:uid="{00000000-0009-0000-0100-000078000000}"/>
  <tableColumns count="4">
    <tableColumn id="1" xr3:uid="{00000000-0010-0000-7D00-000001000000}" name="Reportmonth"/>
    <tableColumn id="2" xr3:uid="{00000000-0010-0000-7D00-000002000000}" name="County"/>
    <tableColumn id="3" xr3:uid="{00000000-0010-0000-7D00-000003000000}" name="Cases"/>
    <tableColumn id="4" xr3:uid="{00000000-0010-0000-7D00-000004000000}" name="Participants"/>
  </tableColumns>
  <tableStyleInfo name="TableStyleMedium15" showFirstColumn="0" showLastColumn="0" showRowStripes="1" showColumnStripes="0"/>
</table>
</file>

<file path=xl/tables/table1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1" xr:uid="{00000000-000C-0000-FFFF-FFFF7E000000}" name="Table498910161418" displayName="Table498910161418" ref="A1:D103" totalsRowShown="0" headerRowDxfId="11">
  <autoFilter ref="A1:D103" xr:uid="{00000000-0009-0000-0100-000079000000}"/>
  <tableColumns count="4">
    <tableColumn id="1" xr3:uid="{00000000-0010-0000-7E00-000001000000}" name="Reportmonth"/>
    <tableColumn id="2" xr3:uid="{00000000-0010-0000-7E00-000002000000}" name="County"/>
    <tableColumn id="3" xr3:uid="{00000000-0010-0000-7E00-000003000000}" name="Cases"/>
    <tableColumn id="4" xr3:uid="{00000000-0010-0000-7E00-000004000000}" name="Participants"/>
  </tableColumns>
  <tableStyleInfo name="TableStyleMedium15" showFirstColumn="0" showLastColumn="0" showRowStripes="1" showColumnStripes="0"/>
</table>
</file>

<file path=xl/tables/table1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2" xr:uid="{00000000-000C-0000-FFFF-FFFF7F000000}" name="Table498910161417" displayName="Table498910161417" ref="A1:D103" totalsRowShown="0" headerRowDxfId="10">
  <autoFilter ref="A1:D103" xr:uid="{00000000-0009-0000-0100-00007A000000}"/>
  <tableColumns count="4">
    <tableColumn id="1" xr3:uid="{00000000-0010-0000-7F00-000001000000}" name="Reportmonth"/>
    <tableColumn id="2" xr3:uid="{00000000-0010-0000-7F00-000002000000}" name="County"/>
    <tableColumn id="3" xr3:uid="{00000000-0010-0000-7F00-000003000000}" name="Cases"/>
    <tableColumn id="4" xr3:uid="{00000000-0010-0000-7F00-000004000000}" name="Participants"/>
  </tableColumns>
  <tableStyleInfo name="TableStyleMedium15" showFirstColumn="0" showLastColumn="0" showRowStripes="1" showColumnStripes="0"/>
</table>
</file>

<file path=xl/tables/table1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3" xr:uid="{00000000-000C-0000-FFFF-FFFF80000000}" name="Table4989101614" displayName="Table4989101614" ref="A1:D103" totalsRowShown="0" headerRowDxfId="9">
  <autoFilter ref="A1:D103" xr:uid="{00000000-0009-0000-0100-00007B000000}"/>
  <tableColumns count="4">
    <tableColumn id="1" xr3:uid="{00000000-0010-0000-8000-000001000000}" name="Reportmonth"/>
    <tableColumn id="2" xr3:uid="{00000000-0010-0000-8000-000002000000}" name="County"/>
    <tableColumn id="3" xr3:uid="{00000000-0010-0000-8000-000003000000}" name="Cases"/>
    <tableColumn id="4" xr3:uid="{00000000-0010-0000-8000-000004000000}" name="Participants"/>
  </tableColumns>
  <tableStyleInfo name="TableStyleMedium15" showFirstColumn="0" showLastColumn="0" showRowStripes="1" showColumnStripes="0"/>
</table>
</file>

<file path=xl/tables/table1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4" xr:uid="{00000000-000C-0000-FFFF-FFFF81000000}" name="Table49891016" displayName="Table49891016" ref="A1:D103" totalsRowShown="0" headerRowDxfId="8">
  <autoFilter ref="A1:D103" xr:uid="{00000000-0009-0000-0100-00007C000000}"/>
  <tableColumns count="4">
    <tableColumn id="1" xr3:uid="{00000000-0010-0000-8100-000001000000}" name="Reportmonth"/>
    <tableColumn id="2" xr3:uid="{00000000-0010-0000-8100-000002000000}" name="County"/>
    <tableColumn id="3" xr3:uid="{00000000-0010-0000-8100-000003000000}" name="Cases"/>
    <tableColumn id="4" xr3:uid="{00000000-0010-0000-8100-000004000000}" name="Participants"/>
  </tableColumns>
  <tableStyleInfo name="TableStyleMedium15" showFirstColumn="0" showLastColumn="0" showRowStripes="1" showColumnStripes="0"/>
</table>
</file>

<file path=xl/tables/table1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5" xr:uid="{00000000-000C-0000-FFFF-FFFF82000000}" name="Table49891015" displayName="Table49891015" ref="A1:D103" totalsRowShown="0" headerRowDxfId="7">
  <autoFilter ref="A1:D103" xr:uid="{00000000-0009-0000-0100-00007D000000}"/>
  <tableColumns count="4">
    <tableColumn id="1" xr3:uid="{00000000-0010-0000-8200-000001000000}" name="Reportmonth"/>
    <tableColumn id="2" xr3:uid="{00000000-0010-0000-8200-000002000000}" name="County"/>
    <tableColumn id="3" xr3:uid="{00000000-0010-0000-8200-000003000000}" name="Cases"/>
    <tableColumn id="4" xr3:uid="{00000000-0010-0000-8200-000004000000}" name="Participants"/>
  </tableColumns>
  <tableStyleInfo name="TableStyleMedium15"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3" xr:uid="{00000000-000C-0000-FFFF-FFFF05000000}" name="Table3134" displayName="Table3134" ref="A1:D103" totalsRowShown="0" headerRowDxfId="136">
  <autoFilter ref="A1:D103" xr:uid="{00000000-0009-0000-0100-000085000000}"/>
  <tableColumns count="4">
    <tableColumn id="1" xr3:uid="{00000000-0010-0000-0500-000001000000}" name="Reportmonth"/>
    <tableColumn id="2" xr3:uid="{00000000-0010-0000-0500-000002000000}" name="County"/>
    <tableColumn id="3" xr3:uid="{00000000-0010-0000-0500-000003000000}" name="Cases"/>
    <tableColumn id="4" xr3:uid="{00000000-0010-0000-0500-000004000000}" name="Participants"/>
  </tableColumns>
  <tableStyleInfo name="TableStyleMedium15" showFirstColumn="0" showLastColumn="0" showRowStripes="1" showColumnStripes="0"/>
</table>
</file>

<file path=xl/tables/table1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6" xr:uid="{00000000-000C-0000-FFFF-FFFF83000000}" name="Table49891013" displayName="Table49891013" ref="A1:D103" totalsRowShown="0" headerRowDxfId="6">
  <autoFilter ref="A1:D103" xr:uid="{00000000-0009-0000-0100-00007E000000}"/>
  <tableColumns count="4">
    <tableColumn id="1" xr3:uid="{00000000-0010-0000-8300-000001000000}" name="Reportmonth"/>
    <tableColumn id="2" xr3:uid="{00000000-0010-0000-8300-000002000000}" name="County"/>
    <tableColumn id="3" xr3:uid="{00000000-0010-0000-8300-000003000000}" name="Cases"/>
    <tableColumn id="4" xr3:uid="{00000000-0010-0000-8300-000004000000}" name="Participants"/>
  </tableColumns>
  <tableStyleInfo name="TableStyleMedium15" showFirstColumn="0" showLastColumn="0" showRowStripes="1" showColumnStripes="0"/>
</table>
</file>

<file path=xl/tables/table1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7" xr:uid="{00000000-000C-0000-FFFF-FFFF84000000}" name="Table49891012" displayName="Table49891012" ref="A1:D103" totalsRowShown="0" headerRowDxfId="5">
  <autoFilter ref="A1:D103" xr:uid="{00000000-0009-0000-0100-00007F000000}"/>
  <tableColumns count="4">
    <tableColumn id="1" xr3:uid="{00000000-0010-0000-8400-000001000000}" name="Reportmonth"/>
    <tableColumn id="2" xr3:uid="{00000000-0010-0000-8400-000002000000}" name="County"/>
    <tableColumn id="3" xr3:uid="{00000000-0010-0000-8400-000003000000}" name="Cases"/>
    <tableColumn id="4" xr3:uid="{00000000-0010-0000-8400-000004000000}" name="Participants"/>
  </tableColumns>
  <tableStyleInfo name="TableStyleMedium15" showFirstColumn="0" showLastColumn="0" showRowStripes="1" showColumnStripes="0"/>
</table>
</file>

<file path=xl/tables/table1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8" xr:uid="{00000000-000C-0000-FFFF-FFFF85000000}" name="Table49891011" displayName="Table49891011" ref="A1:D103" totalsRowShown="0" headerRowDxfId="4">
  <autoFilter ref="A1:D103" xr:uid="{00000000-0009-0000-0100-000080000000}"/>
  <tableColumns count="4">
    <tableColumn id="1" xr3:uid="{00000000-0010-0000-8500-000001000000}" name="Reportmonth"/>
    <tableColumn id="2" xr3:uid="{00000000-0010-0000-8500-000002000000}" name="County"/>
    <tableColumn id="3" xr3:uid="{00000000-0010-0000-8500-000003000000}" name="Cases"/>
    <tableColumn id="4" xr3:uid="{00000000-0010-0000-8500-000004000000}" name="Participants"/>
  </tableColumns>
  <tableStyleInfo name="TableStyleMedium15" showFirstColumn="0" showLastColumn="0" showRowStripes="1" showColumnStripes="0"/>
</table>
</file>

<file path=xl/tables/table1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9" xr:uid="{00000000-000C-0000-FFFF-FFFF86000000}" name="Table498910" displayName="Table498910" ref="A1:D103" totalsRowShown="0" headerRowDxfId="3">
  <autoFilter ref="A1:D103" xr:uid="{00000000-0009-0000-0100-000081000000}"/>
  <tableColumns count="4">
    <tableColumn id="1" xr3:uid="{00000000-0010-0000-8600-000001000000}" name="Reportmonth"/>
    <tableColumn id="2" xr3:uid="{00000000-0010-0000-8600-000002000000}" name="County"/>
    <tableColumn id="3" xr3:uid="{00000000-0010-0000-8600-000003000000}" name="Cases"/>
    <tableColumn id="4" xr3:uid="{00000000-0010-0000-8600-000004000000}" name="Participants"/>
  </tableColumns>
  <tableStyleInfo name="TableStyleMedium15" showFirstColumn="0" showLastColumn="0" showRowStripes="1" showColumnStripes="0"/>
</table>
</file>

<file path=xl/tables/table1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0" xr:uid="{00000000-000C-0000-FFFF-FFFF87000000}" name="Table4989" displayName="Table4989" ref="A1:D103" totalsRowShown="0" headerRowDxfId="2">
  <autoFilter ref="A1:D103" xr:uid="{00000000-0009-0000-0100-000082000000}"/>
  <tableColumns count="4">
    <tableColumn id="1" xr3:uid="{00000000-0010-0000-8700-000001000000}" name="Reportmonth"/>
    <tableColumn id="2" xr3:uid="{00000000-0010-0000-8700-000002000000}" name="County"/>
    <tableColumn id="3" xr3:uid="{00000000-0010-0000-8700-000003000000}" name="Cases"/>
    <tableColumn id="4" xr3:uid="{00000000-0010-0000-8700-000004000000}" name="Participants"/>
  </tableColumns>
  <tableStyleInfo name="TableStyleMedium15" showFirstColumn="0" showLastColumn="0" showRowStripes="1" showColumnStripes="0"/>
</table>
</file>

<file path=xl/tables/table1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1" xr:uid="{00000000-000C-0000-FFFF-FFFF88000000}" name="Table498" displayName="Table498" ref="A1:D103" totalsRowShown="0" headerRowDxfId="1">
  <autoFilter ref="A1:D103" xr:uid="{00000000-0009-0000-0100-000083000000}"/>
  <tableColumns count="4">
    <tableColumn id="1" xr3:uid="{00000000-0010-0000-8800-000001000000}" name="Reportmonth"/>
    <tableColumn id="2" xr3:uid="{00000000-0010-0000-8800-000002000000}" name="County"/>
    <tableColumn id="3" xr3:uid="{00000000-0010-0000-8800-000003000000}" name="Cases"/>
    <tableColumn id="4" xr3:uid="{00000000-0010-0000-8800-000004000000}" name="Participants"/>
  </tableColumns>
  <tableStyleInfo name="TableStyleMedium15" showFirstColumn="0" showLastColumn="0" showRowStripes="1" showColumnStripes="0"/>
</table>
</file>

<file path=xl/tables/table1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2" xr:uid="{00000000-000C-0000-FFFF-FFFF89000000}" name="Table49133" displayName="Table49133" ref="A1:D103" totalsRowShown="0" headerRowDxfId="0">
  <autoFilter ref="A1:D103" xr:uid="{00000000-0009-0000-0100-000084000000}"/>
  <tableColumns count="4">
    <tableColumn id="1" xr3:uid="{00000000-0010-0000-8900-000001000000}" name="Reportmonth"/>
    <tableColumn id="2" xr3:uid="{00000000-0010-0000-8900-000002000000}" name="County"/>
    <tableColumn id="3" xr3:uid="{00000000-0010-0000-8900-000003000000}" name="Cases"/>
    <tableColumn id="4" xr3:uid="{00000000-0010-0000-8900-000004000000}" name="Participants"/>
  </tableColumns>
  <tableStyleInfo name="TableStyleMedium15"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6000000}" name="Table221" displayName="Table221" ref="A1:D103" totalsRowShown="0" headerRowDxfId="135">
  <autoFilter ref="A1:D103" xr:uid="{00000000-0009-0000-0100-000014000000}"/>
  <tableColumns count="4">
    <tableColumn id="1" xr3:uid="{00000000-0010-0000-0600-000001000000}" name="Reportmonth"/>
    <tableColumn id="2" xr3:uid="{00000000-0010-0000-0600-000002000000}" name="County"/>
    <tableColumn id="3" xr3:uid="{00000000-0010-0000-0600-000003000000}" name="Cases"/>
    <tableColumn id="4" xr3:uid="{00000000-0010-0000-0600-000004000000}" name="Participants"/>
  </tableColumns>
  <tableStyleInfo name="TableStyleMedium15"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7000000}" name="Table2" displayName="Table2" ref="A1:D103" totalsRowShown="0" headerRowDxfId="134">
  <autoFilter ref="A1:D103" xr:uid="{00000000-0009-0000-0100-000002000000}"/>
  <tableColumns count="4">
    <tableColumn id="1" xr3:uid="{00000000-0010-0000-0700-000001000000}" name="Reportmonth"/>
    <tableColumn id="2" xr3:uid="{00000000-0010-0000-0700-000002000000}" name="County"/>
    <tableColumn id="3" xr3:uid="{00000000-0010-0000-0700-000003000000}" name="Cases"/>
    <tableColumn id="4" xr3:uid="{00000000-0010-0000-0700-000004000000}" name="Participants"/>
  </tableColumns>
  <tableStyleInfo name="TableStyleMedium15"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8000000}" name="Table3" displayName="Table3" ref="A1:D103" totalsRowShown="0" headerRowDxfId="133">
  <autoFilter ref="A1:D103" xr:uid="{00000000-0009-0000-0100-000003000000}"/>
  <tableColumns count="4">
    <tableColumn id="1" xr3:uid="{00000000-0010-0000-0800-000001000000}" name="Reportmonth"/>
    <tableColumn id="2" xr3:uid="{00000000-0010-0000-0800-000002000000}" name="County"/>
    <tableColumn id="3" xr3:uid="{00000000-0010-0000-0800-000003000000}" name="Cases"/>
    <tableColumn id="4" xr3:uid="{00000000-0010-0000-0800-000004000000}" name="Participants"/>
  </tableColumns>
  <tableStyleInfo name="TableStyleMedium15"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9000000}" name="Table4" displayName="Table4" ref="A1:D103" totalsRowShown="0" headerRowDxfId="132">
  <autoFilter ref="A1:D103" xr:uid="{00000000-0009-0000-0100-000004000000}"/>
  <tableColumns count="4">
    <tableColumn id="1" xr3:uid="{00000000-0010-0000-0900-000001000000}" name="Reportmonth"/>
    <tableColumn id="2" xr3:uid="{00000000-0010-0000-0900-000002000000}" name="County"/>
    <tableColumn id="3" xr3:uid="{00000000-0010-0000-0900-000003000000}" name="Cases"/>
    <tableColumn id="4" xr3:uid="{00000000-0010-0000-0900-000004000000}" name="Participants"/>
  </tableColumns>
  <tableStyleInfo name="TableStyleMedium15"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A000000}" name="Table5" displayName="Table5" ref="A1:D103" totalsRowShown="0" headerRowDxfId="131">
  <autoFilter ref="A1:D103" xr:uid="{00000000-0009-0000-0100-000005000000}"/>
  <tableColumns count="4">
    <tableColumn id="1" xr3:uid="{00000000-0010-0000-0A00-000001000000}" name="Reportmonth"/>
    <tableColumn id="2" xr3:uid="{00000000-0010-0000-0A00-000002000000}" name="County"/>
    <tableColumn id="3" xr3:uid="{00000000-0010-0000-0A00-000003000000}" name="Cases"/>
    <tableColumn id="4" xr3:uid="{00000000-0010-0000-0A00-000004000000}" name="Participants"/>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6" xr:uid="{7115DB96-C157-4C24-B81E-C7C74A5A3620}" name="Table25149505160135142143147" displayName="Table25149505160135142143147" ref="A1:D103" totalsRowShown="0" headerRowDxfId="177">
  <autoFilter ref="A1:D103" xr:uid="{00000000-0009-0000-0100-00002F000000}"/>
  <tableColumns count="4">
    <tableColumn id="1" xr3:uid="{110E7AEC-82B2-4888-B666-F8C75B989D9C}" name="REPORTMONTH" dataDxfId="176"/>
    <tableColumn id="2" xr3:uid="{058917CB-723F-440C-8EFC-2D05B5939DF5}" name="COUNTYNAME"/>
    <tableColumn id="3" xr3:uid="{08BFDEE9-4CB2-45DE-8315-99DA7CF2A894}" name="CASES" dataDxfId="175"/>
    <tableColumn id="4" xr3:uid="{67331996-4F2D-4887-A583-578B081503EB}" name="PARTICIPANTS" dataDxfId="174"/>
  </tableColumns>
  <tableStyleInfo name="TableStyleMedium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B000000}" name="Table6" displayName="Table6" ref="A1:D103" totalsRowShown="0" headerRowDxfId="130">
  <autoFilter ref="A1:D103" xr:uid="{00000000-0009-0000-0100-000006000000}"/>
  <tableColumns count="4">
    <tableColumn id="1" xr3:uid="{00000000-0010-0000-0B00-000001000000}" name="Reportmonth"/>
    <tableColumn id="2" xr3:uid="{00000000-0010-0000-0B00-000002000000}" name="County"/>
    <tableColumn id="3" xr3:uid="{00000000-0010-0000-0B00-000003000000}" name="Cases"/>
    <tableColumn id="4" xr3:uid="{00000000-0010-0000-0B00-000004000000}" name="Participants"/>
  </tableColumns>
  <tableStyleInfo name="TableStyleMedium15"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C000000}" name="Table7" displayName="Table7" ref="A1:D103" totalsRowShown="0" headerRowDxfId="129">
  <autoFilter ref="A1:D103" xr:uid="{00000000-0009-0000-0100-000007000000}"/>
  <tableColumns count="4">
    <tableColumn id="1" xr3:uid="{00000000-0010-0000-0C00-000001000000}" name="Reportmonth"/>
    <tableColumn id="2" xr3:uid="{00000000-0010-0000-0C00-000002000000}" name="County"/>
    <tableColumn id="3" xr3:uid="{00000000-0010-0000-0C00-000003000000}" name="Cases"/>
    <tableColumn id="4" xr3:uid="{00000000-0010-0000-0C00-000004000000}" name="Participants"/>
  </tableColumns>
  <tableStyleInfo name="TableStyleMedium15"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D000000}" name="Table8" displayName="Table8" ref="A1:D103" totalsRowShown="0" headerRowDxfId="128">
  <autoFilter ref="A1:D103" xr:uid="{00000000-0009-0000-0100-000008000000}"/>
  <tableColumns count="4">
    <tableColumn id="1" xr3:uid="{00000000-0010-0000-0D00-000001000000}" name="Reportmonth"/>
    <tableColumn id="2" xr3:uid="{00000000-0010-0000-0D00-000002000000}" name="County"/>
    <tableColumn id="3" xr3:uid="{00000000-0010-0000-0D00-000003000000}" name="Cases"/>
    <tableColumn id="4" xr3:uid="{00000000-0010-0000-0D00-000004000000}" name="Participants"/>
  </tableColumns>
  <tableStyleInfo name="TableStyleMedium15"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E000000}" name="Table9" displayName="Table9" ref="A1:D103" totalsRowShown="0" headerRowDxfId="127">
  <autoFilter ref="A1:D103" xr:uid="{00000000-0009-0000-0100-000009000000}"/>
  <tableColumns count="4">
    <tableColumn id="1" xr3:uid="{00000000-0010-0000-0E00-000001000000}" name="Reportmonth"/>
    <tableColumn id="2" xr3:uid="{00000000-0010-0000-0E00-000002000000}" name="County"/>
    <tableColumn id="3" xr3:uid="{00000000-0010-0000-0E00-000003000000}" name="Cases"/>
    <tableColumn id="4" xr3:uid="{00000000-0010-0000-0E00-000004000000}" name="Participants"/>
  </tableColumns>
  <tableStyleInfo name="TableStyleMedium15"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F000000}" name="Table10" displayName="Table10" ref="A1:D103" totalsRowShown="0" headerRowDxfId="126">
  <autoFilter ref="A1:D103" xr:uid="{00000000-0009-0000-0100-00000A000000}"/>
  <tableColumns count="4">
    <tableColumn id="1" xr3:uid="{00000000-0010-0000-0F00-000001000000}" name="Reportmonth"/>
    <tableColumn id="2" xr3:uid="{00000000-0010-0000-0F00-000002000000}" name="County"/>
    <tableColumn id="3" xr3:uid="{00000000-0010-0000-0F00-000003000000}" name="Cases"/>
    <tableColumn id="4" xr3:uid="{00000000-0010-0000-0F00-000004000000}" name="Participants"/>
  </tableColumns>
  <tableStyleInfo name="TableStyleMedium15"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0000000}" name="Table11" displayName="Table11" ref="A1:D103" totalsRowShown="0" headerRowDxfId="125">
  <autoFilter ref="A1:D103" xr:uid="{00000000-0009-0000-0100-00000B000000}"/>
  <tableColumns count="4">
    <tableColumn id="1" xr3:uid="{00000000-0010-0000-1000-000001000000}" name="Reportmonth"/>
    <tableColumn id="2" xr3:uid="{00000000-0010-0000-1000-000002000000}" name="County"/>
    <tableColumn id="3" xr3:uid="{00000000-0010-0000-1000-000003000000}" name="Cases"/>
    <tableColumn id="4" xr3:uid="{00000000-0010-0000-1000-000004000000}" name="Participants"/>
  </tableColumns>
  <tableStyleInfo name="TableStyleMedium15"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1000000}" name="Table12" displayName="Table12" ref="A1:D103" totalsRowShown="0" headerRowDxfId="124">
  <autoFilter ref="A1:D103" xr:uid="{00000000-0009-0000-0100-00000C000000}"/>
  <tableColumns count="4">
    <tableColumn id="1" xr3:uid="{00000000-0010-0000-1100-000001000000}" name="Reportmonth"/>
    <tableColumn id="2" xr3:uid="{00000000-0010-0000-1100-000002000000}" name="County"/>
    <tableColumn id="3" xr3:uid="{00000000-0010-0000-1100-000003000000}" name="Cases"/>
    <tableColumn id="4" xr3:uid="{00000000-0010-0000-1100-000004000000}" name="Participants"/>
  </tableColumns>
  <tableStyleInfo name="TableStyleMedium15"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2000000}" name="Table13" displayName="Table13" ref="A1:D103" totalsRowShown="0" headerRowDxfId="123">
  <autoFilter ref="A1:D103" xr:uid="{00000000-0009-0000-0100-00000D000000}"/>
  <tableColumns count="4">
    <tableColumn id="1" xr3:uid="{00000000-0010-0000-1200-000001000000}" name="Reportmonth"/>
    <tableColumn id="2" xr3:uid="{00000000-0010-0000-1200-000002000000}" name="County"/>
    <tableColumn id="3" xr3:uid="{00000000-0010-0000-1200-000003000000}" name="Cases"/>
    <tableColumn id="4" xr3:uid="{00000000-0010-0000-1200-000004000000}" name="Participants"/>
  </tableColumns>
  <tableStyleInfo name="TableStyleMedium15"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3000000}" name="Table14" displayName="Table14" ref="A1:D103" totalsRowShown="0" headerRowDxfId="122">
  <autoFilter ref="A1:D103" xr:uid="{00000000-0009-0000-0100-00000E000000}"/>
  <tableColumns count="4">
    <tableColumn id="1" xr3:uid="{00000000-0010-0000-1300-000001000000}" name="Reportmonth"/>
    <tableColumn id="2" xr3:uid="{00000000-0010-0000-1300-000002000000}" name="County"/>
    <tableColumn id="3" xr3:uid="{00000000-0010-0000-1300-000003000000}" name="Cases"/>
    <tableColumn id="4" xr3:uid="{00000000-0010-0000-1300-000004000000}" name="Participants"/>
  </tableColumns>
  <tableStyleInfo name="TableStyleMedium15"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4000000}" name="Table15" displayName="Table15" ref="A1:D103" totalsRowShown="0" headerRowDxfId="121">
  <autoFilter ref="A1:D103" xr:uid="{00000000-0009-0000-0100-00000F000000}"/>
  <tableColumns count="4">
    <tableColumn id="1" xr3:uid="{00000000-0010-0000-1400-000001000000}" name="Reportmonth"/>
    <tableColumn id="2" xr3:uid="{00000000-0010-0000-1400-000002000000}" name="County"/>
    <tableColumn id="3" xr3:uid="{00000000-0010-0000-1400-000003000000}" name="Cases"/>
    <tableColumn id="4" xr3:uid="{00000000-0010-0000-1400-000004000000}" name="Participants"/>
  </tableColumns>
  <tableStyleInfo name="TableStyleMedium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2" xr:uid="{83F3EF33-4121-46B8-B830-AFD45478897C}" name="Table25149505160135142143" displayName="Table25149505160135142143" ref="A1:D103" totalsRowShown="0" headerRowDxfId="173">
  <autoFilter ref="A1:D103" xr:uid="{00000000-0009-0000-0100-00002F000000}"/>
  <tableColumns count="4">
    <tableColumn id="1" xr3:uid="{3B975E83-0DCA-4E57-8C84-E1CDBC2B80D3}" name="REPORTMONTH" dataDxfId="172"/>
    <tableColumn id="2" xr3:uid="{EAE295A6-55B0-405A-BC85-2E063C9B3C88}" name="COUNTYNAME"/>
    <tableColumn id="3" xr3:uid="{7FA96B55-8705-4A4F-86A4-E89B17326DF5}" name="CASES" dataDxfId="171"/>
    <tableColumn id="4" xr3:uid="{FBE092C6-363B-463C-937C-40004CA9E529}" name="PARTICIPANTS" dataDxfId="170"/>
  </tableColumns>
  <tableStyleInfo name="TableStyleMedium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5000000}" name="Table16" displayName="Table16" ref="A1:D103" totalsRowShown="0" headerRowDxfId="120">
  <autoFilter ref="A1:D103" xr:uid="{00000000-0009-0000-0100-000010000000}"/>
  <tableColumns count="4">
    <tableColumn id="1" xr3:uid="{00000000-0010-0000-1500-000001000000}" name="Reportmonth"/>
    <tableColumn id="2" xr3:uid="{00000000-0010-0000-1500-000002000000}" name="County"/>
    <tableColumn id="3" xr3:uid="{00000000-0010-0000-1500-000003000000}" name="Cases"/>
    <tableColumn id="4" xr3:uid="{00000000-0010-0000-1500-000004000000}" name="Participants"/>
  </tableColumns>
  <tableStyleInfo name="TableStyleMedium15"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6000000}" name="Table17" displayName="Table17" ref="A1:D103" totalsRowShown="0" headerRowDxfId="119">
  <autoFilter ref="A1:D103" xr:uid="{00000000-0009-0000-0100-000011000000}"/>
  <tableColumns count="4">
    <tableColumn id="1" xr3:uid="{00000000-0010-0000-1600-000001000000}" name="Reportmonth"/>
    <tableColumn id="2" xr3:uid="{00000000-0010-0000-1600-000002000000}" name="County"/>
    <tableColumn id="3" xr3:uid="{00000000-0010-0000-1600-000003000000}" name="Cases"/>
    <tableColumn id="4" xr3:uid="{00000000-0010-0000-1600-000004000000}" name="Participants"/>
  </tableColumns>
  <tableStyleInfo name="TableStyleMedium15"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7000000}" name="Table18" displayName="Table18" ref="A1:D103" totalsRowShown="0" headerRowDxfId="118">
  <autoFilter ref="A1:D103" xr:uid="{00000000-0009-0000-0100-000012000000}"/>
  <tableColumns count="4">
    <tableColumn id="1" xr3:uid="{00000000-0010-0000-1700-000001000000}" name="Reportmonth"/>
    <tableColumn id="2" xr3:uid="{00000000-0010-0000-1700-000002000000}" name="County"/>
    <tableColumn id="3" xr3:uid="{00000000-0010-0000-1700-000003000000}" name="Cases"/>
    <tableColumn id="4" xr3:uid="{00000000-0010-0000-1700-000004000000}" name="Participants"/>
  </tableColumns>
  <tableStyleInfo name="TableStyleMedium15"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8000000}" name="Table19" displayName="Table19" ref="A1:D103" totalsRowShown="0" headerRowDxfId="117">
  <autoFilter ref="A1:D103" xr:uid="{00000000-0009-0000-0100-000013000000}"/>
  <tableColumns count="4">
    <tableColumn id="1" xr3:uid="{00000000-0010-0000-1800-000001000000}" name="Reportmonth"/>
    <tableColumn id="2" xr3:uid="{00000000-0010-0000-1800-000002000000}" name="County"/>
    <tableColumn id="3" xr3:uid="{00000000-0010-0000-1800-000003000000}" name="Cases"/>
    <tableColumn id="4" xr3:uid="{00000000-0010-0000-1800-000004000000}" name="Participants"/>
  </tableColumns>
  <tableStyleInfo name="TableStyleMedium15"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9000000}" name="Table21" displayName="Table21" ref="A1:D103" totalsRowShown="0" headerRowDxfId="116">
  <autoFilter ref="A1:D103" xr:uid="{00000000-0009-0000-0100-000015000000}"/>
  <tableColumns count="4">
    <tableColumn id="1" xr3:uid="{00000000-0010-0000-1900-000001000000}" name="Reportmonth"/>
    <tableColumn id="2" xr3:uid="{00000000-0010-0000-1900-000002000000}" name="County"/>
    <tableColumn id="3" xr3:uid="{00000000-0010-0000-1900-000003000000}" name="Cases"/>
    <tableColumn id="4" xr3:uid="{00000000-0010-0000-1900-000004000000}" name="Participants"/>
  </tableColumns>
  <tableStyleInfo name="TableStyleMedium15"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A000000}" name="Table22" displayName="Table22" ref="A1:D103" totalsRowShown="0" headerRowDxfId="115">
  <autoFilter ref="A1:D103" xr:uid="{00000000-0009-0000-0100-000016000000}"/>
  <tableColumns count="4">
    <tableColumn id="1" xr3:uid="{00000000-0010-0000-1A00-000001000000}" name="Reportmonth"/>
    <tableColumn id="2" xr3:uid="{00000000-0010-0000-1A00-000002000000}" name="County"/>
    <tableColumn id="3" xr3:uid="{00000000-0010-0000-1A00-000003000000}" name="Cases"/>
    <tableColumn id="4" xr3:uid="{00000000-0010-0000-1A00-000004000000}" name="Participants"/>
  </tableColumns>
  <tableStyleInfo name="TableStyleMedium15"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B000000}" name="Table23" displayName="Table23" ref="A1:D103" totalsRowShown="0" headerRowDxfId="114">
  <autoFilter ref="A1:D103" xr:uid="{00000000-0009-0000-0100-000017000000}"/>
  <tableColumns count="4">
    <tableColumn id="1" xr3:uid="{00000000-0010-0000-1B00-000001000000}" name="Reportmonth"/>
    <tableColumn id="2" xr3:uid="{00000000-0010-0000-1B00-000002000000}" name="County"/>
    <tableColumn id="3" xr3:uid="{00000000-0010-0000-1B00-000003000000}" name="Cases"/>
    <tableColumn id="4" xr3:uid="{00000000-0010-0000-1B00-000004000000}" name="Participants"/>
  </tableColumns>
  <tableStyleInfo name="TableStyleMedium15"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C000000}" name="Table24" displayName="Table24" ref="A1:D103" totalsRowShown="0" headerRowDxfId="113">
  <autoFilter ref="A1:D103" xr:uid="{00000000-0009-0000-0100-000018000000}"/>
  <tableColumns count="4">
    <tableColumn id="1" xr3:uid="{00000000-0010-0000-1C00-000001000000}" name="Reportmonth"/>
    <tableColumn id="2" xr3:uid="{00000000-0010-0000-1C00-000002000000}" name="County"/>
    <tableColumn id="3" xr3:uid="{00000000-0010-0000-1C00-000003000000}" name="Cases"/>
    <tableColumn id="4" xr3:uid="{00000000-0010-0000-1C00-000004000000}" name="Participants"/>
  </tableColumns>
  <tableStyleInfo name="TableStyleMedium15"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D000000}" name="Table25" displayName="Table25" ref="A1:D103" totalsRowShown="0" headerRowDxfId="112">
  <autoFilter ref="A1:D103" xr:uid="{00000000-0009-0000-0100-000019000000}"/>
  <tableColumns count="4">
    <tableColumn id="1" xr3:uid="{00000000-0010-0000-1D00-000001000000}" name="Reportmonth"/>
    <tableColumn id="2" xr3:uid="{00000000-0010-0000-1D00-000002000000}" name="County"/>
    <tableColumn id="3" xr3:uid="{00000000-0010-0000-1D00-000003000000}" name="Cases"/>
    <tableColumn id="4" xr3:uid="{00000000-0010-0000-1D00-000004000000}" name="Participants"/>
  </tableColumns>
  <tableStyleInfo name="TableStyleMedium15"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E000000}" name="Table26" displayName="Table26" ref="A1:D103" totalsRowShown="0" headerRowDxfId="111">
  <autoFilter ref="A1:D103" xr:uid="{00000000-0009-0000-0100-00001A000000}"/>
  <tableColumns count="4">
    <tableColumn id="1" xr3:uid="{00000000-0010-0000-1E00-000001000000}" name="Reportmonth"/>
    <tableColumn id="2" xr3:uid="{00000000-0010-0000-1E00-000002000000}" name="County"/>
    <tableColumn id="3" xr3:uid="{00000000-0010-0000-1E00-000003000000}" name="Cases"/>
    <tableColumn id="4" xr3:uid="{00000000-0010-0000-1E00-000004000000}" name="Participants"/>
  </tableColumns>
  <tableStyleInfo name="TableStyleMedium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1" xr:uid="{2ECC134D-5B57-48D2-8A62-568D30888AF0}" name="Table25149505160135142" displayName="Table25149505160135142" ref="A1:D103" totalsRowShown="0" headerRowDxfId="169">
  <autoFilter ref="A1:D103" xr:uid="{00000000-0009-0000-0100-00002F000000}"/>
  <tableColumns count="4">
    <tableColumn id="1" xr3:uid="{407C2276-69D6-4925-BCD2-9F5EC59727AC}" name="REPORTMONTH" dataDxfId="168"/>
    <tableColumn id="2" xr3:uid="{FC8102DC-50FF-4BEB-BAF9-742948143057}" name="COUNTYNAME"/>
    <tableColumn id="3" xr3:uid="{C68C18A1-0368-4420-8EFE-AA47DF900744}" name="CASES" dataDxfId="167"/>
    <tableColumn id="4" xr3:uid="{D6F06549-6B65-41CC-B943-93900185AAF5}" name="PARTICIPANTS" dataDxfId="166"/>
  </tableColumns>
  <tableStyleInfo name="TableStyleMedium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F000000}" name="Table27" displayName="Table27" ref="A1:D103" totalsRowShown="0" headerRowDxfId="110">
  <autoFilter ref="A1:D103" xr:uid="{00000000-0009-0000-0100-00001B000000}"/>
  <tableColumns count="4">
    <tableColumn id="1" xr3:uid="{00000000-0010-0000-1F00-000001000000}" name="Reportmonth"/>
    <tableColumn id="2" xr3:uid="{00000000-0010-0000-1F00-000002000000}" name="County"/>
    <tableColumn id="3" xr3:uid="{00000000-0010-0000-1F00-000003000000}" name="Cases"/>
    <tableColumn id="4" xr3:uid="{00000000-0010-0000-1F00-000004000000}" name="Participants"/>
  </tableColumns>
  <tableStyleInfo name="TableStyleMedium15"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20000000}" name="Table28" displayName="Table28" ref="A1:D103" totalsRowShown="0" headerRowDxfId="109">
  <autoFilter ref="A1:D103" xr:uid="{00000000-0009-0000-0100-00001C000000}"/>
  <tableColumns count="4">
    <tableColumn id="1" xr3:uid="{00000000-0010-0000-2000-000001000000}" name="Reportmonth"/>
    <tableColumn id="2" xr3:uid="{00000000-0010-0000-2000-000002000000}" name="County"/>
    <tableColumn id="3" xr3:uid="{00000000-0010-0000-2000-000003000000}" name="Cases"/>
    <tableColumn id="4" xr3:uid="{00000000-0010-0000-2000-000004000000}" name="Participants"/>
  </tableColumns>
  <tableStyleInfo name="TableStyleMedium15"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21000000}" name="Table29" displayName="Table29" ref="A1:D103" totalsRowShown="0" headerRowDxfId="108">
  <autoFilter ref="A1:D103" xr:uid="{00000000-0009-0000-0100-00001D000000}"/>
  <tableColumns count="4">
    <tableColumn id="1" xr3:uid="{00000000-0010-0000-2100-000001000000}" name="Reportmonth"/>
    <tableColumn id="2" xr3:uid="{00000000-0010-0000-2100-000002000000}" name="County"/>
    <tableColumn id="3" xr3:uid="{00000000-0010-0000-2100-000003000000}" name="Cases"/>
    <tableColumn id="4" xr3:uid="{00000000-0010-0000-2100-000004000000}" name="Participants"/>
  </tableColumns>
  <tableStyleInfo name="TableStyleMedium15"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22000000}" name="Table30" displayName="Table30" ref="A1:D103" totalsRowShown="0" headerRowDxfId="107">
  <autoFilter ref="A1:D103" xr:uid="{00000000-0009-0000-0100-00001E000000}"/>
  <tableColumns count="4">
    <tableColumn id="1" xr3:uid="{00000000-0010-0000-2200-000001000000}" name="Reportmonth"/>
    <tableColumn id="2" xr3:uid="{00000000-0010-0000-2200-000002000000}" name="County"/>
    <tableColumn id="3" xr3:uid="{00000000-0010-0000-2200-000003000000}" name="Cases"/>
    <tableColumn id="4" xr3:uid="{00000000-0010-0000-2200-000004000000}" name="Participants"/>
  </tableColumns>
  <tableStyleInfo name="TableStyleMedium15"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23000000}" name="Table31" displayName="Table31" ref="A1:D103" totalsRowShown="0" headerRowDxfId="106">
  <autoFilter ref="A1:D103" xr:uid="{00000000-0009-0000-0100-00001F000000}"/>
  <tableColumns count="4">
    <tableColumn id="1" xr3:uid="{00000000-0010-0000-2300-000001000000}" name="Reportmonth"/>
    <tableColumn id="2" xr3:uid="{00000000-0010-0000-2300-000002000000}" name="County"/>
    <tableColumn id="3" xr3:uid="{00000000-0010-0000-2300-000003000000}" name="Cases"/>
    <tableColumn id="4" xr3:uid="{00000000-0010-0000-2300-000004000000}" name="Participants"/>
  </tableColumns>
  <tableStyleInfo name="TableStyleMedium15"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4000000}" name="Table32" displayName="Table32" ref="A1:D103" totalsRowShown="0" headerRowDxfId="105">
  <autoFilter ref="A1:D103" xr:uid="{00000000-0009-0000-0100-000020000000}"/>
  <tableColumns count="4">
    <tableColumn id="1" xr3:uid="{00000000-0010-0000-2400-000001000000}" name="Reportmonth"/>
    <tableColumn id="2" xr3:uid="{00000000-0010-0000-2400-000002000000}" name="County"/>
    <tableColumn id="3" xr3:uid="{00000000-0010-0000-2400-000003000000}" name="Cases"/>
    <tableColumn id="4" xr3:uid="{00000000-0010-0000-2400-000004000000}" name="Participants"/>
  </tableColumns>
  <tableStyleInfo name="TableStyleMedium15"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5000000}" name="Table33" displayName="Table33" ref="A1:D103" totalsRowShown="0" headerRowDxfId="104">
  <autoFilter ref="A1:D103" xr:uid="{00000000-0009-0000-0100-000021000000}"/>
  <tableColumns count="4">
    <tableColumn id="1" xr3:uid="{00000000-0010-0000-2500-000001000000}" name="Reportmonth"/>
    <tableColumn id="2" xr3:uid="{00000000-0010-0000-2500-000002000000}" name="County"/>
    <tableColumn id="3" xr3:uid="{00000000-0010-0000-2500-000003000000}" name="Cases"/>
    <tableColumn id="4" xr3:uid="{00000000-0010-0000-2500-000004000000}" name="Participants"/>
  </tableColumns>
  <tableStyleInfo name="TableStyleMedium15"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6000000}" name="Table34" displayName="Table34" ref="A1:D103" totalsRowShown="0" headerRowDxfId="103">
  <autoFilter ref="A1:D103" xr:uid="{00000000-0009-0000-0100-000022000000}"/>
  <tableColumns count="4">
    <tableColumn id="1" xr3:uid="{00000000-0010-0000-2600-000001000000}" name="Reportmonth"/>
    <tableColumn id="2" xr3:uid="{00000000-0010-0000-2600-000002000000}" name="County"/>
    <tableColumn id="3" xr3:uid="{00000000-0010-0000-2600-000003000000}" name="Cases"/>
    <tableColumn id="4" xr3:uid="{00000000-0010-0000-2600-000004000000}" name="Participants"/>
  </tableColumns>
  <tableStyleInfo name="TableStyleMedium15"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7000000}" name="Table35" displayName="Table35" ref="A1:D103" totalsRowShown="0" headerRowDxfId="102">
  <autoFilter ref="A1:D103" xr:uid="{00000000-0009-0000-0100-000023000000}"/>
  <tableColumns count="4">
    <tableColumn id="1" xr3:uid="{00000000-0010-0000-2700-000001000000}" name="Reportmonth"/>
    <tableColumn id="2" xr3:uid="{00000000-0010-0000-2700-000002000000}" name="County"/>
    <tableColumn id="3" xr3:uid="{00000000-0010-0000-2700-000003000000}" name="Cases"/>
    <tableColumn id="4" xr3:uid="{00000000-0010-0000-2700-000004000000}" name="Participants"/>
  </tableColumns>
  <tableStyleInfo name="TableStyleMedium15"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8000000}" name="Table36" displayName="Table36" ref="A1:D103" totalsRowShown="0" headerRowDxfId="101">
  <autoFilter ref="A1:D103" xr:uid="{00000000-0009-0000-0100-000024000000}"/>
  <tableColumns count="4">
    <tableColumn id="1" xr3:uid="{00000000-0010-0000-2800-000001000000}" name="Reportmonth"/>
    <tableColumn id="2" xr3:uid="{00000000-0010-0000-2800-000002000000}" name="County"/>
    <tableColumn id="3" xr3:uid="{00000000-0010-0000-2800-000003000000}" name="Cases"/>
    <tableColumn id="4" xr3:uid="{00000000-0010-0000-2800-000004000000}" name="Participants"/>
  </tableColumns>
  <tableStyleInfo name="TableStyleMedium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4" xr:uid="{051A8C83-1E9D-45A8-B5D3-DCEC4E2DD071}" name="Table25149505160135" displayName="Table25149505160135" ref="A1:D103" totalsRowShown="0" headerRowDxfId="165">
  <autoFilter ref="A1:D103" xr:uid="{00000000-0009-0000-0100-00002F000000}"/>
  <tableColumns count="4">
    <tableColumn id="1" xr3:uid="{E513A7AD-582A-4FFF-B06A-5FFAEC42E639}" name="REPORTMONTH" dataDxfId="164"/>
    <tableColumn id="2" xr3:uid="{2BACE862-CD4B-44E0-A6A8-96A51DD03697}" name="COUNTYNAME"/>
    <tableColumn id="3" xr3:uid="{7947C2EA-7254-4526-B02E-0FD8B5AA0693}" name="CASES" dataDxfId="163"/>
    <tableColumn id="4" xr3:uid="{36D77409-3EED-4405-AFD0-7F48E00EBBF3}" name="PARTICIPANTS" dataDxfId="162"/>
  </tableColumns>
  <tableStyleInfo name="TableStyleMedium1"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9000000}" name="Table37" displayName="Table37" ref="A1:D103" totalsRowShown="0" headerRowDxfId="100">
  <autoFilter ref="A1:D103" xr:uid="{00000000-0009-0000-0100-000025000000}"/>
  <tableColumns count="4">
    <tableColumn id="1" xr3:uid="{00000000-0010-0000-2900-000001000000}" name="Reportmonth"/>
    <tableColumn id="2" xr3:uid="{00000000-0010-0000-2900-000002000000}" name="County"/>
    <tableColumn id="3" xr3:uid="{00000000-0010-0000-2900-000003000000}" name="Cases"/>
    <tableColumn id="4" xr3:uid="{00000000-0010-0000-2900-000004000000}" name="Participants"/>
  </tableColumns>
  <tableStyleInfo name="TableStyleMedium15"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A000000}" name="Table38" displayName="Table38" ref="A1:D103" totalsRowShown="0" headerRowDxfId="99">
  <autoFilter ref="A1:D103" xr:uid="{00000000-0009-0000-0100-000026000000}"/>
  <tableColumns count="4">
    <tableColumn id="1" xr3:uid="{00000000-0010-0000-2A00-000001000000}" name="Reportmonth"/>
    <tableColumn id="2" xr3:uid="{00000000-0010-0000-2A00-000002000000}" name="County"/>
    <tableColumn id="3" xr3:uid="{00000000-0010-0000-2A00-000003000000}" name="Cases"/>
    <tableColumn id="4" xr3:uid="{00000000-0010-0000-2A00-000004000000}" name="Participants"/>
  </tableColumns>
  <tableStyleInfo name="TableStyleMedium15"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B000000}" name="Table39" displayName="Table39" ref="A1:D103" totalsRowShown="0" headerRowDxfId="98">
  <autoFilter ref="A1:D103" xr:uid="{00000000-0009-0000-0100-000027000000}"/>
  <tableColumns count="4">
    <tableColumn id="1" xr3:uid="{00000000-0010-0000-2B00-000001000000}" name="Reportmonth"/>
    <tableColumn id="2" xr3:uid="{00000000-0010-0000-2B00-000002000000}" name="County"/>
    <tableColumn id="3" xr3:uid="{00000000-0010-0000-2B00-000003000000}" name="Cases"/>
    <tableColumn id="4" xr3:uid="{00000000-0010-0000-2B00-000004000000}" name="Participants"/>
  </tableColumns>
  <tableStyleInfo name="TableStyleMedium15"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C000000}" name="Table40" displayName="Table40" ref="A1:D103" totalsRowShown="0" headerRowDxfId="97">
  <autoFilter ref="A1:D103" xr:uid="{00000000-0009-0000-0100-000028000000}"/>
  <tableColumns count="4">
    <tableColumn id="1" xr3:uid="{00000000-0010-0000-2C00-000001000000}" name="Reportmonth"/>
    <tableColumn id="2" xr3:uid="{00000000-0010-0000-2C00-000002000000}" name="County"/>
    <tableColumn id="3" xr3:uid="{00000000-0010-0000-2C00-000003000000}" name="Cases"/>
    <tableColumn id="4" xr3:uid="{00000000-0010-0000-2C00-000004000000}" name="Participants"/>
  </tableColumns>
  <tableStyleInfo name="TableStyleMedium15"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D000000}" name="Table41" displayName="Table41" ref="A1:D103" totalsRowShown="0" headerRowDxfId="96">
  <autoFilter ref="A1:D103" xr:uid="{00000000-0009-0000-0100-000029000000}"/>
  <tableColumns count="4">
    <tableColumn id="1" xr3:uid="{00000000-0010-0000-2D00-000001000000}" name="Reportmonth"/>
    <tableColumn id="2" xr3:uid="{00000000-0010-0000-2D00-000002000000}" name="County"/>
    <tableColumn id="3" xr3:uid="{00000000-0010-0000-2D00-000003000000}" name="Cases"/>
    <tableColumn id="4" xr3:uid="{00000000-0010-0000-2D00-000004000000}" name="Participants"/>
  </tableColumns>
  <tableStyleInfo name="TableStyleMedium15"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E000000}" name="Table42" displayName="Table42" ref="A1:D103" totalsRowShown="0" headerRowDxfId="95">
  <autoFilter ref="A1:D103" xr:uid="{00000000-0009-0000-0100-00002A000000}"/>
  <tableColumns count="4">
    <tableColumn id="1" xr3:uid="{00000000-0010-0000-2E00-000001000000}" name="Reportmonth"/>
    <tableColumn id="2" xr3:uid="{00000000-0010-0000-2E00-000002000000}" name="County"/>
    <tableColumn id="3" xr3:uid="{00000000-0010-0000-2E00-000003000000}" name="Cases"/>
    <tableColumn id="4" xr3:uid="{00000000-0010-0000-2E00-000004000000}" name="Participants"/>
  </tableColumns>
  <tableStyleInfo name="TableStyleMedium15"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4" xr:uid="{00000000-000C-0000-FFFF-FFFF2F000000}" name="Table498910161429303613" displayName="Table498910161429303613" ref="A1:D103" totalsRowShown="0" headerRowDxfId="94">
  <autoFilter ref="A1:D103" xr:uid="{00000000-0009-0000-0100-000090000000}"/>
  <tableColumns count="4">
    <tableColumn id="1" xr3:uid="{00000000-0010-0000-2F00-000001000000}" name="Reportmonth"/>
    <tableColumn id="2" xr3:uid="{00000000-0010-0000-2F00-000002000000}" name="County"/>
    <tableColumn id="3" xr3:uid="{00000000-0010-0000-2F00-000003000000}" name="Cases"/>
    <tableColumn id="4" xr3:uid="{00000000-0010-0000-2F00-000004000000}" name="Participants"/>
  </tableColumns>
  <tableStyleInfo name="TableStyleMedium15"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30000000}" name="Table44" displayName="Table44" ref="A1:D101" totalsRowShown="0" headerRowDxfId="93">
  <autoFilter ref="A1:D101" xr:uid="{00000000-0009-0000-0100-00002C000000}"/>
  <tableColumns count="4">
    <tableColumn id="1" xr3:uid="{00000000-0010-0000-3000-000001000000}" name="Reportmonth"/>
    <tableColumn id="2" xr3:uid="{00000000-0010-0000-3000-000002000000}" name="County"/>
    <tableColumn id="3" xr3:uid="{00000000-0010-0000-3000-000003000000}" name="Cases"/>
    <tableColumn id="4" xr3:uid="{00000000-0010-0000-3000-000004000000}" name="Participants"/>
  </tableColumns>
  <tableStyleInfo name="TableStyleMedium15"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3" xr:uid="{00000000-000C-0000-FFFF-FFFF31000000}" name="Table498910161429303610" displayName="Table498910161429303610" ref="A1:D103" totalsRowShown="0" headerRowDxfId="92">
  <autoFilter ref="A1:D103" xr:uid="{00000000-0009-0000-0100-00008F000000}"/>
  <tableColumns count="4">
    <tableColumn id="1" xr3:uid="{00000000-0010-0000-3100-000001000000}" name="Reportmonth"/>
    <tableColumn id="2" xr3:uid="{00000000-0010-0000-3100-000002000000}" name="County"/>
    <tableColumn id="3" xr3:uid="{00000000-0010-0000-3100-000003000000}" name="Cases"/>
    <tableColumn id="4" xr3:uid="{00000000-0010-0000-3100-000004000000}" name="Participants"/>
  </tableColumns>
  <tableStyleInfo name="TableStyleMedium15"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0" xr:uid="{00000000-000C-0000-FFFF-FFFF32000000}" name="Table49891016142930369" displayName="Table49891016142930369" ref="A1:D103" totalsRowShown="0" headerRowDxfId="91">
  <autoFilter ref="A1:D103" xr:uid="{00000000-0009-0000-0100-00008C000000}"/>
  <tableColumns count="4">
    <tableColumn id="1" xr3:uid="{00000000-0010-0000-3200-000001000000}" name="Reportmonth"/>
    <tableColumn id="2" xr3:uid="{00000000-0010-0000-3200-000002000000}" name="County"/>
    <tableColumn id="3" xr3:uid="{00000000-0010-0000-3200-000003000000}" name="Cases"/>
    <tableColumn id="4" xr3:uid="{00000000-0010-0000-3200-000004000000}" name="Participants"/>
  </tableColumns>
  <tableStyleInfo name="TableStyleMedium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D5340E24-E0CE-4976-94A7-90D85DA07C8D}" name="Table25149505160" displayName="Table25149505160" ref="A1:D103" totalsRowShown="0" headerRowDxfId="161">
  <autoFilter ref="A1:D103" xr:uid="{00000000-0009-0000-0100-00002F000000}"/>
  <tableColumns count="4">
    <tableColumn id="1" xr3:uid="{EF0F1BB0-33E5-4397-8D67-B145EC23A43B}" name="REPORTMONTH" dataDxfId="160"/>
    <tableColumn id="2" xr3:uid="{0929970E-26B3-4979-8FF9-132777889ED1}" name="COUNTYNAME"/>
    <tableColumn id="3" xr3:uid="{5A5A2EB7-C583-4977-9E58-105EEEFA608A}" name="CASES" dataDxfId="159"/>
    <tableColumn id="4" xr3:uid="{52E1D57B-C145-4991-9F95-18894156B35D}" name="PARTICIPANTS" dataDxfId="158"/>
  </tableColumns>
  <tableStyleInfo name="TableStyleMedium1"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9" xr:uid="{00000000-000C-0000-FFFF-FFFF33000000}" name="Table49891016142930368" displayName="Table49891016142930368" ref="A1:D103" totalsRowShown="0" headerRowDxfId="90">
  <autoFilter ref="A1:D103" xr:uid="{00000000-0009-0000-0100-00008B000000}"/>
  <tableColumns count="4">
    <tableColumn id="1" xr3:uid="{00000000-0010-0000-3300-000001000000}" name="Reportmonth"/>
    <tableColumn id="2" xr3:uid="{00000000-0010-0000-3300-000002000000}" name="County"/>
    <tableColumn id="3" xr3:uid="{00000000-0010-0000-3300-000003000000}" name="Cases"/>
    <tableColumn id="4" xr3:uid="{00000000-0010-0000-3300-000004000000}" name="Participants"/>
  </tableColumns>
  <tableStyleInfo name="TableStyleMedium15"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8" xr:uid="{00000000-000C-0000-FFFF-FFFF34000000}" name="Table49891016142930367" displayName="Table49891016142930367" ref="A1:D103" totalsRowShown="0" headerRowDxfId="89">
  <autoFilter ref="A1:D103" xr:uid="{00000000-0009-0000-0100-00008A000000}"/>
  <tableColumns count="4">
    <tableColumn id="1" xr3:uid="{00000000-0010-0000-3400-000001000000}" name="Reportmonth"/>
    <tableColumn id="2" xr3:uid="{00000000-0010-0000-3400-000002000000}" name="County"/>
    <tableColumn id="3" xr3:uid="{00000000-0010-0000-3400-000003000000}" name="Cases"/>
    <tableColumn id="4" xr3:uid="{00000000-0010-0000-3400-000004000000}" name="Participants"/>
  </tableColumns>
  <tableStyleInfo name="TableStyleMedium15"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7" xr:uid="{00000000-000C-0000-FFFF-FFFF35000000}" name="Table49891016142930365" displayName="Table49891016142930365" ref="A1:D103" totalsRowShown="0" headerRowDxfId="88">
  <autoFilter ref="A1:D103" xr:uid="{00000000-0009-0000-0100-000089000000}"/>
  <tableColumns count="4">
    <tableColumn id="1" xr3:uid="{00000000-0010-0000-3500-000001000000}" name="Reportmonth"/>
    <tableColumn id="2" xr3:uid="{00000000-0010-0000-3500-000002000000}" name="County"/>
    <tableColumn id="3" xr3:uid="{00000000-0010-0000-3500-000003000000}" name="Cases"/>
    <tableColumn id="4" xr3:uid="{00000000-0010-0000-3500-000004000000}" name="Participants"/>
  </tableColumns>
  <tableStyleInfo name="TableStyleMedium15"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6" xr:uid="{00000000-000C-0000-FFFF-FFFF36000000}" name="Table49891016142930363" displayName="Table49891016142930363" ref="A1:D103" totalsRowShown="0" headerRowDxfId="87">
  <autoFilter ref="A1:D103" xr:uid="{00000000-0009-0000-0100-000088000000}"/>
  <tableColumns count="4">
    <tableColumn id="1" xr3:uid="{00000000-0010-0000-3600-000001000000}" name="Reportmonth"/>
    <tableColumn id="2" xr3:uid="{00000000-0010-0000-3600-000002000000}" name="County"/>
    <tableColumn id="3" xr3:uid="{00000000-0010-0000-3600-000003000000}" name="Cases"/>
    <tableColumn id="4" xr3:uid="{00000000-0010-0000-3600-000004000000}" name="Participants"/>
  </tableColumns>
  <tableStyleInfo name="TableStyleMedium15"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37000000}" name="Table51" displayName="Table51" ref="F1:I54" totalsRowShown="0" headerRowDxfId="86">
  <autoFilter ref="F1:I54" xr:uid="{00000000-0009-0000-0100-000033000000}"/>
  <tableColumns count="4">
    <tableColumn id="1" xr3:uid="{00000000-0010-0000-3700-000001000000}" name="Reportmonth"/>
    <tableColumn id="2" xr3:uid="{00000000-0010-0000-3700-000002000000}" name="County"/>
    <tableColumn id="3" xr3:uid="{00000000-0010-0000-3700-000003000000}" name="Cases"/>
    <tableColumn id="4" xr3:uid="{00000000-0010-0000-3700-000004000000}" name="Participants"/>
  </tableColumns>
  <tableStyleInfo name="TableStyleMedium15"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5" xr:uid="{00000000-000C-0000-FFFF-FFFF38000000}" name="Table4989101614293036136" displayName="Table4989101614293036136" ref="A1:D103" totalsRowShown="0" headerRowDxfId="85">
  <autoFilter ref="A1:D103" xr:uid="{00000000-0009-0000-0100-000087000000}"/>
  <tableColumns count="4">
    <tableColumn id="1" xr3:uid="{00000000-0010-0000-3800-000001000000}" name="Reportmonth"/>
    <tableColumn id="2" xr3:uid="{00000000-0010-0000-3800-000002000000}" name="County"/>
    <tableColumn id="3" xr3:uid="{00000000-0010-0000-3800-000003000000}" name="Cases"/>
    <tableColumn id="4" xr3:uid="{00000000-0010-0000-3800-000004000000}" name="Participants"/>
  </tableColumns>
  <tableStyleInfo name="TableStyleMedium15"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9000000}" name="Table2422728293133343536373840" displayName="Table2422728293133343536373840" ref="A1:D103" totalsRowShown="0" headerRowDxfId="84">
  <autoFilter ref="A1:D103" xr:uid="{00000000-0009-0000-0100-000034000000}"/>
  <tableColumns count="4">
    <tableColumn id="1" xr3:uid="{00000000-0010-0000-3900-000001000000}" name="Reportmonth"/>
    <tableColumn id="2" xr3:uid="{00000000-0010-0000-3900-000002000000}" name="County"/>
    <tableColumn id="3" xr3:uid="{00000000-0010-0000-3900-000003000000}" name="Cases"/>
    <tableColumn id="4" xr3:uid="{00000000-0010-0000-3900-000004000000}" name="Participants"/>
  </tableColumns>
  <tableStyleInfo name="TableStyleMedium15"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A000000}" name="Table242272829313334353637384016" displayName="Table242272829313334353637384016" ref="A1:D103" totalsRowShown="0" headerRowDxfId="83">
  <autoFilter ref="A1:D103" xr:uid="{00000000-0009-0000-0100-000035000000}"/>
  <tableColumns count="4">
    <tableColumn id="1" xr3:uid="{00000000-0010-0000-3A00-000001000000}" name="Reportmonth"/>
    <tableColumn id="2" xr3:uid="{00000000-0010-0000-3A00-000002000000}" name="County"/>
    <tableColumn id="3" xr3:uid="{00000000-0010-0000-3A00-000003000000}" name="Cases"/>
    <tableColumn id="4" xr3:uid="{00000000-0010-0000-3A00-000004000000}" name="Participants"/>
  </tableColumns>
  <tableStyleInfo name="TableStyleMedium15"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3B000000}" name="Table242272829313334353637384015" displayName="Table242272829313334353637384015" ref="A1:D103" totalsRowShown="0" headerRowDxfId="82">
  <autoFilter ref="A1:D103" xr:uid="{00000000-0009-0000-0100-000036000000}"/>
  <tableColumns count="4">
    <tableColumn id="1" xr3:uid="{00000000-0010-0000-3B00-000001000000}" name="Reportmonth"/>
    <tableColumn id="2" xr3:uid="{00000000-0010-0000-3B00-000002000000}" name="County"/>
    <tableColumn id="3" xr3:uid="{00000000-0010-0000-3B00-000003000000}" name="Cases"/>
    <tableColumn id="4" xr3:uid="{00000000-0010-0000-3B00-000004000000}" name="Participants"/>
  </tableColumns>
  <tableStyleInfo name="TableStyleMedium15"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3C000000}" name="Table242272829313334353637384014" displayName="Table242272829313334353637384014" ref="A1:D103" totalsRowShown="0" headerRowDxfId="81">
  <autoFilter ref="A1:D103" xr:uid="{00000000-0009-0000-0100-000037000000}"/>
  <tableColumns count="4">
    <tableColumn id="1" xr3:uid="{00000000-0010-0000-3C00-000001000000}" name="Reportmonth"/>
    <tableColumn id="2" xr3:uid="{00000000-0010-0000-3C00-000002000000}" name="County"/>
    <tableColumn id="3" xr3:uid="{00000000-0010-0000-3C00-000003000000}" name="Cases"/>
    <tableColumn id="4" xr3:uid="{00000000-0010-0000-3C00-000004000000}" name="Participants"/>
  </tableColumns>
  <tableStyleInfo name="TableStyleMedium1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75AE07E3-ECBE-41EA-B43B-3DC7A923356F}" name="Table251495051" displayName="Table251495051" ref="A1:D103" totalsRowShown="0" headerRowDxfId="157">
  <autoFilter ref="A1:D103" xr:uid="{00000000-0009-0000-0100-00002F000000}"/>
  <tableColumns count="4">
    <tableColumn id="1" xr3:uid="{3F4C3B10-4305-4385-BC30-C54B65B58B73}" name="REPORTMONTH" dataDxfId="156"/>
    <tableColumn id="2" xr3:uid="{F7EDDE65-45F9-4496-B1F6-5FBE7F7107C7}" name="COUNTYNAME"/>
    <tableColumn id="3" xr3:uid="{F77559CF-09BA-4575-B07E-57384104310A}" name="CASES" dataDxfId="155"/>
    <tableColumn id="4" xr3:uid="{02B83BED-4459-491C-A2E4-25146E24C2F6}" name="PARTICIPANTS" dataDxfId="154"/>
  </tableColumns>
  <tableStyleInfo name="TableStyleMedium1"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3D000000}" name="Table242272829313334353637384013" displayName="Table242272829313334353637384013" ref="A1:D103" totalsRowShown="0" headerRowDxfId="80">
  <autoFilter ref="A1:D103" xr:uid="{00000000-0009-0000-0100-000038000000}"/>
  <tableColumns count="4">
    <tableColumn id="1" xr3:uid="{00000000-0010-0000-3D00-000001000000}" name="Reportmonth"/>
    <tableColumn id="2" xr3:uid="{00000000-0010-0000-3D00-000002000000}" name="County"/>
    <tableColumn id="3" xr3:uid="{00000000-0010-0000-3D00-000003000000}" name="Cases"/>
    <tableColumn id="4" xr3:uid="{00000000-0010-0000-3D00-000004000000}" name="Participants"/>
  </tableColumns>
  <tableStyleInfo name="TableStyleMedium15"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3E000000}" name="Table242272829313334353637384012" displayName="Table242272829313334353637384012" ref="A1:D103" totalsRowShown="0" headerRowDxfId="79">
  <autoFilter ref="A1:D103" xr:uid="{00000000-0009-0000-0100-000039000000}"/>
  <tableColumns count="4">
    <tableColumn id="1" xr3:uid="{00000000-0010-0000-3E00-000001000000}" name="Reportmonth"/>
    <tableColumn id="2" xr3:uid="{00000000-0010-0000-3E00-000002000000}" name="County"/>
    <tableColumn id="3" xr3:uid="{00000000-0010-0000-3E00-000003000000}" name="Cases"/>
    <tableColumn id="4" xr3:uid="{00000000-0010-0000-3E00-000004000000}" name="Participants"/>
  </tableColumns>
  <tableStyleInfo name="TableStyleMedium15"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3F000000}" name="Table242272829313334353637384010" displayName="Table242272829313334353637384010" ref="A1:D103" totalsRowShown="0" headerRowDxfId="78">
  <autoFilter ref="A1:D103" xr:uid="{00000000-0009-0000-0100-00003A000000}"/>
  <tableColumns count="4">
    <tableColumn id="1" xr3:uid="{00000000-0010-0000-3F00-000001000000}" name="Reportmonth"/>
    <tableColumn id="2" xr3:uid="{00000000-0010-0000-3F00-000002000000}" name="County"/>
    <tableColumn id="3" xr3:uid="{00000000-0010-0000-3F00-000003000000}" name="Cases"/>
    <tableColumn id="4" xr3:uid="{00000000-0010-0000-3F00-000004000000}" name="Participants"/>
  </tableColumns>
  <tableStyleInfo name="TableStyleMedium15"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5" xr:uid="{00000000-000C-0000-FFFF-FFFF40000000}" name="Table24227282931333435363738409146" displayName="Table24227282931333435363738409146" ref="A1:D103" totalsRowShown="0" headerRowDxfId="77">
  <autoFilter ref="A1:D103" xr:uid="{00000000-0009-0000-0100-000091000000}"/>
  <tableColumns count="4">
    <tableColumn id="1" xr3:uid="{00000000-0010-0000-4000-000001000000}" name="Reportmonth"/>
    <tableColumn id="2" xr3:uid="{00000000-0010-0000-4000-000002000000}" name="County"/>
    <tableColumn id="3" xr3:uid="{00000000-0010-0000-4000-000003000000}" name="Cases"/>
    <tableColumn id="4" xr3:uid="{00000000-0010-0000-4000-000004000000}" name="Participants"/>
  </tableColumns>
  <tableStyleInfo name="TableStyleMedium15"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41000000}" name="Table24227282931333435363738408" displayName="Table24227282931333435363738408" ref="A1:D103" totalsRowShown="0" headerRowDxfId="76">
  <autoFilter ref="A1:D103" xr:uid="{00000000-0009-0000-0100-00003C000000}"/>
  <tableColumns count="4">
    <tableColumn id="1" xr3:uid="{00000000-0010-0000-4100-000001000000}" name="Reportmonth"/>
    <tableColumn id="2" xr3:uid="{00000000-0010-0000-4100-000002000000}" name="County"/>
    <tableColumn id="3" xr3:uid="{00000000-0010-0000-4100-000003000000}" name="Cases"/>
    <tableColumn id="4" xr3:uid="{00000000-0010-0000-4100-000004000000}" name="Participants"/>
  </tableColumns>
  <tableStyleInfo name="TableStyleMedium15"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42000000}" name="Table24227282931333435363738407" displayName="Table24227282931333435363738407" ref="A1:D103" totalsRowShown="0" headerRowDxfId="75">
  <autoFilter ref="A1:D103" xr:uid="{00000000-0009-0000-0100-00003D000000}"/>
  <tableColumns count="4">
    <tableColumn id="1" xr3:uid="{00000000-0010-0000-4200-000001000000}" name="Reportmonth"/>
    <tableColumn id="2" xr3:uid="{00000000-0010-0000-4200-000002000000}" name="County"/>
    <tableColumn id="3" xr3:uid="{00000000-0010-0000-4200-000003000000}" name="Cases"/>
    <tableColumn id="4" xr3:uid="{00000000-0010-0000-4200-000004000000}" name="Participants"/>
  </tableColumns>
  <tableStyleInfo name="TableStyleMedium15"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43000000}" name="Table24227282931333435363738406" displayName="Table24227282931333435363738406" ref="A1:D103" totalsRowShown="0" headerRowDxfId="74">
  <autoFilter ref="A1:D103" xr:uid="{00000000-0009-0000-0100-00003E000000}"/>
  <tableColumns count="4">
    <tableColumn id="1" xr3:uid="{00000000-0010-0000-4300-000001000000}" name="Reportmonth"/>
    <tableColumn id="2" xr3:uid="{00000000-0010-0000-4300-000002000000}" name="County"/>
    <tableColumn id="3" xr3:uid="{00000000-0010-0000-4300-000003000000}" name="Cases"/>
    <tableColumn id="4" xr3:uid="{00000000-0010-0000-4300-000004000000}" name="Participants"/>
  </tableColumns>
  <tableStyleInfo name="TableStyleMedium15"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44000000}" name="Table24227282931333435363738405" displayName="Table24227282931333435363738405" ref="A1:D103" totalsRowShown="0" headerRowDxfId="73">
  <autoFilter ref="A1:D103" xr:uid="{00000000-0009-0000-0100-00003F000000}"/>
  <tableColumns count="4">
    <tableColumn id="1" xr3:uid="{00000000-0010-0000-4400-000001000000}" name="Reportmonth"/>
    <tableColumn id="2" xr3:uid="{00000000-0010-0000-4400-000002000000}" name="County"/>
    <tableColumn id="3" xr3:uid="{00000000-0010-0000-4400-000003000000}" name="Cases"/>
    <tableColumn id="4" xr3:uid="{00000000-0010-0000-4400-000004000000}" name="Participants"/>
  </tableColumns>
  <tableStyleInfo name="TableStyleMedium15"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45000000}" name="Table265" displayName="Table265" ref="A1:D103" totalsRowShown="0" headerRowDxfId="72">
  <autoFilter ref="A1:D103" xr:uid="{00000000-0009-0000-0100-000040000000}"/>
  <tableColumns count="4">
    <tableColumn id="1" xr3:uid="{00000000-0010-0000-4500-000001000000}" name="Reportmonth"/>
    <tableColumn id="2" xr3:uid="{00000000-0010-0000-4500-000002000000}" name="County"/>
    <tableColumn id="3" xr3:uid="{00000000-0010-0000-4500-000003000000}" name="Cases"/>
    <tableColumn id="4" xr3:uid="{00000000-0010-0000-4500-000004000000}" name="Participants"/>
  </tableColumns>
  <tableStyleInfo name="TableStyleMedium15"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46000000}" name="Table241920212223242526" displayName="Table241920212223242526" ref="A1:D103" totalsRowShown="0" headerRowDxfId="71">
  <autoFilter ref="A1:D103" xr:uid="{00000000-0009-0000-0100-000041000000}"/>
  <tableColumns count="4">
    <tableColumn id="1" xr3:uid="{00000000-0010-0000-4600-000001000000}" name="Reportmonth"/>
    <tableColumn id="2" xr3:uid="{00000000-0010-0000-4600-000002000000}" name="County"/>
    <tableColumn id="3" xr3:uid="{00000000-0010-0000-4600-000003000000}" name="Cases"/>
    <tableColumn id="4" xr3:uid="{00000000-0010-0000-4600-000004000000}" name="Participants"/>
  </tableColumns>
  <tableStyleInfo name="TableStyleMedium1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B5DC6F58-6C55-4DCF-965B-A3E345A4E5AA}" name="Table2514950" displayName="Table2514950" ref="A1:D103" totalsRowShown="0" headerRowDxfId="153">
  <autoFilter ref="A1:D103" xr:uid="{00000000-0009-0000-0100-00002F000000}"/>
  <tableColumns count="4">
    <tableColumn id="1" xr3:uid="{12A98326-79A2-420F-883D-60FE42F06397}" name="REPORTMONTH" dataDxfId="152"/>
    <tableColumn id="2" xr3:uid="{EA909A18-009B-47FB-858E-21CC9DA90FDE}" name="COUNTYNAME"/>
    <tableColumn id="3" xr3:uid="{ED3F393E-1D08-4B3A-A288-E80CE6C6D076}" name="CASES" dataDxfId="151"/>
    <tableColumn id="4" xr3:uid="{6763E736-09FB-49B0-903C-CDCD4D9C1A4A}" name="PARTICIPANTS" dataDxfId="150"/>
  </tableColumns>
  <tableStyleInfo name="TableStyleMedium1"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47000000}" name="Table2419202122232425" displayName="Table2419202122232425" ref="A1:D103" totalsRowShown="0" headerRowDxfId="70">
  <autoFilter ref="A1:D103" xr:uid="{00000000-0009-0000-0100-000042000000}"/>
  <tableColumns count="4">
    <tableColumn id="1" xr3:uid="{00000000-0010-0000-4700-000001000000}" name="Reportmonth"/>
    <tableColumn id="2" xr3:uid="{00000000-0010-0000-4700-000002000000}" name="County"/>
    <tableColumn id="3" xr3:uid="{00000000-0010-0000-4700-000003000000}" name="Cases"/>
    <tableColumn id="4" xr3:uid="{00000000-0010-0000-4700-000004000000}" name="Participants"/>
  </tableColumns>
  <tableStyleInfo name="TableStyleMedium15"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48000000}" name="Table24192021222324" displayName="Table24192021222324" ref="A1:D103" totalsRowShown="0" headerRowDxfId="69">
  <autoFilter ref="A1:D103" xr:uid="{00000000-0009-0000-0100-000043000000}"/>
  <tableColumns count="4">
    <tableColumn id="1" xr3:uid="{00000000-0010-0000-4800-000001000000}" name="Reportmonth"/>
    <tableColumn id="2" xr3:uid="{00000000-0010-0000-4800-000002000000}" name="County"/>
    <tableColumn id="3" xr3:uid="{00000000-0010-0000-4800-000003000000}" name="Cases"/>
    <tableColumn id="4" xr3:uid="{00000000-0010-0000-4800-000004000000}" name="Participants"/>
  </tableColumns>
  <tableStyleInfo name="TableStyleMedium15"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00000000-000C-0000-FFFF-FFFF49000000}" name="Table241920212223" displayName="Table241920212223" ref="A1:D103" totalsRowShown="0" headerRowDxfId="68">
  <autoFilter ref="A1:D103" xr:uid="{00000000-0009-0000-0100-000044000000}"/>
  <tableColumns count="4">
    <tableColumn id="1" xr3:uid="{00000000-0010-0000-4900-000001000000}" name="Reportmonth"/>
    <tableColumn id="2" xr3:uid="{00000000-0010-0000-4900-000002000000}" name="County"/>
    <tableColumn id="3" xr3:uid="{00000000-0010-0000-4900-000003000000}" name="Cases"/>
    <tableColumn id="4" xr3:uid="{00000000-0010-0000-4900-000004000000}" name="Participants"/>
  </tableColumns>
  <tableStyleInfo name="TableStyleMedium15"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0000000-000C-0000-FFFF-FFFF4A000000}" name="Table2419202122" displayName="Table2419202122" ref="A1:D103" totalsRowShown="0" headerRowDxfId="67">
  <autoFilter ref="A1:D103" xr:uid="{00000000-0009-0000-0100-000045000000}"/>
  <tableColumns count="4">
    <tableColumn id="1" xr3:uid="{00000000-0010-0000-4A00-000001000000}" name="Reportmonth"/>
    <tableColumn id="2" xr3:uid="{00000000-0010-0000-4A00-000002000000}" name="County"/>
    <tableColumn id="3" xr3:uid="{00000000-0010-0000-4A00-000003000000}" name="Cases"/>
    <tableColumn id="4" xr3:uid="{00000000-0010-0000-4A00-000004000000}" name="Participants"/>
  </tableColumns>
  <tableStyleInfo name="TableStyleMedium15"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0000000-000C-0000-FFFF-FFFF4B000000}" name="Table24192021" displayName="Table24192021" ref="A1:D103" totalsRowShown="0" headerRowDxfId="66">
  <autoFilter ref="A1:D103" xr:uid="{00000000-0009-0000-0100-000046000000}"/>
  <tableColumns count="4">
    <tableColumn id="1" xr3:uid="{00000000-0010-0000-4B00-000001000000}" name="Reportmonth"/>
    <tableColumn id="2" xr3:uid="{00000000-0010-0000-4B00-000002000000}" name="County"/>
    <tableColumn id="3" xr3:uid="{00000000-0010-0000-4B00-000003000000}" name="Cases"/>
    <tableColumn id="4" xr3:uid="{00000000-0010-0000-4B00-000004000000}" name="Participants"/>
  </tableColumns>
  <tableStyleInfo name="TableStyleMedium15"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00000000-000C-0000-FFFF-FFFF4C000000}" name="Table241920" displayName="Table241920" ref="A1:D103" totalsRowShown="0" headerRowDxfId="65">
  <autoFilter ref="A1:D103" xr:uid="{00000000-0009-0000-0100-000047000000}"/>
  <tableColumns count="4">
    <tableColumn id="1" xr3:uid="{00000000-0010-0000-4C00-000001000000}" name="Reportmonth"/>
    <tableColumn id="2" xr3:uid="{00000000-0010-0000-4C00-000002000000}" name="County"/>
    <tableColumn id="3" xr3:uid="{00000000-0010-0000-4C00-000003000000}" name="Cases"/>
    <tableColumn id="4" xr3:uid="{00000000-0010-0000-4C00-000004000000}" name="Participants"/>
  </tableColumns>
  <tableStyleInfo name="TableStyleMedium15"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00000000-000C-0000-FFFF-FFFF4D000000}" name="Table2419" displayName="Table2419" ref="A1:D103" totalsRowShown="0" headerRowDxfId="64">
  <autoFilter ref="A1:D103" xr:uid="{00000000-0009-0000-0100-000048000000}"/>
  <tableColumns count="4">
    <tableColumn id="1" xr3:uid="{00000000-0010-0000-4D00-000001000000}" name="Reportmonth"/>
    <tableColumn id="2" xr3:uid="{00000000-0010-0000-4D00-000002000000}" name="County"/>
    <tableColumn id="3" xr3:uid="{00000000-0010-0000-4D00-000003000000}" name="Cases"/>
    <tableColumn id="4" xr3:uid="{00000000-0010-0000-4D00-000004000000}" name="Participants"/>
  </tableColumns>
  <tableStyleInfo name="TableStyleMedium15"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00000000-000C-0000-FFFF-FFFF4E000000}" name="Table24161718" displayName="Table24161718" ref="A1:D103" totalsRowShown="0" headerRowDxfId="63">
  <autoFilter ref="A1:D103" xr:uid="{00000000-0009-0000-0100-000049000000}"/>
  <tableColumns count="4">
    <tableColumn id="1" xr3:uid="{00000000-0010-0000-4E00-000001000000}" name="Reportmonth"/>
    <tableColumn id="2" xr3:uid="{00000000-0010-0000-4E00-000002000000}" name="County"/>
    <tableColumn id="3" xr3:uid="{00000000-0010-0000-4E00-000003000000}" name="Cases"/>
    <tableColumn id="4" xr3:uid="{00000000-0010-0000-4E00-000004000000}" name="Participants"/>
  </tableColumns>
  <tableStyleInfo name="TableStyleMedium15"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00000000-000C-0000-FFFF-FFFF4F000000}" name="Table241617" displayName="Table241617" ref="A1:D103" totalsRowShown="0" headerRowDxfId="62">
  <autoFilter ref="A1:D103" xr:uid="{00000000-0009-0000-0100-00004A000000}"/>
  <tableColumns count="4">
    <tableColumn id="1" xr3:uid="{00000000-0010-0000-4F00-000001000000}" name="Reportmonth"/>
    <tableColumn id="2" xr3:uid="{00000000-0010-0000-4F00-000002000000}" name="County"/>
    <tableColumn id="3" xr3:uid="{00000000-0010-0000-4F00-000003000000}" name="Cases"/>
    <tableColumn id="4" xr3:uid="{00000000-0010-0000-4F00-000004000000}" name="Participants"/>
  </tableColumns>
  <tableStyleInfo name="TableStyleMedium15"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00000000-000C-0000-FFFF-FFFF50000000}" name="Table2416" displayName="Table2416" ref="A1:D103" totalsRowShown="0" headerRowDxfId="61">
  <autoFilter ref="A1:D103" xr:uid="{00000000-0009-0000-0100-00004B000000}"/>
  <tableColumns count="4">
    <tableColumn id="1" xr3:uid="{00000000-0010-0000-5000-000001000000}" name="Reportmonth"/>
    <tableColumn id="2" xr3:uid="{00000000-0010-0000-5000-000002000000}" name="County"/>
    <tableColumn id="3" xr3:uid="{00000000-0010-0000-5000-000003000000}" name="Cases"/>
    <tableColumn id="4" xr3:uid="{00000000-0010-0000-5000-000004000000}" name="Participants"/>
  </tableColumns>
  <tableStyleInfo name="TableStyleMedium15"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EE5ECE5B-3800-47BE-B032-1942B30FD7C4}" name="Table25149" displayName="Table25149" ref="A1:D103" totalsRowShown="0" headerRowDxfId="149">
  <autoFilter ref="A1:D103" xr:uid="{00000000-0009-0000-0100-00002F000000}"/>
  <tableColumns count="4">
    <tableColumn id="1" xr3:uid="{279446D8-A5F6-4A57-956C-E53310DA31C8}" name="REPORTMONTH" dataDxfId="148"/>
    <tableColumn id="2" xr3:uid="{00F7DB44-2016-4425-A4E8-6EAC01974AD4}" name="COUNTYNAME"/>
    <tableColumn id="3" xr3:uid="{0D2790AE-71AE-485C-A5F9-5880DCE10472}" name="CASES" dataDxfId="147"/>
    <tableColumn id="4" xr3:uid="{42842ABC-3730-46C0-8D6D-AC4D5174E383}" name="PARTICIPANTS" dataDxfId="146"/>
  </tableColumns>
  <tableStyleInfo name="TableStyleMedium1"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00000000-000C-0000-FFFF-FFFF51000000}" name="Table2415" displayName="Table2415" ref="A1:D103" totalsRowShown="0" headerRowDxfId="60">
  <autoFilter ref="A1:D103" xr:uid="{00000000-0009-0000-0100-00004C000000}"/>
  <tableColumns count="4">
    <tableColumn id="1" xr3:uid="{00000000-0010-0000-5100-000001000000}" name="Reportmonth"/>
    <tableColumn id="2" xr3:uid="{00000000-0010-0000-5100-000002000000}" name="County"/>
    <tableColumn id="3" xr3:uid="{00000000-0010-0000-5100-000003000000}" name="Cases"/>
    <tableColumn id="4" xr3:uid="{00000000-0010-0000-5100-000004000000}" name="Participants"/>
  </tableColumns>
  <tableStyleInfo name="TableStyleMedium15"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00000000-000C-0000-FFFF-FFFF52000000}" name="Table2414" displayName="Table2414" ref="A1:D103" totalsRowShown="0" headerRowDxfId="59">
  <autoFilter ref="A1:D103" xr:uid="{00000000-0009-0000-0100-00004D000000}"/>
  <tableColumns count="4">
    <tableColumn id="1" xr3:uid="{00000000-0010-0000-5200-000001000000}" name="Reportmonth"/>
    <tableColumn id="2" xr3:uid="{00000000-0010-0000-5200-000002000000}" name="County"/>
    <tableColumn id="3" xr3:uid="{00000000-0010-0000-5200-000003000000}" name="Cases"/>
    <tableColumn id="4" xr3:uid="{00000000-0010-0000-5200-000004000000}" name="Participants"/>
  </tableColumns>
  <tableStyleInfo name="TableStyleMedium15"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0000000-000C-0000-FFFF-FFFF53000000}" name="Table2413" displayName="Table2413" ref="A1:D103" totalsRowShown="0" headerRowDxfId="58">
  <autoFilter ref="A1:D103" xr:uid="{00000000-0009-0000-0100-00004E000000}"/>
  <tableColumns count="4">
    <tableColumn id="1" xr3:uid="{00000000-0010-0000-5300-000001000000}" name="Reportmonth"/>
    <tableColumn id="2" xr3:uid="{00000000-0010-0000-5300-000002000000}" name="County"/>
    <tableColumn id="3" xr3:uid="{00000000-0010-0000-5300-000003000000}" name="Cases"/>
    <tableColumn id="4" xr3:uid="{00000000-0010-0000-5300-000004000000}" name="Participants"/>
  </tableColumns>
  <tableStyleInfo name="TableStyleMedium15" showFirstColumn="0"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00000000-000C-0000-FFFF-FFFF54000000}" name="Table2412" displayName="Table2412" ref="A1:D103" totalsRowShown="0" headerRowDxfId="57">
  <autoFilter ref="A1:D103" xr:uid="{00000000-0009-0000-0100-00004F000000}"/>
  <tableColumns count="4">
    <tableColumn id="1" xr3:uid="{00000000-0010-0000-5400-000001000000}" name="Reportmonth"/>
    <tableColumn id="2" xr3:uid="{00000000-0010-0000-5400-000002000000}" name="County"/>
    <tableColumn id="3" xr3:uid="{00000000-0010-0000-5400-000003000000}" name="Cases"/>
    <tableColumn id="4" xr3:uid="{00000000-0010-0000-5400-000004000000}" name="Participants"/>
  </tableColumns>
  <tableStyleInfo name="TableStyleMedium15"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00000000-000C-0000-FFFF-FFFF55000000}" name="Table2411" displayName="Table2411" ref="A1:D103" totalsRowShown="0" headerRowDxfId="56">
  <autoFilter ref="A1:D103" xr:uid="{00000000-0009-0000-0100-000050000000}"/>
  <tableColumns count="4">
    <tableColumn id="1" xr3:uid="{00000000-0010-0000-5500-000001000000}" name="Reportmonth"/>
    <tableColumn id="2" xr3:uid="{00000000-0010-0000-5500-000002000000}" name="County"/>
    <tableColumn id="3" xr3:uid="{00000000-0010-0000-5500-000003000000}" name="Cases"/>
    <tableColumn id="4" xr3:uid="{00000000-0010-0000-5500-000004000000}" name="Participants"/>
  </tableColumns>
  <tableStyleInfo name="TableStyleMedium15" showFirstColumn="0"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00000000-000C-0000-FFFF-FFFF56000000}" name="Table2410" displayName="Table2410" ref="A1:D103" totalsRowShown="0" headerRowDxfId="55">
  <autoFilter ref="A1:D103" xr:uid="{00000000-0009-0000-0100-000051000000}"/>
  <tableColumns count="4">
    <tableColumn id="1" xr3:uid="{00000000-0010-0000-5600-000001000000}" name="Reportmonth"/>
    <tableColumn id="2" xr3:uid="{00000000-0010-0000-5600-000002000000}" name="County"/>
    <tableColumn id="3" xr3:uid="{00000000-0010-0000-5600-000003000000}" name="Cases"/>
    <tableColumn id="4" xr3:uid="{00000000-0010-0000-5600-000004000000}" name="Participants"/>
  </tableColumns>
  <tableStyleInfo name="TableStyleMedium15" showFirstColumn="0"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00000000-000C-0000-FFFF-FFFF57000000}" name="Table249" displayName="Table249" ref="A1:D103" totalsRowShown="0" headerRowDxfId="54">
  <autoFilter ref="A1:D103" xr:uid="{00000000-0009-0000-0100-000052000000}"/>
  <tableColumns count="4">
    <tableColumn id="1" xr3:uid="{00000000-0010-0000-5700-000001000000}" name="Reportmonth"/>
    <tableColumn id="2" xr3:uid="{00000000-0010-0000-5700-000002000000}" name="County"/>
    <tableColumn id="3" xr3:uid="{00000000-0010-0000-5700-000003000000}" name="Cases"/>
    <tableColumn id="4" xr3:uid="{00000000-0010-0000-5700-000004000000}" name="Participants"/>
  </tableColumns>
  <tableStyleInfo name="TableStyleMedium15" showFirstColumn="0"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00000000-000C-0000-FFFF-FFFF58000000}" name="Table248" displayName="Table248" ref="A1:D103" totalsRowShown="0" headerRowDxfId="53">
  <autoFilter ref="A1:D103" xr:uid="{00000000-0009-0000-0100-000053000000}"/>
  <tableColumns count="4">
    <tableColumn id="1" xr3:uid="{00000000-0010-0000-5800-000001000000}" name="Reportmonth"/>
    <tableColumn id="2" xr3:uid="{00000000-0010-0000-5800-000002000000}" name="County"/>
    <tableColumn id="3" xr3:uid="{00000000-0010-0000-5800-000003000000}" name="Cases"/>
    <tableColumn id="4" xr3:uid="{00000000-0010-0000-5800-000004000000}" name="Participants"/>
  </tableColumns>
  <tableStyleInfo name="TableStyleMedium15" showFirstColumn="0"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00000000-000C-0000-FFFF-FFFF59000000}" name="Table247" displayName="Table247" ref="A1:D103" totalsRowShown="0" headerRowDxfId="52">
  <autoFilter ref="A1:D103" xr:uid="{00000000-0009-0000-0100-000054000000}"/>
  <tableColumns count="4">
    <tableColumn id="1" xr3:uid="{00000000-0010-0000-5900-000001000000}" name="Reportmonth"/>
    <tableColumn id="2" xr3:uid="{00000000-0010-0000-5900-000002000000}" name="County"/>
    <tableColumn id="3" xr3:uid="{00000000-0010-0000-5900-000003000000}" name="Cases"/>
    <tableColumn id="4" xr3:uid="{00000000-0010-0000-5900-000004000000}" name="Participants"/>
  </tableColumns>
  <tableStyleInfo name="TableStyleMedium15" showFirstColumn="0" showLastColumn="0" showRowStripes="1"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00000000-000C-0000-FFFF-FFFF5A000000}" name="Table2456" displayName="Table2456" ref="A1:D103" totalsRowShown="0" headerRowDxfId="51">
  <autoFilter ref="A1:D103" xr:uid="{00000000-0009-0000-0100-000055000000}"/>
  <tableColumns count="4">
    <tableColumn id="1" xr3:uid="{00000000-0010-0000-5A00-000001000000}" name="Reportmonth"/>
    <tableColumn id="2" xr3:uid="{00000000-0010-0000-5A00-000002000000}" name="County"/>
    <tableColumn id="3" xr3:uid="{00000000-0010-0000-5A00-000003000000}" name="Cases"/>
    <tableColumn id="4" xr3:uid="{00000000-0010-0000-5A00-000004000000}" name="Participants"/>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table" Target="../tables/table71.xml"/></Relationships>
</file>

<file path=xl/worksheets/_rels/sheet101.xml.rels><?xml version="1.0" encoding="UTF-8" standalone="yes"?>
<Relationships xmlns="http://schemas.openxmlformats.org/package/2006/relationships"><Relationship Id="rId1" Type="http://schemas.openxmlformats.org/officeDocument/2006/relationships/table" Target="../tables/table72.xml"/></Relationships>
</file>

<file path=xl/worksheets/_rels/sheet102.xml.rels><?xml version="1.0" encoding="UTF-8" standalone="yes"?>
<Relationships xmlns="http://schemas.openxmlformats.org/package/2006/relationships"><Relationship Id="rId1" Type="http://schemas.openxmlformats.org/officeDocument/2006/relationships/table" Target="../tables/table73.xml"/></Relationships>
</file>

<file path=xl/worksheets/_rels/sheet103.xml.rels><?xml version="1.0" encoding="UTF-8" standalone="yes"?>
<Relationships xmlns="http://schemas.openxmlformats.org/package/2006/relationships"><Relationship Id="rId1" Type="http://schemas.openxmlformats.org/officeDocument/2006/relationships/table" Target="../tables/table74.xml"/></Relationships>
</file>

<file path=xl/worksheets/_rels/sheet104.xml.rels><?xml version="1.0" encoding="UTF-8" standalone="yes"?>
<Relationships xmlns="http://schemas.openxmlformats.org/package/2006/relationships"><Relationship Id="rId1" Type="http://schemas.openxmlformats.org/officeDocument/2006/relationships/table" Target="../tables/table75.xml"/></Relationships>
</file>

<file path=xl/worksheets/_rels/sheet105.xml.rels><?xml version="1.0" encoding="UTF-8" standalone="yes"?>
<Relationships xmlns="http://schemas.openxmlformats.org/package/2006/relationships"><Relationship Id="rId1" Type="http://schemas.openxmlformats.org/officeDocument/2006/relationships/table" Target="../tables/table76.xml"/></Relationships>
</file>

<file path=xl/worksheets/_rels/sheet106.xml.rels><?xml version="1.0" encoding="UTF-8" standalone="yes"?>
<Relationships xmlns="http://schemas.openxmlformats.org/package/2006/relationships"><Relationship Id="rId1" Type="http://schemas.openxmlformats.org/officeDocument/2006/relationships/table" Target="../tables/table77.xml"/></Relationships>
</file>

<file path=xl/worksheets/_rels/sheet107.xml.rels><?xml version="1.0" encoding="UTF-8" standalone="yes"?>
<Relationships xmlns="http://schemas.openxmlformats.org/package/2006/relationships"><Relationship Id="rId1" Type="http://schemas.openxmlformats.org/officeDocument/2006/relationships/table" Target="../tables/table78.xml"/></Relationships>
</file>

<file path=xl/worksheets/_rels/sheet108.xml.rels><?xml version="1.0" encoding="UTF-8" standalone="yes"?>
<Relationships xmlns="http://schemas.openxmlformats.org/package/2006/relationships"><Relationship Id="rId1" Type="http://schemas.openxmlformats.org/officeDocument/2006/relationships/table" Target="../tables/table79.xml"/></Relationships>
</file>

<file path=xl/worksheets/_rels/sheet109.xml.rels><?xml version="1.0" encoding="UTF-8" standalone="yes"?>
<Relationships xmlns="http://schemas.openxmlformats.org/package/2006/relationships"><Relationship Id="rId1" Type="http://schemas.openxmlformats.org/officeDocument/2006/relationships/table" Target="../tables/table80.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table" Target="../tables/table81.xml"/></Relationships>
</file>

<file path=xl/worksheets/_rels/sheet111.xml.rels><?xml version="1.0" encoding="UTF-8" standalone="yes"?>
<Relationships xmlns="http://schemas.openxmlformats.org/package/2006/relationships"><Relationship Id="rId1" Type="http://schemas.openxmlformats.org/officeDocument/2006/relationships/table" Target="../tables/table82.xml"/></Relationships>
</file>

<file path=xl/worksheets/_rels/sheet112.xml.rels><?xml version="1.0" encoding="UTF-8" standalone="yes"?>
<Relationships xmlns="http://schemas.openxmlformats.org/package/2006/relationships"><Relationship Id="rId1" Type="http://schemas.openxmlformats.org/officeDocument/2006/relationships/table" Target="../tables/table83.xml"/></Relationships>
</file>

<file path=xl/worksheets/_rels/sheet113.xml.rels><?xml version="1.0" encoding="UTF-8" standalone="yes"?>
<Relationships xmlns="http://schemas.openxmlformats.org/package/2006/relationships"><Relationship Id="rId1" Type="http://schemas.openxmlformats.org/officeDocument/2006/relationships/table" Target="../tables/table84.xml"/></Relationships>
</file>

<file path=xl/worksheets/_rels/sheet114.xml.rels><?xml version="1.0" encoding="UTF-8" standalone="yes"?>
<Relationships xmlns="http://schemas.openxmlformats.org/package/2006/relationships"><Relationship Id="rId1" Type="http://schemas.openxmlformats.org/officeDocument/2006/relationships/table" Target="../tables/table85.xml"/></Relationships>
</file>

<file path=xl/worksheets/_rels/sheet115.xml.rels><?xml version="1.0" encoding="UTF-8" standalone="yes"?>
<Relationships xmlns="http://schemas.openxmlformats.org/package/2006/relationships"><Relationship Id="rId1" Type="http://schemas.openxmlformats.org/officeDocument/2006/relationships/table" Target="../tables/table86.xml"/></Relationships>
</file>

<file path=xl/worksheets/_rels/sheet116.xml.rels><?xml version="1.0" encoding="UTF-8" standalone="yes"?>
<Relationships xmlns="http://schemas.openxmlformats.org/package/2006/relationships"><Relationship Id="rId1" Type="http://schemas.openxmlformats.org/officeDocument/2006/relationships/table" Target="../tables/table87.xml"/></Relationships>
</file>

<file path=xl/worksheets/_rels/sheet117.xml.rels><?xml version="1.0" encoding="UTF-8" standalone="yes"?>
<Relationships xmlns="http://schemas.openxmlformats.org/package/2006/relationships"><Relationship Id="rId1" Type="http://schemas.openxmlformats.org/officeDocument/2006/relationships/table" Target="../tables/table88.xml"/></Relationships>
</file>

<file path=xl/worksheets/_rels/sheet118.xml.rels><?xml version="1.0" encoding="UTF-8" standalone="yes"?>
<Relationships xmlns="http://schemas.openxmlformats.org/package/2006/relationships"><Relationship Id="rId1" Type="http://schemas.openxmlformats.org/officeDocument/2006/relationships/table" Target="../tables/table89.xml"/></Relationships>
</file>

<file path=xl/worksheets/_rels/sheet119.xml.rels><?xml version="1.0" encoding="UTF-8" standalone="yes"?>
<Relationships xmlns="http://schemas.openxmlformats.org/package/2006/relationships"><Relationship Id="rId1" Type="http://schemas.openxmlformats.org/officeDocument/2006/relationships/table" Target="../tables/table90.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table" Target="../tables/table91.xml"/></Relationships>
</file>

<file path=xl/worksheets/_rels/sheet121.xml.rels><?xml version="1.0" encoding="UTF-8" standalone="yes"?>
<Relationships xmlns="http://schemas.openxmlformats.org/package/2006/relationships"><Relationship Id="rId1" Type="http://schemas.openxmlformats.org/officeDocument/2006/relationships/table" Target="../tables/table92.xml"/></Relationships>
</file>

<file path=xl/worksheets/_rels/sheet122.xml.rels><?xml version="1.0" encoding="UTF-8" standalone="yes"?>
<Relationships xmlns="http://schemas.openxmlformats.org/package/2006/relationships"><Relationship Id="rId1" Type="http://schemas.openxmlformats.org/officeDocument/2006/relationships/table" Target="../tables/table93.xml"/></Relationships>
</file>

<file path=xl/worksheets/_rels/sheet123.xml.rels><?xml version="1.0" encoding="UTF-8" standalone="yes"?>
<Relationships xmlns="http://schemas.openxmlformats.org/package/2006/relationships"><Relationship Id="rId1" Type="http://schemas.openxmlformats.org/officeDocument/2006/relationships/table" Target="../tables/table94.xml"/></Relationships>
</file>

<file path=xl/worksheets/_rels/sheet124.xml.rels><?xml version="1.0" encoding="UTF-8" standalone="yes"?>
<Relationships xmlns="http://schemas.openxmlformats.org/package/2006/relationships"><Relationship Id="rId1" Type="http://schemas.openxmlformats.org/officeDocument/2006/relationships/table" Target="../tables/table95.xml"/></Relationships>
</file>

<file path=xl/worksheets/_rels/sheet125.xml.rels><?xml version="1.0" encoding="UTF-8" standalone="yes"?>
<Relationships xmlns="http://schemas.openxmlformats.org/package/2006/relationships"><Relationship Id="rId1" Type="http://schemas.openxmlformats.org/officeDocument/2006/relationships/table" Target="../tables/table96.xml"/></Relationships>
</file>

<file path=xl/worksheets/_rels/sheet126.xml.rels><?xml version="1.0" encoding="UTF-8" standalone="yes"?>
<Relationships xmlns="http://schemas.openxmlformats.org/package/2006/relationships"><Relationship Id="rId1" Type="http://schemas.openxmlformats.org/officeDocument/2006/relationships/table" Target="../tables/table97.xml"/></Relationships>
</file>

<file path=xl/worksheets/_rels/sheet127.xml.rels><?xml version="1.0" encoding="UTF-8" standalone="yes"?>
<Relationships xmlns="http://schemas.openxmlformats.org/package/2006/relationships"><Relationship Id="rId1" Type="http://schemas.openxmlformats.org/officeDocument/2006/relationships/table" Target="../tables/table98.xml"/></Relationships>
</file>

<file path=xl/worksheets/_rels/sheet128.xml.rels><?xml version="1.0" encoding="UTF-8" standalone="yes"?>
<Relationships xmlns="http://schemas.openxmlformats.org/package/2006/relationships"><Relationship Id="rId1" Type="http://schemas.openxmlformats.org/officeDocument/2006/relationships/table" Target="../tables/table99.xml"/></Relationships>
</file>

<file path=xl/worksheets/_rels/sheet129.xml.rels><?xml version="1.0" encoding="UTF-8" standalone="yes"?>
<Relationships xmlns="http://schemas.openxmlformats.org/package/2006/relationships"><Relationship Id="rId1" Type="http://schemas.openxmlformats.org/officeDocument/2006/relationships/table" Target="../tables/table100.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1" Type="http://schemas.openxmlformats.org/officeDocument/2006/relationships/table" Target="../tables/table101.xml"/></Relationships>
</file>

<file path=xl/worksheets/_rels/sheet131.xml.rels><?xml version="1.0" encoding="UTF-8" standalone="yes"?>
<Relationships xmlns="http://schemas.openxmlformats.org/package/2006/relationships"><Relationship Id="rId1" Type="http://schemas.openxmlformats.org/officeDocument/2006/relationships/table" Target="../tables/table102.xml"/></Relationships>
</file>

<file path=xl/worksheets/_rels/sheet132.xml.rels><?xml version="1.0" encoding="UTF-8" standalone="yes"?>
<Relationships xmlns="http://schemas.openxmlformats.org/package/2006/relationships"><Relationship Id="rId1" Type="http://schemas.openxmlformats.org/officeDocument/2006/relationships/table" Target="../tables/table103.xml"/></Relationships>
</file>

<file path=xl/worksheets/_rels/sheet133.xml.rels><?xml version="1.0" encoding="UTF-8" standalone="yes"?>
<Relationships xmlns="http://schemas.openxmlformats.org/package/2006/relationships"><Relationship Id="rId1" Type="http://schemas.openxmlformats.org/officeDocument/2006/relationships/table" Target="../tables/table104.xml"/></Relationships>
</file>

<file path=xl/worksheets/_rels/sheet134.xml.rels><?xml version="1.0" encoding="UTF-8" standalone="yes"?>
<Relationships xmlns="http://schemas.openxmlformats.org/package/2006/relationships"><Relationship Id="rId1" Type="http://schemas.openxmlformats.org/officeDocument/2006/relationships/table" Target="../tables/table105.xml"/></Relationships>
</file>

<file path=xl/worksheets/_rels/sheet135.xml.rels><?xml version="1.0" encoding="UTF-8" standalone="yes"?>
<Relationships xmlns="http://schemas.openxmlformats.org/package/2006/relationships"><Relationship Id="rId1" Type="http://schemas.openxmlformats.org/officeDocument/2006/relationships/table" Target="../tables/table106.xml"/></Relationships>
</file>

<file path=xl/worksheets/_rels/sheet136.xml.rels><?xml version="1.0" encoding="UTF-8" standalone="yes"?>
<Relationships xmlns="http://schemas.openxmlformats.org/package/2006/relationships"><Relationship Id="rId1" Type="http://schemas.openxmlformats.org/officeDocument/2006/relationships/table" Target="../tables/table107.xml"/></Relationships>
</file>

<file path=xl/worksheets/_rels/sheet137.xml.rels><?xml version="1.0" encoding="UTF-8" standalone="yes"?>
<Relationships xmlns="http://schemas.openxmlformats.org/package/2006/relationships"><Relationship Id="rId1" Type="http://schemas.openxmlformats.org/officeDocument/2006/relationships/table" Target="../tables/table108.xml"/></Relationships>
</file>

<file path=xl/worksheets/_rels/sheet138.xml.rels><?xml version="1.0" encoding="UTF-8" standalone="yes"?>
<Relationships xmlns="http://schemas.openxmlformats.org/package/2006/relationships"><Relationship Id="rId1" Type="http://schemas.openxmlformats.org/officeDocument/2006/relationships/table" Target="../tables/table109.xml"/></Relationships>
</file>

<file path=xl/worksheets/_rels/sheet139.xml.rels><?xml version="1.0" encoding="UTF-8" standalone="yes"?>
<Relationships xmlns="http://schemas.openxmlformats.org/package/2006/relationships"><Relationship Id="rId2" Type="http://schemas.openxmlformats.org/officeDocument/2006/relationships/table" Target="../tables/table110.xml"/><Relationship Id="rId1" Type="http://schemas.openxmlformats.org/officeDocument/2006/relationships/printerSettings" Target="../printerSettings/printerSettings4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0.xml.rels><?xml version="1.0" encoding="UTF-8" standalone="yes"?>
<Relationships xmlns="http://schemas.openxmlformats.org/package/2006/relationships"><Relationship Id="rId1" Type="http://schemas.openxmlformats.org/officeDocument/2006/relationships/table" Target="../tables/table111.xml"/></Relationships>
</file>

<file path=xl/worksheets/_rels/sheet141.xml.rels><?xml version="1.0" encoding="UTF-8" standalone="yes"?>
<Relationships xmlns="http://schemas.openxmlformats.org/package/2006/relationships"><Relationship Id="rId1" Type="http://schemas.openxmlformats.org/officeDocument/2006/relationships/table" Target="../tables/table112.xml"/></Relationships>
</file>

<file path=xl/worksheets/_rels/sheet142.xml.rels><?xml version="1.0" encoding="UTF-8" standalone="yes"?>
<Relationships xmlns="http://schemas.openxmlformats.org/package/2006/relationships"><Relationship Id="rId1" Type="http://schemas.openxmlformats.org/officeDocument/2006/relationships/table" Target="../tables/table113.xml"/></Relationships>
</file>

<file path=xl/worksheets/_rels/sheet143.xml.rels><?xml version="1.0" encoding="UTF-8" standalone="yes"?>
<Relationships xmlns="http://schemas.openxmlformats.org/package/2006/relationships"><Relationship Id="rId1" Type="http://schemas.openxmlformats.org/officeDocument/2006/relationships/table" Target="../tables/table114.xml"/></Relationships>
</file>

<file path=xl/worksheets/_rels/sheet144.xml.rels><?xml version="1.0" encoding="UTF-8" standalone="yes"?>
<Relationships xmlns="http://schemas.openxmlformats.org/package/2006/relationships"><Relationship Id="rId1" Type="http://schemas.openxmlformats.org/officeDocument/2006/relationships/table" Target="../tables/table115.xml"/></Relationships>
</file>

<file path=xl/worksheets/_rels/sheet145.xml.rels><?xml version="1.0" encoding="UTF-8" standalone="yes"?>
<Relationships xmlns="http://schemas.openxmlformats.org/package/2006/relationships"><Relationship Id="rId1" Type="http://schemas.openxmlformats.org/officeDocument/2006/relationships/table" Target="../tables/table116.xml"/></Relationships>
</file>

<file path=xl/worksheets/_rels/sheet146.xml.rels><?xml version="1.0" encoding="UTF-8" standalone="yes"?>
<Relationships xmlns="http://schemas.openxmlformats.org/package/2006/relationships"><Relationship Id="rId1" Type="http://schemas.openxmlformats.org/officeDocument/2006/relationships/table" Target="../tables/table117.xml"/></Relationships>
</file>

<file path=xl/worksheets/_rels/sheet147.xml.rels><?xml version="1.0" encoding="UTF-8" standalone="yes"?>
<Relationships xmlns="http://schemas.openxmlformats.org/package/2006/relationships"><Relationship Id="rId1" Type="http://schemas.openxmlformats.org/officeDocument/2006/relationships/table" Target="../tables/table118.xml"/></Relationships>
</file>

<file path=xl/worksheets/_rels/sheet148.xml.rels><?xml version="1.0" encoding="UTF-8" standalone="yes"?>
<Relationships xmlns="http://schemas.openxmlformats.org/package/2006/relationships"><Relationship Id="rId1" Type="http://schemas.openxmlformats.org/officeDocument/2006/relationships/table" Target="../tables/table119.xml"/></Relationships>
</file>

<file path=xl/worksheets/_rels/sheet149.xml.rels><?xml version="1.0" encoding="UTF-8" standalone="yes"?>
<Relationships xmlns="http://schemas.openxmlformats.org/package/2006/relationships"><Relationship Id="rId1" Type="http://schemas.openxmlformats.org/officeDocument/2006/relationships/table" Target="../tables/table120.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0.xml.rels><?xml version="1.0" encoding="UTF-8" standalone="yes"?>
<Relationships xmlns="http://schemas.openxmlformats.org/package/2006/relationships"><Relationship Id="rId1" Type="http://schemas.openxmlformats.org/officeDocument/2006/relationships/table" Target="../tables/table121.xml"/></Relationships>
</file>

<file path=xl/worksheets/_rels/sheet151.xml.rels><?xml version="1.0" encoding="UTF-8" standalone="yes"?>
<Relationships xmlns="http://schemas.openxmlformats.org/package/2006/relationships"><Relationship Id="rId1" Type="http://schemas.openxmlformats.org/officeDocument/2006/relationships/table" Target="../tables/table122.xml"/></Relationships>
</file>

<file path=xl/worksheets/_rels/sheet152.xml.rels><?xml version="1.0" encoding="UTF-8" standalone="yes"?>
<Relationships xmlns="http://schemas.openxmlformats.org/package/2006/relationships"><Relationship Id="rId1" Type="http://schemas.openxmlformats.org/officeDocument/2006/relationships/table" Target="../tables/table123.xml"/></Relationships>
</file>

<file path=xl/worksheets/_rels/sheet153.xml.rels><?xml version="1.0" encoding="UTF-8" standalone="yes"?>
<Relationships xmlns="http://schemas.openxmlformats.org/package/2006/relationships"><Relationship Id="rId1" Type="http://schemas.openxmlformats.org/officeDocument/2006/relationships/table" Target="../tables/table124.xml"/></Relationships>
</file>

<file path=xl/worksheets/_rels/sheet154.xml.rels><?xml version="1.0" encoding="UTF-8" standalone="yes"?>
<Relationships xmlns="http://schemas.openxmlformats.org/package/2006/relationships"><Relationship Id="rId1" Type="http://schemas.openxmlformats.org/officeDocument/2006/relationships/table" Target="../tables/table125.xml"/></Relationships>
</file>

<file path=xl/worksheets/_rels/sheet155.xml.rels><?xml version="1.0" encoding="UTF-8" standalone="yes"?>
<Relationships xmlns="http://schemas.openxmlformats.org/package/2006/relationships"><Relationship Id="rId1" Type="http://schemas.openxmlformats.org/officeDocument/2006/relationships/table" Target="../tables/table126.xml"/></Relationships>
</file>

<file path=xl/worksheets/_rels/sheet156.xml.rels><?xml version="1.0" encoding="UTF-8" standalone="yes"?>
<Relationships xmlns="http://schemas.openxmlformats.org/package/2006/relationships"><Relationship Id="rId1" Type="http://schemas.openxmlformats.org/officeDocument/2006/relationships/table" Target="../tables/table127.xml"/></Relationships>
</file>

<file path=xl/worksheets/_rels/sheet157.xml.rels><?xml version="1.0" encoding="UTF-8" standalone="yes"?>
<Relationships xmlns="http://schemas.openxmlformats.org/package/2006/relationships"><Relationship Id="rId1" Type="http://schemas.openxmlformats.org/officeDocument/2006/relationships/table" Target="../tables/table128.xml"/></Relationships>
</file>

<file path=xl/worksheets/_rels/sheet158.xml.rels><?xml version="1.0" encoding="UTF-8" standalone="yes"?>
<Relationships xmlns="http://schemas.openxmlformats.org/package/2006/relationships"><Relationship Id="rId1" Type="http://schemas.openxmlformats.org/officeDocument/2006/relationships/table" Target="../tables/table129.xml"/></Relationships>
</file>

<file path=xl/worksheets/_rels/sheet159.xml.rels><?xml version="1.0" encoding="UTF-8" standalone="yes"?>
<Relationships xmlns="http://schemas.openxmlformats.org/package/2006/relationships"><Relationship Id="rId1" Type="http://schemas.openxmlformats.org/officeDocument/2006/relationships/table" Target="../tables/table130.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0.xml.rels><?xml version="1.0" encoding="UTF-8" standalone="yes"?>
<Relationships xmlns="http://schemas.openxmlformats.org/package/2006/relationships"><Relationship Id="rId1" Type="http://schemas.openxmlformats.org/officeDocument/2006/relationships/table" Target="../tables/table131.xml"/></Relationships>
</file>

<file path=xl/worksheets/_rels/sheet161.xml.rels><?xml version="1.0" encoding="UTF-8" standalone="yes"?>
<Relationships xmlns="http://schemas.openxmlformats.org/package/2006/relationships"><Relationship Id="rId1" Type="http://schemas.openxmlformats.org/officeDocument/2006/relationships/table" Target="../tables/table132.xml"/></Relationships>
</file>

<file path=xl/worksheets/_rels/sheet162.xml.rels><?xml version="1.0" encoding="UTF-8" standalone="yes"?>
<Relationships xmlns="http://schemas.openxmlformats.org/package/2006/relationships"><Relationship Id="rId1" Type="http://schemas.openxmlformats.org/officeDocument/2006/relationships/table" Target="../tables/table133.xml"/></Relationships>
</file>

<file path=xl/worksheets/_rels/sheet163.xml.rels><?xml version="1.0" encoding="UTF-8" standalone="yes"?>
<Relationships xmlns="http://schemas.openxmlformats.org/package/2006/relationships"><Relationship Id="rId1" Type="http://schemas.openxmlformats.org/officeDocument/2006/relationships/table" Target="../tables/table134.xml"/></Relationships>
</file>

<file path=xl/worksheets/_rels/sheet164.xml.rels><?xml version="1.0" encoding="UTF-8" standalone="yes"?>
<Relationships xmlns="http://schemas.openxmlformats.org/package/2006/relationships"><Relationship Id="rId1" Type="http://schemas.openxmlformats.org/officeDocument/2006/relationships/table" Target="../tables/table135.xml"/></Relationships>
</file>

<file path=xl/worksheets/_rels/sheet165.xml.rels><?xml version="1.0" encoding="UTF-8" standalone="yes"?>
<Relationships xmlns="http://schemas.openxmlformats.org/package/2006/relationships"><Relationship Id="rId1" Type="http://schemas.openxmlformats.org/officeDocument/2006/relationships/table" Target="../tables/table136.xml"/></Relationships>
</file>

<file path=xl/worksheets/_rels/sheet166.xml.rels><?xml version="1.0" encoding="UTF-8" standalone="yes"?>
<Relationships xmlns="http://schemas.openxmlformats.org/package/2006/relationships"><Relationship Id="rId1" Type="http://schemas.openxmlformats.org/officeDocument/2006/relationships/table" Target="../tables/table137.xml"/></Relationships>
</file>

<file path=xl/worksheets/_rels/sheet167.xml.rels><?xml version="1.0" encoding="UTF-8" standalone="yes"?>
<Relationships xmlns="http://schemas.openxmlformats.org/package/2006/relationships"><Relationship Id="rId1" Type="http://schemas.openxmlformats.org/officeDocument/2006/relationships/table" Target="../tables/table138.xml"/></Relationships>
</file>

<file path=xl/worksheets/_rels/sheet168.xml.rels><?xml version="1.0" encoding="UTF-8" standalone="yes"?>
<Relationships xmlns="http://schemas.openxmlformats.org/package/2006/relationships"><Relationship Id="rId1" Type="http://schemas.openxmlformats.org/officeDocument/2006/relationships/table" Target="../tables/table139.xml"/></Relationships>
</file>

<file path=xl/worksheets/_rels/sheet169.xml.rels><?xml version="1.0" encoding="UTF-8" standalone="yes"?>
<Relationships xmlns="http://schemas.openxmlformats.org/package/2006/relationships"><Relationship Id="rId1" Type="http://schemas.openxmlformats.org/officeDocument/2006/relationships/table" Target="../tables/table140.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70.xml.rels><?xml version="1.0" encoding="UTF-8" standalone="yes"?>
<Relationships xmlns="http://schemas.openxmlformats.org/package/2006/relationships"><Relationship Id="rId1" Type="http://schemas.openxmlformats.org/officeDocument/2006/relationships/table" Target="../tables/table141.xml"/></Relationships>
</file>

<file path=xl/worksheets/_rels/sheet171.xml.rels><?xml version="1.0" encoding="UTF-8" standalone="yes"?>
<Relationships xmlns="http://schemas.openxmlformats.org/package/2006/relationships"><Relationship Id="rId1" Type="http://schemas.openxmlformats.org/officeDocument/2006/relationships/table" Target="../tables/table142.xml"/></Relationships>
</file>

<file path=xl/worksheets/_rels/sheet172.xml.rels><?xml version="1.0" encoding="UTF-8" standalone="yes"?>
<Relationships xmlns="http://schemas.openxmlformats.org/package/2006/relationships"><Relationship Id="rId1" Type="http://schemas.openxmlformats.org/officeDocument/2006/relationships/table" Target="../tables/table143.xml"/></Relationships>
</file>

<file path=xl/worksheets/_rels/sheet173.xml.rels><?xml version="1.0" encoding="UTF-8" standalone="yes"?>
<Relationships xmlns="http://schemas.openxmlformats.org/package/2006/relationships"><Relationship Id="rId1" Type="http://schemas.openxmlformats.org/officeDocument/2006/relationships/table" Target="../tables/table144.xml"/></Relationships>
</file>

<file path=xl/worksheets/_rels/sheet174.xml.rels><?xml version="1.0" encoding="UTF-8" standalone="yes"?>
<Relationships xmlns="http://schemas.openxmlformats.org/package/2006/relationships"><Relationship Id="rId1" Type="http://schemas.openxmlformats.org/officeDocument/2006/relationships/table" Target="../tables/table145.xml"/></Relationships>
</file>

<file path=xl/worksheets/_rels/sheet175.xml.rels><?xml version="1.0" encoding="UTF-8" standalone="yes"?>
<Relationships xmlns="http://schemas.openxmlformats.org/package/2006/relationships"><Relationship Id="rId1" Type="http://schemas.openxmlformats.org/officeDocument/2006/relationships/table" Target="../tables/table146.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4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42.bin"/></Relationships>
</file>

<file path=xl/worksheets/_rels/sheet4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43.bin"/></Relationships>
</file>

<file path=xl/worksheets/_rels/sheet47.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48.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49.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51.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52.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53.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54.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55.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56.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57.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58.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59.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4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61.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62.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63.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64.xml.rels><?xml version="1.0" encoding="UTF-8" standalone="yes"?>
<Relationships xmlns="http://schemas.openxmlformats.org/package/2006/relationships"><Relationship Id="rId1" Type="http://schemas.openxmlformats.org/officeDocument/2006/relationships/table" Target="../tables/table34.xml"/></Relationships>
</file>

<file path=xl/worksheets/_rels/sheet65.xml.rels><?xml version="1.0" encoding="UTF-8" standalone="yes"?>
<Relationships xmlns="http://schemas.openxmlformats.org/package/2006/relationships"><Relationship Id="rId1" Type="http://schemas.openxmlformats.org/officeDocument/2006/relationships/table" Target="../tables/table35.xml"/></Relationships>
</file>

<file path=xl/worksheets/_rels/sheet66.xml.rels><?xml version="1.0" encoding="UTF-8" standalone="yes"?>
<Relationships xmlns="http://schemas.openxmlformats.org/package/2006/relationships"><Relationship Id="rId1" Type="http://schemas.openxmlformats.org/officeDocument/2006/relationships/table" Target="../tables/table36.xml"/></Relationships>
</file>

<file path=xl/worksheets/_rels/sheet67.xml.rels><?xml version="1.0" encoding="UTF-8" standalone="yes"?>
<Relationships xmlns="http://schemas.openxmlformats.org/package/2006/relationships"><Relationship Id="rId1" Type="http://schemas.openxmlformats.org/officeDocument/2006/relationships/table" Target="../tables/table37.xml"/></Relationships>
</file>

<file path=xl/worksheets/_rels/sheet68.xml.rels><?xml version="1.0" encoding="UTF-8" standalone="yes"?>
<Relationships xmlns="http://schemas.openxmlformats.org/package/2006/relationships"><Relationship Id="rId1" Type="http://schemas.openxmlformats.org/officeDocument/2006/relationships/table" Target="../tables/table38.xml"/></Relationships>
</file>

<file path=xl/worksheets/_rels/sheet69.xml.rels><?xml version="1.0" encoding="UTF-8" standalone="yes"?>
<Relationships xmlns="http://schemas.openxmlformats.org/package/2006/relationships"><Relationship Id="rId1" Type="http://schemas.openxmlformats.org/officeDocument/2006/relationships/table" Target="../tables/table39.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table" Target="../tables/table40.xml"/></Relationships>
</file>

<file path=xl/worksheets/_rels/sheet71.xml.rels><?xml version="1.0" encoding="UTF-8" standalone="yes"?>
<Relationships xmlns="http://schemas.openxmlformats.org/package/2006/relationships"><Relationship Id="rId1" Type="http://schemas.openxmlformats.org/officeDocument/2006/relationships/table" Target="../tables/table41.xml"/></Relationships>
</file>

<file path=xl/worksheets/_rels/sheet72.xml.rels><?xml version="1.0" encoding="UTF-8" standalone="yes"?>
<Relationships xmlns="http://schemas.openxmlformats.org/package/2006/relationships"><Relationship Id="rId1" Type="http://schemas.openxmlformats.org/officeDocument/2006/relationships/table" Target="../tables/table42.xml"/></Relationships>
</file>

<file path=xl/worksheets/_rels/sheet73.xml.rels><?xml version="1.0" encoding="UTF-8" standalone="yes"?>
<Relationships xmlns="http://schemas.openxmlformats.org/package/2006/relationships"><Relationship Id="rId1" Type="http://schemas.openxmlformats.org/officeDocument/2006/relationships/table" Target="../tables/table43.xml"/></Relationships>
</file>

<file path=xl/worksheets/_rels/sheet74.xml.rels><?xml version="1.0" encoding="UTF-8" standalone="yes"?>
<Relationships xmlns="http://schemas.openxmlformats.org/package/2006/relationships"><Relationship Id="rId2" Type="http://schemas.openxmlformats.org/officeDocument/2006/relationships/table" Target="../tables/table44.xml"/><Relationship Id="rId1" Type="http://schemas.openxmlformats.org/officeDocument/2006/relationships/printerSettings" Target="../printerSettings/printerSettings45.bin"/></Relationships>
</file>

<file path=xl/worksheets/_rels/sheet75.xml.rels><?xml version="1.0" encoding="UTF-8" standalone="yes"?>
<Relationships xmlns="http://schemas.openxmlformats.org/package/2006/relationships"><Relationship Id="rId1" Type="http://schemas.openxmlformats.org/officeDocument/2006/relationships/table" Target="../tables/table45.xml"/></Relationships>
</file>

<file path=xl/worksheets/_rels/sheet76.xml.rels><?xml version="1.0" encoding="UTF-8" standalone="yes"?>
<Relationships xmlns="http://schemas.openxmlformats.org/package/2006/relationships"><Relationship Id="rId1" Type="http://schemas.openxmlformats.org/officeDocument/2006/relationships/table" Target="../tables/table46.xml"/></Relationships>
</file>

<file path=xl/worksheets/_rels/sheet77.xml.rels><?xml version="1.0" encoding="UTF-8" standalone="yes"?>
<Relationships xmlns="http://schemas.openxmlformats.org/package/2006/relationships"><Relationship Id="rId1" Type="http://schemas.openxmlformats.org/officeDocument/2006/relationships/table" Target="../tables/table47.xml"/></Relationships>
</file>

<file path=xl/worksheets/_rels/sheet78.xml.rels><?xml version="1.0" encoding="UTF-8" standalone="yes"?>
<Relationships xmlns="http://schemas.openxmlformats.org/package/2006/relationships"><Relationship Id="rId1" Type="http://schemas.openxmlformats.org/officeDocument/2006/relationships/table" Target="../tables/table48.xml"/></Relationships>
</file>

<file path=xl/worksheets/_rels/sheet79.xml.rels><?xml version="1.0" encoding="UTF-8" standalone="yes"?>
<Relationships xmlns="http://schemas.openxmlformats.org/package/2006/relationships"><Relationship Id="rId1" Type="http://schemas.openxmlformats.org/officeDocument/2006/relationships/table" Target="../tables/table49.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table" Target="../tables/table50.xml"/></Relationships>
</file>

<file path=xl/worksheets/_rels/sheet81.xml.rels><?xml version="1.0" encoding="UTF-8" standalone="yes"?>
<Relationships xmlns="http://schemas.openxmlformats.org/package/2006/relationships"><Relationship Id="rId1" Type="http://schemas.openxmlformats.org/officeDocument/2006/relationships/table" Target="../tables/table51.xml"/></Relationships>
</file>

<file path=xl/worksheets/_rels/sheet82.xml.rels><?xml version="1.0" encoding="UTF-8" standalone="yes"?>
<Relationships xmlns="http://schemas.openxmlformats.org/package/2006/relationships"><Relationship Id="rId1" Type="http://schemas.openxmlformats.org/officeDocument/2006/relationships/table" Target="../tables/table52.xml"/></Relationships>
</file>

<file path=xl/worksheets/_rels/sheet83.xml.rels><?xml version="1.0" encoding="UTF-8" standalone="yes"?>
<Relationships xmlns="http://schemas.openxmlformats.org/package/2006/relationships"><Relationship Id="rId1" Type="http://schemas.openxmlformats.org/officeDocument/2006/relationships/table" Target="../tables/table53.xml"/></Relationships>
</file>

<file path=xl/worksheets/_rels/sheet84.xml.rels><?xml version="1.0" encoding="UTF-8" standalone="yes"?>
<Relationships xmlns="http://schemas.openxmlformats.org/package/2006/relationships"><Relationship Id="rId1" Type="http://schemas.openxmlformats.org/officeDocument/2006/relationships/table" Target="../tables/table54.xml"/></Relationships>
</file>

<file path=xl/worksheets/_rels/sheet85.xml.rels><?xml version="1.0" encoding="UTF-8" standalone="yes"?>
<Relationships xmlns="http://schemas.openxmlformats.org/package/2006/relationships"><Relationship Id="rId1" Type="http://schemas.openxmlformats.org/officeDocument/2006/relationships/table" Target="../tables/table55.xml"/></Relationships>
</file>

<file path=xl/worksheets/_rels/sheet86.xml.rels><?xml version="1.0" encoding="UTF-8" standalone="yes"?>
<Relationships xmlns="http://schemas.openxmlformats.org/package/2006/relationships"><Relationship Id="rId1" Type="http://schemas.openxmlformats.org/officeDocument/2006/relationships/table" Target="../tables/table56.xml"/></Relationships>
</file>

<file path=xl/worksheets/_rels/sheet87.xml.rels><?xml version="1.0" encoding="UTF-8" standalone="yes"?>
<Relationships xmlns="http://schemas.openxmlformats.org/package/2006/relationships"><Relationship Id="rId1" Type="http://schemas.openxmlformats.org/officeDocument/2006/relationships/table" Target="../tables/table57.xml"/></Relationships>
</file>

<file path=xl/worksheets/_rels/sheet88.xml.rels><?xml version="1.0" encoding="UTF-8" standalone="yes"?>
<Relationships xmlns="http://schemas.openxmlformats.org/package/2006/relationships"><Relationship Id="rId1" Type="http://schemas.openxmlformats.org/officeDocument/2006/relationships/table" Target="../tables/table58.xml"/></Relationships>
</file>

<file path=xl/worksheets/_rels/sheet89.xml.rels><?xml version="1.0" encoding="UTF-8" standalone="yes"?>
<Relationships xmlns="http://schemas.openxmlformats.org/package/2006/relationships"><Relationship Id="rId1" Type="http://schemas.openxmlformats.org/officeDocument/2006/relationships/table" Target="../tables/table59.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table" Target="../tables/table60.xml"/></Relationships>
</file>

<file path=xl/worksheets/_rels/sheet91.xml.rels><?xml version="1.0" encoding="UTF-8" standalone="yes"?>
<Relationships xmlns="http://schemas.openxmlformats.org/package/2006/relationships"><Relationship Id="rId1" Type="http://schemas.openxmlformats.org/officeDocument/2006/relationships/table" Target="../tables/table61.xml"/></Relationships>
</file>

<file path=xl/worksheets/_rels/sheet92.xml.rels><?xml version="1.0" encoding="UTF-8" standalone="yes"?>
<Relationships xmlns="http://schemas.openxmlformats.org/package/2006/relationships"><Relationship Id="rId1" Type="http://schemas.openxmlformats.org/officeDocument/2006/relationships/table" Target="../tables/table62.xml"/></Relationships>
</file>

<file path=xl/worksheets/_rels/sheet93.xml.rels><?xml version="1.0" encoding="UTF-8" standalone="yes"?>
<Relationships xmlns="http://schemas.openxmlformats.org/package/2006/relationships"><Relationship Id="rId1" Type="http://schemas.openxmlformats.org/officeDocument/2006/relationships/table" Target="../tables/table63.xml"/></Relationships>
</file>

<file path=xl/worksheets/_rels/sheet94.xml.rels><?xml version="1.0" encoding="UTF-8" standalone="yes"?>
<Relationships xmlns="http://schemas.openxmlformats.org/package/2006/relationships"><Relationship Id="rId2" Type="http://schemas.openxmlformats.org/officeDocument/2006/relationships/table" Target="../tables/table65.xml"/><Relationship Id="rId1" Type="http://schemas.openxmlformats.org/officeDocument/2006/relationships/table" Target="../tables/table64.xml"/></Relationships>
</file>

<file path=xl/worksheets/_rels/sheet95.xml.rels><?xml version="1.0" encoding="UTF-8" standalone="yes"?>
<Relationships xmlns="http://schemas.openxmlformats.org/package/2006/relationships"><Relationship Id="rId1" Type="http://schemas.openxmlformats.org/officeDocument/2006/relationships/table" Target="../tables/table66.xml"/></Relationships>
</file>

<file path=xl/worksheets/_rels/sheet96.xml.rels><?xml version="1.0" encoding="UTF-8" standalone="yes"?>
<Relationships xmlns="http://schemas.openxmlformats.org/package/2006/relationships"><Relationship Id="rId1" Type="http://schemas.openxmlformats.org/officeDocument/2006/relationships/table" Target="../tables/table67.xml"/></Relationships>
</file>

<file path=xl/worksheets/_rels/sheet97.xml.rels><?xml version="1.0" encoding="UTF-8" standalone="yes"?>
<Relationships xmlns="http://schemas.openxmlformats.org/package/2006/relationships"><Relationship Id="rId1" Type="http://schemas.openxmlformats.org/officeDocument/2006/relationships/table" Target="../tables/table68.xml"/></Relationships>
</file>

<file path=xl/worksheets/_rels/sheet98.xml.rels><?xml version="1.0" encoding="UTF-8" standalone="yes"?>
<Relationships xmlns="http://schemas.openxmlformats.org/package/2006/relationships"><Relationship Id="rId1" Type="http://schemas.openxmlformats.org/officeDocument/2006/relationships/table" Target="../tables/table69.xml"/></Relationships>
</file>

<file path=xl/worksheets/_rels/sheet99.xml.rels><?xml version="1.0" encoding="UTF-8" standalone="yes"?>
<Relationships xmlns="http://schemas.openxmlformats.org/package/2006/relationships"><Relationship Id="rId1" Type="http://schemas.openxmlformats.org/officeDocument/2006/relationships/table" Target="../tables/table7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175"/>
  <sheetViews>
    <sheetView tabSelected="1" workbookViewId="0">
      <pane ySplit="1" topLeftCell="A2" activePane="bottomLeft" state="frozen"/>
      <selection activeCell="E101" sqref="E101"/>
      <selection pane="bottomLeft" activeCell="G23" sqref="G23"/>
    </sheetView>
  </sheetViews>
  <sheetFormatPr defaultRowHeight="14.4"/>
  <cols>
    <col min="1" max="1" width="15" style="2" customWidth="1"/>
    <col min="3" max="3" width="13.5546875" customWidth="1"/>
  </cols>
  <sheetData>
    <row r="1" spans="1:3">
      <c r="A1" s="2" t="s">
        <v>0</v>
      </c>
      <c r="B1" t="s">
        <v>2</v>
      </c>
      <c r="C1" t="s">
        <v>3</v>
      </c>
    </row>
    <row r="2" spans="1:3">
      <c r="A2" s="2">
        <v>44460</v>
      </c>
      <c r="B2">
        <v>10102</v>
      </c>
      <c r="C2">
        <v>19085</v>
      </c>
    </row>
    <row r="3" spans="1:3">
      <c r="A3" s="2">
        <v>44429</v>
      </c>
      <c r="B3">
        <v>10090</v>
      </c>
      <c r="C3">
        <v>18974</v>
      </c>
    </row>
    <row r="4" spans="1:3">
      <c r="A4" s="2">
        <v>44398</v>
      </c>
      <c r="B4">
        <v>10121</v>
      </c>
      <c r="C4">
        <v>18988</v>
      </c>
    </row>
    <row r="5" spans="1:3">
      <c r="A5" s="2">
        <v>44368</v>
      </c>
      <c r="B5">
        <v>10298</v>
      </c>
      <c r="C5">
        <v>19211</v>
      </c>
    </row>
    <row r="6" spans="1:3">
      <c r="A6" s="2">
        <v>44337</v>
      </c>
      <c r="B6">
        <v>10411</v>
      </c>
      <c r="C6">
        <v>19413</v>
      </c>
    </row>
    <row r="7" spans="1:3">
      <c r="A7" s="2">
        <v>44307</v>
      </c>
      <c r="B7">
        <v>10601</v>
      </c>
      <c r="C7">
        <v>19845</v>
      </c>
    </row>
    <row r="8" spans="1:3">
      <c r="A8" s="2">
        <v>44276</v>
      </c>
      <c r="B8">
        <v>10888</v>
      </c>
      <c r="C8">
        <v>20521</v>
      </c>
    </row>
    <row r="9" spans="1:3">
      <c r="A9" s="2">
        <v>44248</v>
      </c>
      <c r="B9">
        <v>11007</v>
      </c>
      <c r="C9">
        <v>20877</v>
      </c>
    </row>
    <row r="10" spans="1:3">
      <c r="A10" s="2">
        <v>44217</v>
      </c>
      <c r="B10">
        <v>11252</v>
      </c>
      <c r="C10">
        <v>21466</v>
      </c>
    </row>
    <row r="11" spans="1:3">
      <c r="A11" s="2">
        <v>44185</v>
      </c>
      <c r="B11">
        <v>11350</v>
      </c>
      <c r="C11">
        <v>21641</v>
      </c>
    </row>
    <row r="12" spans="1:3">
      <c r="A12" s="2">
        <v>44155</v>
      </c>
      <c r="B12">
        <v>11255</v>
      </c>
      <c r="C12">
        <v>21305</v>
      </c>
    </row>
    <row r="13" spans="1:3">
      <c r="A13" s="2">
        <v>44124</v>
      </c>
      <c r="B13">
        <v>11243</v>
      </c>
      <c r="C13">
        <v>21198</v>
      </c>
    </row>
    <row r="14" spans="1:3">
      <c r="A14" s="2">
        <v>44094</v>
      </c>
      <c r="B14">
        <v>11030</v>
      </c>
      <c r="C14">
        <v>20626</v>
      </c>
    </row>
    <row r="15" spans="1:3">
      <c r="A15" s="2">
        <v>44063</v>
      </c>
      <c r="B15">
        <v>11034</v>
      </c>
      <c r="C15">
        <v>20575</v>
      </c>
    </row>
    <row r="16" spans="1:3">
      <c r="A16" s="2">
        <v>44032</v>
      </c>
      <c r="B16">
        <v>11137</v>
      </c>
      <c r="C16">
        <v>20693</v>
      </c>
    </row>
    <row r="17" spans="1:3">
      <c r="A17" s="2">
        <v>44002</v>
      </c>
      <c r="B17">
        <v>11320</v>
      </c>
      <c r="C17">
        <v>20921</v>
      </c>
    </row>
    <row r="18" spans="1:3">
      <c r="A18" s="2">
        <v>43971</v>
      </c>
      <c r="B18">
        <v>11330</v>
      </c>
      <c r="C18">
        <v>20766</v>
      </c>
    </row>
    <row r="19" spans="1:3">
      <c r="A19" s="2">
        <v>43941</v>
      </c>
      <c r="B19">
        <v>11263</v>
      </c>
      <c r="C19">
        <v>20490</v>
      </c>
    </row>
    <row r="20" spans="1:3">
      <c r="A20" s="2">
        <v>43910</v>
      </c>
      <c r="B20">
        <v>11330</v>
      </c>
      <c r="C20">
        <v>20431</v>
      </c>
    </row>
    <row r="21" spans="1:3">
      <c r="A21" s="2">
        <v>43881</v>
      </c>
      <c r="B21">
        <v>11473</v>
      </c>
      <c r="C21">
        <v>20821</v>
      </c>
    </row>
    <row r="22" spans="1:3">
      <c r="A22" s="2">
        <v>43850</v>
      </c>
      <c r="B22">
        <v>11654</v>
      </c>
      <c r="C22">
        <v>21174</v>
      </c>
    </row>
    <row r="23" spans="1:3">
      <c r="A23" s="2">
        <v>43818</v>
      </c>
      <c r="B23">
        <v>11822</v>
      </c>
      <c r="C23">
        <v>21539</v>
      </c>
    </row>
    <row r="24" spans="1:3">
      <c r="A24" s="2">
        <v>43788</v>
      </c>
      <c r="B24">
        <v>11990</v>
      </c>
      <c r="C24">
        <v>21921</v>
      </c>
    </row>
    <row r="25" spans="1:3">
      <c r="A25" s="2">
        <v>43757</v>
      </c>
      <c r="B25">
        <v>12136</v>
      </c>
      <c r="C25">
        <v>22233</v>
      </c>
    </row>
    <row r="26" spans="1:3">
      <c r="A26" s="2">
        <v>43727</v>
      </c>
      <c r="B26">
        <v>12092</v>
      </c>
      <c r="C26">
        <v>22105</v>
      </c>
    </row>
    <row r="27" spans="1:3">
      <c r="A27" s="2">
        <v>43696</v>
      </c>
      <c r="B27">
        <v>12206</v>
      </c>
      <c r="C27">
        <v>22284</v>
      </c>
    </row>
    <row r="28" spans="1:3">
      <c r="A28" s="2">
        <v>43665</v>
      </c>
      <c r="B28">
        <v>12346</v>
      </c>
      <c r="C28">
        <v>22563</v>
      </c>
    </row>
    <row r="29" spans="1:3">
      <c r="A29" s="2">
        <v>43635</v>
      </c>
      <c r="B29">
        <v>12412</v>
      </c>
      <c r="C29">
        <v>22512</v>
      </c>
    </row>
    <row r="30" spans="1:3">
      <c r="A30" s="2">
        <v>43604</v>
      </c>
      <c r="B30">
        <v>12393</v>
      </c>
      <c r="C30">
        <v>22436</v>
      </c>
    </row>
    <row r="31" spans="1:3">
      <c r="A31" s="2">
        <v>43574</v>
      </c>
      <c r="B31">
        <v>12365</v>
      </c>
      <c r="C31">
        <v>22412</v>
      </c>
    </row>
    <row r="32" spans="1:3">
      <c r="A32" s="2">
        <v>43525</v>
      </c>
      <c r="B32">
        <v>12560</v>
      </c>
      <c r="C32">
        <v>22890</v>
      </c>
    </row>
    <row r="33" spans="1:3">
      <c r="A33" s="2">
        <v>43497</v>
      </c>
      <c r="B33">
        <v>12766</v>
      </c>
      <c r="C33">
        <v>23428</v>
      </c>
    </row>
    <row r="34" spans="1:3">
      <c r="A34" s="2">
        <v>43466</v>
      </c>
      <c r="B34">
        <v>13027</v>
      </c>
      <c r="C34">
        <v>24029</v>
      </c>
    </row>
    <row r="35" spans="1:3">
      <c r="A35" s="2">
        <v>43435</v>
      </c>
      <c r="B35">
        <v>13157</v>
      </c>
      <c r="C35">
        <v>24372</v>
      </c>
    </row>
    <row r="36" spans="1:3">
      <c r="A36" s="2">
        <v>43405</v>
      </c>
      <c r="B36">
        <v>13439</v>
      </c>
      <c r="C36">
        <v>25009</v>
      </c>
    </row>
    <row r="37" spans="1:3">
      <c r="A37" s="2">
        <v>43374</v>
      </c>
      <c r="B37">
        <v>13656</v>
      </c>
      <c r="C37">
        <v>25510</v>
      </c>
    </row>
    <row r="38" spans="1:3">
      <c r="A38" s="2">
        <v>43344</v>
      </c>
      <c r="B38">
        <v>13611</v>
      </c>
      <c r="C38">
        <v>25301</v>
      </c>
    </row>
    <row r="39" spans="1:3">
      <c r="A39" s="2">
        <v>43313</v>
      </c>
      <c r="B39">
        <v>13812</v>
      </c>
      <c r="C39">
        <v>25882</v>
      </c>
    </row>
    <row r="40" spans="1:3">
      <c r="A40" s="2">
        <v>43282</v>
      </c>
      <c r="B40">
        <v>14167</v>
      </c>
      <c r="C40">
        <v>27056</v>
      </c>
    </row>
    <row r="41" spans="1:3">
      <c r="A41" s="2">
        <v>43252</v>
      </c>
      <c r="B41">
        <v>14394</v>
      </c>
      <c r="C41">
        <v>27436</v>
      </c>
    </row>
    <row r="42" spans="1:3">
      <c r="A42" s="2">
        <v>43221</v>
      </c>
      <c r="B42">
        <v>14313</v>
      </c>
      <c r="C42">
        <v>27006</v>
      </c>
    </row>
    <row r="43" spans="1:3">
      <c r="A43" s="2">
        <v>43191</v>
      </c>
      <c r="B43">
        <v>14444</v>
      </c>
      <c r="C43">
        <v>27133</v>
      </c>
    </row>
    <row r="44" spans="1:3">
      <c r="A44" s="2">
        <v>43160</v>
      </c>
      <c r="B44">
        <v>14723</v>
      </c>
      <c r="C44">
        <v>27836</v>
      </c>
    </row>
    <row r="45" spans="1:3">
      <c r="A45" s="2">
        <v>43132</v>
      </c>
      <c r="B45">
        <v>14963</v>
      </c>
      <c r="C45">
        <v>28635</v>
      </c>
    </row>
    <row r="46" spans="1:3">
      <c r="A46" s="2">
        <v>43101</v>
      </c>
      <c r="B46">
        <v>15246</v>
      </c>
      <c r="C46">
        <v>29363</v>
      </c>
    </row>
    <row r="47" spans="1:3">
      <c r="A47" s="2">
        <v>43070</v>
      </c>
      <c r="B47">
        <v>15397</v>
      </c>
      <c r="C47">
        <v>29761</v>
      </c>
    </row>
    <row r="48" spans="1:3">
      <c r="A48" s="2">
        <v>43040</v>
      </c>
      <c r="B48">
        <v>15634</v>
      </c>
      <c r="C48">
        <v>30524</v>
      </c>
    </row>
    <row r="49" spans="1:15">
      <c r="A49" s="2">
        <v>43009</v>
      </c>
      <c r="B49">
        <v>15957</v>
      </c>
      <c r="C49">
        <v>31321</v>
      </c>
    </row>
    <row r="50" spans="1:15">
      <c r="A50" s="2">
        <v>42979</v>
      </c>
      <c r="B50">
        <v>15953</v>
      </c>
      <c r="C50">
        <v>31333</v>
      </c>
    </row>
    <row r="51" spans="1:15">
      <c r="A51" s="2">
        <v>42948</v>
      </c>
      <c r="B51">
        <v>15661</v>
      </c>
      <c r="C51">
        <v>30752</v>
      </c>
    </row>
    <row r="52" spans="1:15">
      <c r="A52" s="2">
        <v>42917</v>
      </c>
      <c r="B52">
        <v>15221</v>
      </c>
      <c r="C52">
        <v>29824</v>
      </c>
    </row>
    <row r="53" spans="1:15">
      <c r="A53" s="2">
        <v>42887</v>
      </c>
      <c r="B53">
        <v>15411</v>
      </c>
      <c r="C53">
        <v>29958</v>
      </c>
    </row>
    <row r="54" spans="1:15">
      <c r="A54" s="2">
        <v>42856</v>
      </c>
      <c r="B54">
        <v>15415</v>
      </c>
      <c r="C54">
        <v>30004</v>
      </c>
    </row>
    <row r="55" spans="1:15">
      <c r="A55" s="2">
        <v>42826</v>
      </c>
      <c r="B55">
        <v>15190</v>
      </c>
      <c r="C55">
        <v>29346</v>
      </c>
    </row>
    <row r="56" spans="1:15">
      <c r="A56" s="2">
        <v>42795</v>
      </c>
      <c r="B56">
        <v>15564</v>
      </c>
      <c r="C56">
        <v>30187</v>
      </c>
    </row>
    <row r="57" spans="1:15">
      <c r="A57" s="2">
        <v>42767</v>
      </c>
      <c r="B57">
        <v>15786</v>
      </c>
      <c r="C57">
        <v>30836</v>
      </c>
    </row>
    <row r="58" spans="1:15" ht="15.75" customHeight="1">
      <c r="A58" s="2">
        <v>42736</v>
      </c>
      <c r="B58">
        <v>16012</v>
      </c>
      <c r="C58">
        <v>31486</v>
      </c>
      <c r="D58" s="43" t="s">
        <v>110</v>
      </c>
      <c r="E58" s="43"/>
      <c r="F58" s="43"/>
      <c r="G58" s="43"/>
      <c r="H58" s="43"/>
      <c r="I58" s="43"/>
      <c r="J58" s="43"/>
      <c r="K58" s="43"/>
      <c r="L58" s="43"/>
      <c r="M58" s="43"/>
      <c r="N58" s="43"/>
      <c r="O58" s="43"/>
    </row>
    <row r="59" spans="1:15">
      <c r="A59" s="2">
        <v>42705</v>
      </c>
      <c r="B59">
        <v>16108</v>
      </c>
      <c r="C59">
        <v>31782</v>
      </c>
      <c r="D59" s="43"/>
      <c r="E59" s="43"/>
      <c r="F59" s="43"/>
      <c r="G59" s="43"/>
      <c r="H59" s="43"/>
      <c r="I59" s="43"/>
      <c r="J59" s="43"/>
      <c r="K59" s="43"/>
      <c r="L59" s="43"/>
      <c r="M59" s="43"/>
      <c r="N59" s="43"/>
      <c r="O59" s="43"/>
    </row>
    <row r="60" spans="1:15">
      <c r="A60" s="2">
        <v>42675</v>
      </c>
      <c r="B60">
        <v>16365</v>
      </c>
      <c r="C60">
        <v>32382</v>
      </c>
      <c r="D60" s="43"/>
      <c r="E60" s="43"/>
      <c r="F60" s="43"/>
      <c r="G60" s="43"/>
      <c r="H60" s="43"/>
      <c r="I60" s="43"/>
      <c r="J60" s="43"/>
      <c r="K60" s="43"/>
      <c r="L60" s="43"/>
      <c r="M60" s="43"/>
      <c r="N60" s="43"/>
      <c r="O60" s="43"/>
    </row>
    <row r="61" spans="1:15">
      <c r="A61" s="2">
        <v>42644</v>
      </c>
      <c r="B61">
        <v>16482</v>
      </c>
      <c r="C61">
        <v>32734</v>
      </c>
      <c r="D61" s="43"/>
      <c r="E61" s="43"/>
      <c r="F61" s="43"/>
      <c r="G61" s="43"/>
      <c r="H61" s="43"/>
      <c r="I61" s="43"/>
      <c r="J61" s="43"/>
      <c r="K61" s="43"/>
      <c r="L61" s="43"/>
      <c r="M61" s="43"/>
      <c r="N61" s="43"/>
      <c r="O61" s="43"/>
    </row>
    <row r="62" spans="1:15">
      <c r="A62" s="2">
        <v>42614</v>
      </c>
      <c r="B62">
        <v>16557</v>
      </c>
      <c r="C62">
        <v>32857</v>
      </c>
      <c r="D62" s="43"/>
      <c r="E62" s="43"/>
      <c r="F62" s="43"/>
      <c r="G62" s="43"/>
      <c r="H62" s="43"/>
      <c r="I62" s="43"/>
      <c r="J62" s="43"/>
      <c r="K62" s="43"/>
      <c r="L62" s="43"/>
      <c r="M62" s="43"/>
      <c r="N62" s="43"/>
      <c r="O62" s="43"/>
    </row>
    <row r="63" spans="1:15">
      <c r="A63" s="2">
        <v>42583</v>
      </c>
      <c r="B63">
        <v>16129</v>
      </c>
      <c r="C63">
        <v>32104</v>
      </c>
      <c r="D63" s="43"/>
      <c r="E63" s="43"/>
      <c r="F63" s="43"/>
      <c r="G63" s="43"/>
      <c r="H63" s="43"/>
      <c r="I63" s="43"/>
      <c r="J63" s="43"/>
      <c r="K63" s="43"/>
      <c r="L63" s="43"/>
      <c r="M63" s="43"/>
      <c r="N63" s="43"/>
      <c r="O63" s="43"/>
    </row>
    <row r="64" spans="1:15">
      <c r="A64" s="2">
        <v>42552</v>
      </c>
      <c r="B64">
        <v>15805</v>
      </c>
      <c r="C64">
        <v>31275</v>
      </c>
      <c r="D64" s="43"/>
      <c r="E64" s="43"/>
      <c r="F64" s="43"/>
      <c r="G64" s="43"/>
      <c r="H64" s="43"/>
      <c r="I64" s="43"/>
      <c r="J64" s="43"/>
      <c r="K64" s="43"/>
      <c r="L64" s="43"/>
      <c r="M64" s="43"/>
      <c r="N64" s="43"/>
      <c r="O64" s="43"/>
    </row>
    <row r="65" spans="1:15">
      <c r="A65" s="2">
        <v>42522</v>
      </c>
      <c r="B65">
        <v>16033</v>
      </c>
      <c r="C65">
        <v>31547</v>
      </c>
      <c r="D65" s="43"/>
      <c r="E65" s="43"/>
      <c r="F65" s="43"/>
      <c r="G65" s="43"/>
      <c r="H65" s="43"/>
      <c r="I65" s="43"/>
      <c r="J65" s="43"/>
      <c r="K65" s="43"/>
      <c r="L65" s="43"/>
      <c r="M65" s="43"/>
      <c r="N65" s="43"/>
      <c r="O65" s="43"/>
    </row>
    <row r="66" spans="1:15">
      <c r="A66" s="2">
        <v>42491</v>
      </c>
      <c r="B66">
        <v>15941</v>
      </c>
      <c r="C66">
        <v>31119</v>
      </c>
      <c r="D66" s="43"/>
      <c r="E66" s="43"/>
      <c r="F66" s="43"/>
      <c r="G66" s="43"/>
      <c r="H66" s="43"/>
      <c r="I66" s="43"/>
      <c r="J66" s="43"/>
      <c r="K66" s="43"/>
      <c r="L66" s="43"/>
      <c r="M66" s="43"/>
      <c r="N66" s="43"/>
      <c r="O66" s="43"/>
    </row>
    <row r="67" spans="1:15">
      <c r="A67" s="2">
        <v>42461</v>
      </c>
      <c r="B67">
        <v>15803</v>
      </c>
      <c r="C67">
        <v>30615</v>
      </c>
      <c r="D67" s="43"/>
      <c r="E67" s="43"/>
      <c r="F67" s="43"/>
      <c r="G67" s="43"/>
      <c r="H67" s="43"/>
      <c r="I67" s="43"/>
      <c r="J67" s="43"/>
      <c r="K67" s="43"/>
      <c r="L67" s="43"/>
      <c r="M67" s="43"/>
      <c r="N67" s="43"/>
      <c r="O67" s="43"/>
    </row>
    <row r="68" spans="1:15">
      <c r="A68" s="2">
        <v>42430</v>
      </c>
      <c r="B68">
        <v>16119</v>
      </c>
      <c r="C68">
        <v>31497</v>
      </c>
      <c r="D68" s="43"/>
      <c r="E68" s="43"/>
      <c r="F68" s="43"/>
      <c r="G68" s="43"/>
      <c r="H68" s="43"/>
      <c r="I68" s="43"/>
      <c r="J68" s="43"/>
      <c r="K68" s="43"/>
      <c r="L68" s="43"/>
      <c r="M68" s="43"/>
      <c r="N68" s="43"/>
      <c r="O68" s="43"/>
    </row>
    <row r="69" spans="1:15">
      <c r="A69" s="2">
        <v>42401</v>
      </c>
      <c r="B69">
        <v>16763</v>
      </c>
      <c r="C69">
        <v>33284</v>
      </c>
      <c r="D69" s="43"/>
      <c r="E69" s="43"/>
      <c r="F69" s="43"/>
      <c r="G69" s="43"/>
      <c r="H69" s="43"/>
      <c r="I69" s="43"/>
      <c r="J69" s="43"/>
      <c r="K69" s="43"/>
      <c r="L69" s="43"/>
      <c r="M69" s="43"/>
      <c r="N69" s="43"/>
      <c r="O69" s="43"/>
    </row>
    <row r="70" spans="1:15">
      <c r="A70" s="2">
        <v>42370</v>
      </c>
      <c r="B70">
        <v>17235</v>
      </c>
      <c r="C70">
        <v>34603</v>
      </c>
      <c r="D70" s="43"/>
      <c r="E70" s="43"/>
      <c r="F70" s="43"/>
      <c r="G70" s="43"/>
      <c r="H70" s="43"/>
      <c r="I70" s="43"/>
      <c r="J70" s="43"/>
      <c r="K70" s="43"/>
      <c r="L70" s="43"/>
      <c r="M70" s="43"/>
      <c r="N70" s="43"/>
      <c r="O70" s="43"/>
    </row>
    <row r="71" spans="1:15">
      <c r="A71" s="2">
        <v>42339</v>
      </c>
      <c r="B71">
        <v>17748</v>
      </c>
      <c r="C71">
        <v>35939</v>
      </c>
      <c r="D71" s="43"/>
      <c r="E71" s="43"/>
      <c r="F71" s="43"/>
      <c r="G71" s="43"/>
      <c r="H71" s="43"/>
      <c r="I71" s="43"/>
      <c r="J71" s="43"/>
      <c r="K71" s="43"/>
      <c r="L71" s="43"/>
      <c r="M71" s="43"/>
      <c r="N71" s="43"/>
      <c r="O71" s="43"/>
    </row>
    <row r="72" spans="1:15">
      <c r="A72" s="2">
        <v>42309</v>
      </c>
      <c r="B72">
        <v>18064</v>
      </c>
      <c r="C72">
        <v>36785</v>
      </c>
      <c r="D72" s="43"/>
      <c r="E72" s="43"/>
      <c r="F72" s="43"/>
      <c r="G72" s="43"/>
      <c r="H72" s="43"/>
      <c r="I72" s="43"/>
      <c r="J72" s="43"/>
      <c r="K72" s="43"/>
      <c r="L72" s="43"/>
      <c r="M72" s="43"/>
      <c r="N72" s="43"/>
      <c r="O72" s="43"/>
    </row>
    <row r="73" spans="1:15">
      <c r="A73" s="2">
        <v>42278</v>
      </c>
      <c r="B73">
        <v>18537</v>
      </c>
      <c r="C73">
        <v>37949</v>
      </c>
      <c r="D73" s="43"/>
      <c r="E73" s="43"/>
      <c r="F73" s="43"/>
      <c r="G73" s="43"/>
      <c r="H73" s="43"/>
      <c r="I73" s="43"/>
      <c r="J73" s="43"/>
      <c r="K73" s="43"/>
      <c r="L73" s="43"/>
      <c r="M73" s="43"/>
      <c r="N73" s="43"/>
      <c r="O73" s="43"/>
    </row>
    <row r="74" spans="1:15">
      <c r="A74" s="2">
        <v>42248</v>
      </c>
      <c r="B74">
        <v>18644</v>
      </c>
      <c r="C74">
        <v>38247</v>
      </c>
      <c r="D74" s="3"/>
      <c r="E74" s="3"/>
      <c r="F74" s="3"/>
      <c r="G74" s="3"/>
      <c r="H74" s="3"/>
      <c r="I74" s="3"/>
      <c r="J74" s="3"/>
      <c r="K74" s="3"/>
      <c r="L74" s="3"/>
      <c r="M74" s="3"/>
      <c r="N74" s="3"/>
      <c r="O74" s="3"/>
    </row>
    <row r="75" spans="1:15">
      <c r="A75" s="2">
        <v>42217</v>
      </c>
      <c r="B75">
        <v>18624</v>
      </c>
      <c r="C75">
        <v>38201</v>
      </c>
      <c r="D75" s="3"/>
      <c r="E75" s="3"/>
      <c r="F75" s="3"/>
      <c r="G75" s="3"/>
      <c r="H75" s="3"/>
      <c r="I75" s="3"/>
      <c r="J75" s="3"/>
      <c r="K75" s="3"/>
      <c r="L75" s="3"/>
      <c r="M75" s="3"/>
      <c r="N75" s="3"/>
      <c r="O75" s="3"/>
    </row>
    <row r="76" spans="1:15">
      <c r="A76" s="2">
        <v>42186</v>
      </c>
      <c r="B76">
        <v>18394</v>
      </c>
      <c r="C76">
        <v>37767</v>
      </c>
      <c r="D76" s="3"/>
      <c r="E76" s="3"/>
      <c r="F76" s="3"/>
      <c r="G76" s="3"/>
      <c r="H76" s="3"/>
      <c r="I76" s="3"/>
      <c r="J76" s="3"/>
      <c r="K76" s="3"/>
      <c r="L76" s="3"/>
      <c r="M76" s="3"/>
      <c r="N76" s="3"/>
      <c r="O76" s="3"/>
    </row>
    <row r="77" spans="1:15">
      <c r="A77" s="2">
        <v>42156</v>
      </c>
      <c r="B77">
        <v>18615</v>
      </c>
      <c r="C77">
        <v>38047</v>
      </c>
      <c r="D77" s="3"/>
      <c r="E77" s="3"/>
      <c r="F77" s="3"/>
      <c r="G77" s="3"/>
      <c r="H77" s="3"/>
      <c r="I77" s="3"/>
      <c r="J77" s="3"/>
      <c r="K77" s="3"/>
      <c r="L77" s="3"/>
      <c r="M77" s="3"/>
      <c r="N77" s="3"/>
      <c r="O77" s="3"/>
    </row>
    <row r="78" spans="1:15">
      <c r="A78" s="2">
        <v>42125</v>
      </c>
      <c r="B78">
        <v>18541</v>
      </c>
      <c r="C78">
        <v>37554</v>
      </c>
      <c r="D78" s="3"/>
      <c r="E78" s="3"/>
      <c r="F78" s="3"/>
      <c r="G78" s="3"/>
      <c r="H78" s="3"/>
      <c r="I78" s="3"/>
      <c r="J78" s="3"/>
      <c r="K78" s="3"/>
      <c r="L78" s="3"/>
      <c r="M78" s="3"/>
      <c r="N78" s="3"/>
      <c r="O78" s="3"/>
    </row>
    <row r="79" spans="1:15">
      <c r="A79" s="2">
        <v>42095</v>
      </c>
      <c r="B79">
        <v>18673</v>
      </c>
      <c r="C79">
        <v>37734</v>
      </c>
      <c r="D79" s="3"/>
      <c r="E79" s="3"/>
      <c r="F79" s="3"/>
      <c r="G79" s="3"/>
      <c r="H79" s="3"/>
      <c r="I79" s="3"/>
      <c r="J79" s="3"/>
      <c r="K79" s="3"/>
      <c r="L79" s="3"/>
      <c r="M79" s="3"/>
      <c r="N79" s="3"/>
      <c r="O79" s="3"/>
    </row>
    <row r="80" spans="1:15">
      <c r="A80" s="2">
        <v>42064</v>
      </c>
      <c r="B80">
        <v>19174</v>
      </c>
      <c r="C80">
        <v>38783</v>
      </c>
    </row>
    <row r="81" spans="1:3">
      <c r="A81" s="2">
        <v>42036</v>
      </c>
      <c r="B81">
        <v>19445</v>
      </c>
      <c r="C81">
        <v>39341</v>
      </c>
    </row>
    <row r="82" spans="1:3">
      <c r="A82" s="2">
        <v>42005</v>
      </c>
      <c r="B82">
        <v>20049</v>
      </c>
      <c r="C82">
        <v>40794</v>
      </c>
    </row>
    <row r="83" spans="1:3">
      <c r="A83" s="2">
        <v>41974</v>
      </c>
      <c r="B83">
        <v>20144</v>
      </c>
      <c r="C83">
        <v>41070</v>
      </c>
    </row>
    <row r="84" spans="1:3">
      <c r="A84" s="2">
        <v>41944</v>
      </c>
      <c r="B84">
        <v>20007</v>
      </c>
      <c r="C84">
        <v>40758</v>
      </c>
    </row>
    <row r="85" spans="1:3">
      <c r="A85" s="10">
        <v>41913</v>
      </c>
      <c r="B85" s="11">
        <v>15559</v>
      </c>
      <c r="C85" s="11">
        <v>32078</v>
      </c>
    </row>
    <row r="86" spans="1:3">
      <c r="A86" s="10">
        <v>41883</v>
      </c>
      <c r="B86" s="11">
        <v>18930</v>
      </c>
      <c r="C86" s="11">
        <v>36710</v>
      </c>
    </row>
    <row r="87" spans="1:3">
      <c r="A87" s="10">
        <v>41852</v>
      </c>
      <c r="B87" s="11">
        <v>18463</v>
      </c>
      <c r="C87" s="11">
        <v>35321</v>
      </c>
    </row>
    <row r="88" spans="1:3">
      <c r="A88" s="10">
        <v>41821</v>
      </c>
      <c r="B88" s="11">
        <v>18513</v>
      </c>
      <c r="C88" s="11">
        <v>35464</v>
      </c>
    </row>
    <row r="89" spans="1:3">
      <c r="A89" s="10">
        <v>41791</v>
      </c>
      <c r="B89" s="11">
        <v>18608</v>
      </c>
      <c r="C89" s="11">
        <v>33713</v>
      </c>
    </row>
    <row r="90" spans="1:3">
      <c r="A90" s="10">
        <v>41760</v>
      </c>
      <c r="B90" s="11">
        <v>18757</v>
      </c>
      <c r="C90" s="11">
        <v>35868</v>
      </c>
    </row>
    <row r="91" spans="1:3">
      <c r="A91" s="10">
        <v>41730</v>
      </c>
      <c r="B91" s="11">
        <v>18617</v>
      </c>
      <c r="C91" s="11">
        <v>35502</v>
      </c>
    </row>
    <row r="92" spans="1:3">
      <c r="A92" s="10">
        <v>41699</v>
      </c>
      <c r="B92" s="11">
        <v>18622</v>
      </c>
      <c r="C92" s="11">
        <v>35637</v>
      </c>
    </row>
    <row r="93" spans="1:3">
      <c r="A93" s="10">
        <v>41671</v>
      </c>
      <c r="B93" s="11">
        <v>19153</v>
      </c>
      <c r="C93" s="11">
        <v>36840</v>
      </c>
    </row>
    <row r="94" spans="1:3">
      <c r="A94" s="10">
        <v>41640</v>
      </c>
      <c r="B94" s="11">
        <f>18854+559</f>
        <v>19413</v>
      </c>
      <c r="C94" s="11">
        <f>36597+1201</f>
        <v>37798</v>
      </c>
    </row>
    <row r="95" spans="1:3">
      <c r="A95" s="2">
        <v>41609</v>
      </c>
      <c r="B95">
        <v>19509</v>
      </c>
      <c r="C95">
        <v>38154</v>
      </c>
    </row>
    <row r="96" spans="1:3">
      <c r="A96" s="2">
        <v>41579</v>
      </c>
      <c r="B96">
        <v>20660</v>
      </c>
      <c r="C96">
        <v>40826</v>
      </c>
    </row>
    <row r="97" spans="1:3">
      <c r="A97" s="2">
        <v>41548</v>
      </c>
      <c r="B97">
        <v>20714</v>
      </c>
      <c r="C97">
        <v>40861</v>
      </c>
    </row>
    <row r="98" spans="1:3">
      <c r="A98" s="2">
        <v>41518</v>
      </c>
      <c r="B98">
        <v>20594</v>
      </c>
      <c r="C98">
        <v>40457</v>
      </c>
    </row>
    <row r="99" spans="1:3">
      <c r="A99" s="2">
        <v>41487</v>
      </c>
      <c r="B99">
        <v>20381</v>
      </c>
      <c r="C99">
        <v>39990</v>
      </c>
    </row>
    <row r="100" spans="1:3">
      <c r="A100" s="2">
        <v>41456</v>
      </c>
      <c r="B100">
        <v>20083</v>
      </c>
      <c r="C100">
        <v>38979</v>
      </c>
    </row>
    <row r="101" spans="1:3">
      <c r="A101" s="2">
        <v>41426</v>
      </c>
      <c r="B101">
        <v>20109</v>
      </c>
      <c r="C101">
        <v>39209</v>
      </c>
    </row>
    <row r="102" spans="1:3">
      <c r="A102" s="2">
        <v>41395</v>
      </c>
      <c r="B102">
        <v>20694</v>
      </c>
      <c r="C102">
        <v>40653</v>
      </c>
    </row>
    <row r="103" spans="1:3">
      <c r="A103" s="2">
        <v>41365</v>
      </c>
      <c r="B103">
        <v>20672</v>
      </c>
      <c r="C103">
        <v>40550</v>
      </c>
    </row>
    <row r="104" spans="1:3">
      <c r="A104" s="2">
        <v>41334</v>
      </c>
      <c r="B104">
        <v>20805</v>
      </c>
      <c r="C104">
        <v>40668</v>
      </c>
    </row>
    <row r="105" spans="1:3">
      <c r="A105" s="2">
        <v>41306</v>
      </c>
      <c r="B105">
        <v>21412</v>
      </c>
      <c r="C105">
        <v>42293</v>
      </c>
    </row>
    <row r="106" spans="1:3">
      <c r="A106" s="2">
        <v>41275</v>
      </c>
      <c r="B106">
        <v>21828</v>
      </c>
      <c r="C106">
        <v>43418</v>
      </c>
    </row>
    <row r="107" spans="1:3">
      <c r="A107" s="2">
        <v>41244</v>
      </c>
      <c r="B107">
        <v>22325</v>
      </c>
      <c r="C107">
        <v>44530</v>
      </c>
    </row>
    <row r="108" spans="1:3">
      <c r="A108" s="2">
        <v>41214</v>
      </c>
      <c r="B108">
        <v>22514</v>
      </c>
      <c r="C108">
        <v>44937</v>
      </c>
    </row>
    <row r="109" spans="1:3">
      <c r="A109" s="2">
        <v>41183</v>
      </c>
      <c r="B109">
        <v>22490</v>
      </c>
      <c r="C109">
        <v>44842</v>
      </c>
    </row>
    <row r="110" spans="1:3">
      <c r="A110" s="2">
        <v>41153</v>
      </c>
      <c r="B110">
        <v>22090</v>
      </c>
      <c r="C110">
        <v>43804</v>
      </c>
    </row>
    <row r="111" spans="1:3">
      <c r="A111" s="2">
        <v>41122</v>
      </c>
      <c r="B111">
        <v>24894</v>
      </c>
      <c r="C111">
        <v>48730</v>
      </c>
    </row>
    <row r="112" spans="1:3">
      <c r="A112" s="2">
        <v>41091</v>
      </c>
      <c r="B112">
        <v>21743</v>
      </c>
      <c r="C112">
        <v>42649</v>
      </c>
    </row>
    <row r="113" spans="1:3">
      <c r="A113" s="2">
        <v>41061</v>
      </c>
      <c r="B113">
        <v>21933</v>
      </c>
      <c r="C113">
        <v>42860</v>
      </c>
    </row>
    <row r="114" spans="1:3">
      <c r="A114" s="2">
        <v>41030</v>
      </c>
      <c r="B114">
        <v>22254</v>
      </c>
      <c r="C114">
        <v>43585</v>
      </c>
    </row>
    <row r="115" spans="1:3">
      <c r="A115" s="2">
        <v>41000</v>
      </c>
      <c r="B115">
        <v>22285</v>
      </c>
      <c r="C115">
        <v>44215</v>
      </c>
    </row>
    <row r="116" spans="1:3">
      <c r="A116" s="2">
        <v>40969</v>
      </c>
      <c r="B116">
        <v>22536</v>
      </c>
      <c r="C116">
        <v>44215</v>
      </c>
    </row>
    <row r="117" spans="1:3">
      <c r="A117" s="2">
        <v>40940</v>
      </c>
      <c r="B117">
        <v>22916</v>
      </c>
      <c r="C117">
        <v>45021</v>
      </c>
    </row>
    <row r="118" spans="1:3">
      <c r="A118" s="2">
        <v>40909</v>
      </c>
      <c r="B118">
        <v>23490</v>
      </c>
      <c r="C118">
        <v>46611</v>
      </c>
    </row>
    <row r="119" spans="1:3">
      <c r="A119" s="2">
        <v>40878</v>
      </c>
      <c r="B119">
        <v>23909</v>
      </c>
      <c r="C119">
        <v>47590</v>
      </c>
    </row>
    <row r="120" spans="1:3">
      <c r="A120" s="2">
        <v>40848</v>
      </c>
      <c r="B120">
        <v>24041</v>
      </c>
      <c r="C120">
        <v>47987</v>
      </c>
    </row>
    <row r="121" spans="1:3">
      <c r="A121" s="2">
        <v>40817</v>
      </c>
      <c r="B121">
        <v>23810</v>
      </c>
      <c r="C121">
        <v>47381</v>
      </c>
    </row>
    <row r="122" spans="1:3">
      <c r="A122" s="2">
        <v>40787</v>
      </c>
      <c r="B122">
        <v>23590</v>
      </c>
      <c r="C122">
        <v>46943</v>
      </c>
    </row>
    <row r="123" spans="1:3">
      <c r="A123" s="2">
        <v>40756</v>
      </c>
      <c r="B123">
        <v>23547</v>
      </c>
      <c r="C123">
        <v>46831</v>
      </c>
    </row>
    <row r="124" spans="1:3">
      <c r="A124" s="2">
        <v>40725</v>
      </c>
      <c r="B124">
        <v>23411</v>
      </c>
      <c r="C124">
        <v>46166</v>
      </c>
    </row>
    <row r="125" spans="1:3">
      <c r="A125" s="2">
        <v>40695</v>
      </c>
      <c r="B125">
        <v>23563</v>
      </c>
      <c r="C125">
        <v>46220</v>
      </c>
    </row>
    <row r="126" spans="1:3">
      <c r="A126" s="2">
        <v>40664</v>
      </c>
      <c r="B126">
        <v>23576</v>
      </c>
      <c r="C126">
        <v>45924</v>
      </c>
    </row>
    <row r="127" spans="1:3">
      <c r="A127" s="2">
        <v>40634</v>
      </c>
      <c r="B127">
        <v>23617</v>
      </c>
      <c r="C127">
        <v>43552</v>
      </c>
    </row>
    <row r="128" spans="1:3">
      <c r="A128" s="2">
        <v>40603</v>
      </c>
      <c r="B128">
        <v>23924</v>
      </c>
      <c r="C128">
        <v>46366</v>
      </c>
    </row>
    <row r="129" spans="1:3">
      <c r="A129" s="2">
        <v>40575</v>
      </c>
      <c r="B129">
        <v>24068</v>
      </c>
      <c r="C129">
        <v>46638</v>
      </c>
    </row>
    <row r="130" spans="1:3">
      <c r="A130" s="2">
        <v>40544</v>
      </c>
      <c r="B130">
        <v>24472</v>
      </c>
      <c r="C130">
        <v>47772</v>
      </c>
    </row>
    <row r="131" spans="1:3">
      <c r="A131" s="2">
        <v>40513</v>
      </c>
      <c r="B131">
        <v>24991</v>
      </c>
      <c r="C131">
        <v>49138</v>
      </c>
    </row>
    <row r="132" spans="1:3">
      <c r="A132" s="2">
        <v>40483</v>
      </c>
      <c r="B132">
        <v>25112</v>
      </c>
      <c r="C132">
        <v>49447</v>
      </c>
    </row>
    <row r="133" spans="1:3">
      <c r="A133" s="2">
        <v>40452</v>
      </c>
      <c r="B133">
        <v>25117</v>
      </c>
      <c r="C133">
        <v>49568</v>
      </c>
    </row>
    <row r="134" spans="1:3">
      <c r="A134" s="2">
        <v>40422</v>
      </c>
      <c r="B134">
        <v>24978</v>
      </c>
      <c r="C134">
        <v>49194</v>
      </c>
    </row>
    <row r="135" spans="1:3">
      <c r="A135" s="2">
        <v>40391</v>
      </c>
      <c r="B135">
        <v>24560</v>
      </c>
      <c r="C135">
        <v>48048</v>
      </c>
    </row>
    <row r="136" spans="1:3">
      <c r="A136" s="2">
        <v>40360</v>
      </c>
      <c r="B136">
        <v>24354</v>
      </c>
      <c r="C136">
        <v>47365</v>
      </c>
    </row>
    <row r="137" spans="1:3">
      <c r="A137" s="2">
        <v>40330</v>
      </c>
      <c r="B137">
        <v>24558</v>
      </c>
      <c r="C137">
        <v>47670</v>
      </c>
    </row>
    <row r="138" spans="1:3">
      <c r="A138" s="2">
        <v>40299</v>
      </c>
      <c r="B138">
        <v>25181</v>
      </c>
      <c r="C138">
        <v>49001</v>
      </c>
    </row>
    <row r="139" spans="1:3">
      <c r="A139" s="2">
        <v>40269</v>
      </c>
      <c r="B139" s="4">
        <v>25417</v>
      </c>
      <c r="C139" s="4">
        <v>49536</v>
      </c>
    </row>
    <row r="140" spans="1:3">
      <c r="A140" s="2">
        <v>40238</v>
      </c>
      <c r="B140">
        <v>25527</v>
      </c>
      <c r="C140">
        <v>49701</v>
      </c>
    </row>
    <row r="141" spans="1:3">
      <c r="A141" s="2">
        <v>40210</v>
      </c>
      <c r="B141">
        <v>25661</v>
      </c>
      <c r="C141">
        <v>50138</v>
      </c>
    </row>
    <row r="142" spans="1:3">
      <c r="A142" s="2">
        <v>40179</v>
      </c>
      <c r="B142">
        <v>26258</v>
      </c>
      <c r="C142">
        <v>51935</v>
      </c>
    </row>
    <row r="143" spans="1:3">
      <c r="A143" s="2">
        <v>40148</v>
      </c>
      <c r="B143">
        <v>27020</v>
      </c>
      <c r="C143">
        <v>53836</v>
      </c>
    </row>
    <row r="144" spans="1:3">
      <c r="A144" s="2">
        <v>40118</v>
      </c>
      <c r="B144">
        <v>27564</v>
      </c>
      <c r="C144">
        <v>55348</v>
      </c>
    </row>
    <row r="145" spans="1:3">
      <c r="A145" s="2">
        <v>40087</v>
      </c>
      <c r="B145">
        <v>28038</v>
      </c>
      <c r="C145">
        <v>56599</v>
      </c>
    </row>
    <row r="146" spans="1:3">
      <c r="A146" s="2">
        <v>40057</v>
      </c>
      <c r="B146">
        <v>28192</v>
      </c>
      <c r="C146">
        <v>57172</v>
      </c>
    </row>
    <row r="147" spans="1:3">
      <c r="A147" s="2">
        <v>40026</v>
      </c>
      <c r="B147">
        <v>27129</v>
      </c>
      <c r="C147">
        <v>54475</v>
      </c>
    </row>
    <row r="148" spans="1:3">
      <c r="A148" s="2">
        <v>39995</v>
      </c>
      <c r="B148">
        <v>26859</v>
      </c>
      <c r="C148">
        <v>60523</v>
      </c>
    </row>
    <row r="149" spans="1:3">
      <c r="A149" s="2">
        <v>39965</v>
      </c>
      <c r="B149">
        <v>26788</v>
      </c>
      <c r="C149">
        <v>59969</v>
      </c>
    </row>
    <row r="150" spans="1:3">
      <c r="A150" s="2">
        <v>39934</v>
      </c>
      <c r="B150">
        <v>26861</v>
      </c>
      <c r="C150">
        <v>59837</v>
      </c>
    </row>
    <row r="151" spans="1:3">
      <c r="A151" s="2">
        <v>39904</v>
      </c>
      <c r="B151">
        <v>26467</v>
      </c>
      <c r="C151">
        <v>52200</v>
      </c>
    </row>
    <row r="152" spans="1:3">
      <c r="A152" s="2">
        <v>39873</v>
      </c>
      <c r="B152">
        <v>25836</v>
      </c>
      <c r="C152">
        <v>50539</v>
      </c>
    </row>
    <row r="153" spans="1:3">
      <c r="A153" s="2">
        <v>39845</v>
      </c>
      <c r="B153">
        <v>25842</v>
      </c>
      <c r="C153">
        <v>50730</v>
      </c>
    </row>
    <row r="154" spans="1:3">
      <c r="A154" s="2">
        <v>39814</v>
      </c>
      <c r="B154">
        <v>26031</v>
      </c>
      <c r="C154">
        <v>51241</v>
      </c>
    </row>
    <row r="155" spans="1:3">
      <c r="A155" s="2">
        <v>39783</v>
      </c>
      <c r="B155">
        <v>26227</v>
      </c>
      <c r="C155">
        <v>51793</v>
      </c>
    </row>
    <row r="156" spans="1:3">
      <c r="A156" s="2">
        <v>39753</v>
      </c>
      <c r="B156">
        <v>25800</v>
      </c>
      <c r="C156">
        <v>50588</v>
      </c>
    </row>
    <row r="157" spans="1:3">
      <c r="A157" s="2">
        <v>39722</v>
      </c>
      <c r="B157">
        <v>25461</v>
      </c>
      <c r="C157">
        <v>49703</v>
      </c>
    </row>
    <row r="158" spans="1:3">
      <c r="A158" s="2">
        <v>39692</v>
      </c>
      <c r="B158">
        <v>24845</v>
      </c>
      <c r="C158">
        <v>48009</v>
      </c>
    </row>
    <row r="159" spans="1:3">
      <c r="A159" s="2">
        <v>39661</v>
      </c>
      <c r="B159">
        <v>24530</v>
      </c>
      <c r="C159">
        <v>47158</v>
      </c>
    </row>
    <row r="160" spans="1:3">
      <c r="A160" s="2">
        <v>39630</v>
      </c>
      <c r="B160">
        <v>24369</v>
      </c>
      <c r="C160">
        <v>46537</v>
      </c>
    </row>
    <row r="161" spans="1:9">
      <c r="A161" s="2">
        <v>39600</v>
      </c>
      <c r="B161">
        <v>24273</v>
      </c>
      <c r="C161">
        <v>46049</v>
      </c>
    </row>
    <row r="162" spans="1:9">
      <c r="A162" s="2">
        <v>39569</v>
      </c>
      <c r="B162">
        <v>24587</v>
      </c>
      <c r="C162">
        <v>46485</v>
      </c>
    </row>
    <row r="163" spans="1:9">
      <c r="A163" s="2">
        <v>39539</v>
      </c>
      <c r="B163">
        <v>24508</v>
      </c>
      <c r="C163">
        <v>46363</v>
      </c>
      <c r="I163" s="7"/>
    </row>
    <row r="164" spans="1:9">
      <c r="A164" s="2">
        <v>39508</v>
      </c>
      <c r="B164">
        <v>24288</v>
      </c>
      <c r="C164">
        <v>45802</v>
      </c>
      <c r="I164" s="7"/>
    </row>
    <row r="165" spans="1:9">
      <c r="A165" s="2">
        <v>39479</v>
      </c>
      <c r="B165">
        <v>24470</v>
      </c>
      <c r="C165">
        <v>46202</v>
      </c>
    </row>
    <row r="166" spans="1:9">
      <c r="A166" s="2">
        <v>39448</v>
      </c>
      <c r="B166">
        <v>24905</v>
      </c>
      <c r="C166">
        <v>47364</v>
      </c>
    </row>
    <row r="167" spans="1:9">
      <c r="A167" s="2">
        <v>39417</v>
      </c>
      <c r="B167">
        <v>25074</v>
      </c>
      <c r="C167">
        <v>47667</v>
      </c>
    </row>
    <row r="168" spans="1:9">
      <c r="A168" s="2">
        <v>39387</v>
      </c>
      <c r="B168">
        <v>25247</v>
      </c>
      <c r="C168">
        <v>47907</v>
      </c>
    </row>
    <row r="169" spans="1:9">
      <c r="A169" s="2">
        <v>39356</v>
      </c>
      <c r="B169">
        <v>25261</v>
      </c>
      <c r="C169">
        <v>47933</v>
      </c>
    </row>
    <row r="170" spans="1:9">
      <c r="A170" s="2">
        <v>39326</v>
      </c>
      <c r="B170">
        <v>25085</v>
      </c>
      <c r="C170">
        <v>47624</v>
      </c>
    </row>
    <row r="171" spans="1:9">
      <c r="A171" s="2">
        <v>39295</v>
      </c>
      <c r="B171">
        <v>25145</v>
      </c>
      <c r="C171">
        <v>47707</v>
      </c>
    </row>
    <row r="172" spans="1:9">
      <c r="A172" s="2">
        <v>39264</v>
      </c>
      <c r="B172">
        <v>25145</v>
      </c>
      <c r="C172">
        <v>47627</v>
      </c>
    </row>
    <row r="173" spans="1:9">
      <c r="A173" s="2">
        <v>39234</v>
      </c>
      <c r="B173">
        <v>25325</v>
      </c>
      <c r="C173">
        <v>47809</v>
      </c>
    </row>
    <row r="174" spans="1:9">
      <c r="A174" s="2">
        <v>39203</v>
      </c>
      <c r="B174">
        <v>25644</v>
      </c>
      <c r="C174">
        <v>48355</v>
      </c>
    </row>
    <row r="175" spans="1:9">
      <c r="A175" s="2">
        <v>39173</v>
      </c>
      <c r="B175">
        <v>25646</v>
      </c>
      <c r="C175">
        <v>48272</v>
      </c>
    </row>
  </sheetData>
  <sortState xmlns:xlrd2="http://schemas.microsoft.com/office/spreadsheetml/2017/richdata2" ref="A96:A175">
    <sortCondition descending="1" ref="A96"/>
  </sortState>
  <mergeCells count="1">
    <mergeCell ref="D58:O73"/>
  </mergeCells>
  <pageMargins left="0.7" right="0.7" top="0.75" bottom="0.75" header="0.3" footer="0.3"/>
  <pageSetup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81F18-2D7F-4CE3-90DD-546B0436DE77}">
  <dimension ref="A1:K103"/>
  <sheetViews>
    <sheetView topLeftCell="A88" zoomScaleNormal="100" workbookViewId="0">
      <selection activeCell="G99" sqref="G99"/>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202101</v>
      </c>
      <c r="B2" s="41" t="s">
        <v>4</v>
      </c>
      <c r="C2" s="35">
        <v>143</v>
      </c>
      <c r="D2" s="35">
        <v>253</v>
      </c>
    </row>
    <row r="3" spans="1:4">
      <c r="A3" s="27">
        <v>202101</v>
      </c>
      <c r="B3" s="42" t="s">
        <v>5</v>
      </c>
      <c r="C3" s="30">
        <v>48</v>
      </c>
      <c r="D3" s="30">
        <v>78</v>
      </c>
    </row>
    <row r="4" spans="1:4">
      <c r="A4" s="25">
        <v>202101</v>
      </c>
      <c r="B4" s="41" t="s">
        <v>6</v>
      </c>
      <c r="C4" s="35">
        <v>18</v>
      </c>
      <c r="D4" s="35">
        <v>35</v>
      </c>
    </row>
    <row r="5" spans="1:4">
      <c r="A5" s="27">
        <v>202101</v>
      </c>
      <c r="B5" s="42" t="s">
        <v>7</v>
      </c>
      <c r="C5" s="30">
        <v>45</v>
      </c>
      <c r="D5" s="39">
        <v>81</v>
      </c>
    </row>
    <row r="6" spans="1:4">
      <c r="A6" s="25">
        <v>202101</v>
      </c>
      <c r="B6" s="41" t="s">
        <v>8</v>
      </c>
      <c r="C6" s="35">
        <v>19</v>
      </c>
      <c r="D6" s="35">
        <v>30</v>
      </c>
    </row>
    <row r="7" spans="1:4">
      <c r="A7" s="27">
        <v>202101</v>
      </c>
      <c r="B7" s="42" t="s">
        <v>9</v>
      </c>
      <c r="C7" s="30">
        <v>14</v>
      </c>
      <c r="D7" s="30">
        <v>21</v>
      </c>
    </row>
    <row r="8" spans="1:4">
      <c r="A8" s="25">
        <v>202101</v>
      </c>
      <c r="B8" s="41" t="s">
        <v>10</v>
      </c>
      <c r="C8" s="35">
        <v>75</v>
      </c>
      <c r="D8" s="35">
        <v>132</v>
      </c>
    </row>
    <row r="9" spans="1:4">
      <c r="A9" s="27">
        <v>202101</v>
      </c>
      <c r="B9" s="42" t="s">
        <v>11</v>
      </c>
      <c r="C9" s="30">
        <v>27</v>
      </c>
      <c r="D9" s="30">
        <v>51</v>
      </c>
    </row>
    <row r="10" spans="1:4">
      <c r="A10" s="25">
        <v>202101</v>
      </c>
      <c r="B10" s="41" t="s">
        <v>12</v>
      </c>
      <c r="C10" s="35">
        <v>86</v>
      </c>
      <c r="D10" s="35">
        <v>152</v>
      </c>
    </row>
    <row r="11" spans="1:4">
      <c r="A11" s="27">
        <v>202101</v>
      </c>
      <c r="B11" s="42" t="s">
        <v>13</v>
      </c>
      <c r="C11" s="30">
        <v>101</v>
      </c>
      <c r="D11" s="30">
        <v>175</v>
      </c>
    </row>
    <row r="12" spans="1:4">
      <c r="A12" s="25">
        <v>202101</v>
      </c>
      <c r="B12" s="41" t="s">
        <v>14</v>
      </c>
      <c r="C12" s="35">
        <v>136</v>
      </c>
      <c r="D12" s="35">
        <v>244</v>
      </c>
    </row>
    <row r="13" spans="1:4">
      <c r="A13" s="27">
        <v>202101</v>
      </c>
      <c r="B13" s="42" t="s">
        <v>15</v>
      </c>
      <c r="C13" s="30">
        <v>129</v>
      </c>
      <c r="D13" s="30">
        <v>216</v>
      </c>
    </row>
    <row r="14" spans="1:4">
      <c r="A14" s="25">
        <v>202101</v>
      </c>
      <c r="B14" s="41" t="s">
        <v>16</v>
      </c>
      <c r="C14" s="35">
        <v>171</v>
      </c>
      <c r="D14" s="35">
        <v>315</v>
      </c>
    </row>
    <row r="15" spans="1:4">
      <c r="A15" s="27">
        <v>202101</v>
      </c>
      <c r="B15" s="42" t="s">
        <v>17</v>
      </c>
      <c r="C15" s="30">
        <v>46</v>
      </c>
      <c r="D15" s="30">
        <v>69</v>
      </c>
    </row>
    <row r="16" spans="1:4">
      <c r="A16" s="25">
        <v>202101</v>
      </c>
      <c r="B16" s="41" t="s">
        <v>18</v>
      </c>
      <c r="C16" s="35">
        <v>9</v>
      </c>
      <c r="D16" s="35">
        <v>20</v>
      </c>
    </row>
    <row r="17" spans="1:4">
      <c r="A17" s="27">
        <v>202101</v>
      </c>
      <c r="B17" s="42" t="s">
        <v>19</v>
      </c>
      <c r="C17" s="30">
        <v>52</v>
      </c>
      <c r="D17" s="30">
        <v>98</v>
      </c>
    </row>
    <row r="18" spans="1:4">
      <c r="A18" s="25">
        <v>202101</v>
      </c>
      <c r="B18" s="41" t="s">
        <v>20</v>
      </c>
      <c r="C18" s="35">
        <v>41</v>
      </c>
      <c r="D18" s="35">
        <v>69</v>
      </c>
    </row>
    <row r="19" spans="1:4">
      <c r="A19" s="27">
        <v>202101</v>
      </c>
      <c r="B19" s="42" t="s">
        <v>21</v>
      </c>
      <c r="C19" s="30">
        <v>128</v>
      </c>
      <c r="D19" s="30">
        <v>246</v>
      </c>
    </row>
    <row r="20" spans="1:4">
      <c r="A20" s="25">
        <v>202101</v>
      </c>
      <c r="B20" s="41" t="s">
        <v>22</v>
      </c>
      <c r="C20" s="35">
        <v>38</v>
      </c>
      <c r="D20" s="35">
        <v>65</v>
      </c>
    </row>
    <row r="21" spans="1:4">
      <c r="A21" s="27">
        <v>202101</v>
      </c>
      <c r="B21" s="42" t="s">
        <v>23</v>
      </c>
      <c r="C21" s="30">
        <v>18</v>
      </c>
      <c r="D21" s="30">
        <v>37</v>
      </c>
    </row>
    <row r="22" spans="1:4">
      <c r="A22" s="25">
        <v>202101</v>
      </c>
      <c r="B22" s="41" t="s">
        <v>24</v>
      </c>
      <c r="C22" s="35">
        <v>16</v>
      </c>
      <c r="D22" s="35">
        <v>24</v>
      </c>
    </row>
    <row r="23" spans="1:4">
      <c r="A23" s="27">
        <v>202101</v>
      </c>
      <c r="B23" s="42" t="s">
        <v>25</v>
      </c>
      <c r="C23" s="30">
        <v>6</v>
      </c>
      <c r="D23" s="30">
        <v>8</v>
      </c>
    </row>
    <row r="24" spans="1:4">
      <c r="A24" s="25">
        <v>202101</v>
      </c>
      <c r="B24" s="41" t="s">
        <v>26</v>
      </c>
      <c r="C24" s="35">
        <v>213</v>
      </c>
      <c r="D24" s="35">
        <v>398</v>
      </c>
    </row>
    <row r="25" spans="1:4">
      <c r="A25" s="27">
        <v>202101</v>
      </c>
      <c r="B25" s="42" t="s">
        <v>27</v>
      </c>
      <c r="C25" s="30">
        <v>149</v>
      </c>
      <c r="D25" s="30">
        <v>279</v>
      </c>
    </row>
    <row r="26" spans="1:4">
      <c r="A26" s="25">
        <v>202101</v>
      </c>
      <c r="B26" s="41" t="s">
        <v>28</v>
      </c>
      <c r="C26" s="35">
        <v>98</v>
      </c>
      <c r="D26" s="35">
        <v>181</v>
      </c>
    </row>
    <row r="27" spans="1:4">
      <c r="A27" s="27">
        <v>202101</v>
      </c>
      <c r="B27" s="42" t="s">
        <v>29</v>
      </c>
      <c r="C27" s="30">
        <v>668</v>
      </c>
      <c r="D27" s="30">
        <v>1322</v>
      </c>
    </row>
    <row r="28" spans="1:4">
      <c r="A28" s="25">
        <v>202101</v>
      </c>
      <c r="B28" s="41" t="s">
        <v>30</v>
      </c>
      <c r="C28" s="35">
        <v>27</v>
      </c>
      <c r="D28" s="35">
        <v>55</v>
      </c>
    </row>
    <row r="29" spans="1:4">
      <c r="A29" s="27">
        <v>202101</v>
      </c>
      <c r="B29" s="42" t="s">
        <v>31</v>
      </c>
      <c r="C29" s="30">
        <v>15</v>
      </c>
      <c r="D29" s="30">
        <v>26</v>
      </c>
    </row>
    <row r="30" spans="1:4">
      <c r="A30" s="25">
        <v>202101</v>
      </c>
      <c r="B30" s="41" t="s">
        <v>32</v>
      </c>
      <c r="C30" s="35">
        <v>160</v>
      </c>
      <c r="D30" s="35">
        <v>284</v>
      </c>
    </row>
    <row r="31" spans="1:4">
      <c r="A31" s="27">
        <v>202101</v>
      </c>
      <c r="B31" s="42" t="s">
        <v>33</v>
      </c>
      <c r="C31" s="30">
        <v>43</v>
      </c>
      <c r="D31" s="30">
        <v>73</v>
      </c>
    </row>
    <row r="32" spans="1:4">
      <c r="A32" s="25">
        <v>202101</v>
      </c>
      <c r="B32" s="41" t="s">
        <v>34</v>
      </c>
      <c r="C32" s="35">
        <v>68</v>
      </c>
      <c r="D32" s="35">
        <v>128</v>
      </c>
    </row>
    <row r="33" spans="1:11">
      <c r="A33" s="27">
        <v>202101</v>
      </c>
      <c r="B33" s="42" t="s">
        <v>35</v>
      </c>
      <c r="C33" s="30">
        <v>222</v>
      </c>
      <c r="D33" s="30">
        <v>426</v>
      </c>
    </row>
    <row r="34" spans="1:11">
      <c r="A34" s="25">
        <v>202101</v>
      </c>
      <c r="B34" s="41" t="s">
        <v>36</v>
      </c>
      <c r="C34" s="35">
        <v>120</v>
      </c>
      <c r="D34" s="35">
        <v>249</v>
      </c>
      <c r="K34" t="s">
        <v>112</v>
      </c>
    </row>
    <row r="35" spans="1:11">
      <c r="A35" s="27">
        <v>202101</v>
      </c>
      <c r="B35" s="42" t="s">
        <v>37</v>
      </c>
      <c r="C35" s="30">
        <v>271</v>
      </c>
      <c r="D35" s="30">
        <v>469</v>
      </c>
    </row>
    <row r="36" spans="1:11">
      <c r="A36" s="25">
        <v>202101</v>
      </c>
      <c r="B36" s="41" t="s">
        <v>38</v>
      </c>
      <c r="C36" s="35">
        <v>63</v>
      </c>
      <c r="D36" s="35">
        <v>98</v>
      </c>
    </row>
    <row r="37" spans="1:11">
      <c r="A37" s="27">
        <v>202101</v>
      </c>
      <c r="B37" s="42" t="s">
        <v>39</v>
      </c>
      <c r="C37" s="30">
        <v>255</v>
      </c>
      <c r="D37" s="30">
        <v>461</v>
      </c>
    </row>
    <row r="38" spans="1:11">
      <c r="A38" s="25">
        <v>202101</v>
      </c>
      <c r="B38" s="41" t="s">
        <v>40</v>
      </c>
      <c r="C38" s="35">
        <v>17</v>
      </c>
      <c r="D38" s="35">
        <v>27</v>
      </c>
    </row>
    <row r="39" spans="1:11">
      <c r="A39" s="27">
        <v>202101</v>
      </c>
      <c r="B39" s="42" t="s">
        <v>41</v>
      </c>
      <c r="C39" s="30">
        <v>8</v>
      </c>
      <c r="D39" s="30">
        <v>12</v>
      </c>
    </row>
    <row r="40" spans="1:11">
      <c r="A40" s="25">
        <v>202101</v>
      </c>
      <c r="B40" s="41" t="s">
        <v>42</v>
      </c>
      <c r="C40" s="35">
        <v>66</v>
      </c>
      <c r="D40" s="35">
        <v>117</v>
      </c>
    </row>
    <row r="41" spans="1:11">
      <c r="A41" s="27">
        <v>202101</v>
      </c>
      <c r="B41" s="42" t="s">
        <v>43</v>
      </c>
      <c r="C41" s="40">
        <v>37</v>
      </c>
      <c r="D41" s="30">
        <v>80</v>
      </c>
    </row>
    <row r="42" spans="1:11">
      <c r="A42" s="25">
        <v>202101</v>
      </c>
      <c r="B42" s="41" t="s">
        <v>44</v>
      </c>
      <c r="C42" s="35">
        <v>523</v>
      </c>
      <c r="D42" s="35">
        <v>1098</v>
      </c>
    </row>
    <row r="43" spans="1:11">
      <c r="A43" s="27">
        <v>202101</v>
      </c>
      <c r="B43" s="42" t="s">
        <v>45</v>
      </c>
      <c r="C43" s="30">
        <v>108</v>
      </c>
      <c r="D43" s="30">
        <v>163</v>
      </c>
    </row>
    <row r="44" spans="1:11">
      <c r="A44" s="25">
        <v>202101</v>
      </c>
      <c r="B44" s="41" t="s">
        <v>46</v>
      </c>
      <c r="C44" s="35">
        <v>158</v>
      </c>
      <c r="D44" s="35">
        <v>316</v>
      </c>
    </row>
    <row r="45" spans="1:11">
      <c r="A45" s="27">
        <v>202101</v>
      </c>
      <c r="B45" s="42" t="s">
        <v>47</v>
      </c>
      <c r="C45" s="30">
        <v>115</v>
      </c>
      <c r="D45" s="30">
        <v>200</v>
      </c>
    </row>
    <row r="46" spans="1:11">
      <c r="A46" s="25">
        <v>202101</v>
      </c>
      <c r="B46" s="41" t="s">
        <v>48</v>
      </c>
      <c r="C46" s="35">
        <v>100</v>
      </c>
      <c r="D46" s="35">
        <v>165</v>
      </c>
    </row>
    <row r="47" spans="1:11">
      <c r="A47" s="27">
        <v>202101</v>
      </c>
      <c r="B47" s="42" t="s">
        <v>49</v>
      </c>
      <c r="C47" s="30">
        <v>46</v>
      </c>
      <c r="D47" s="30">
        <v>84</v>
      </c>
    </row>
    <row r="48" spans="1:11">
      <c r="A48" s="25">
        <v>202101</v>
      </c>
      <c r="B48" s="41" t="s">
        <v>50</v>
      </c>
      <c r="C48" s="35">
        <v>55</v>
      </c>
      <c r="D48" s="35">
        <v>93</v>
      </c>
    </row>
    <row r="49" spans="1:4">
      <c r="A49" s="27">
        <v>202101</v>
      </c>
      <c r="B49" s="42" t="s">
        <v>51</v>
      </c>
      <c r="C49" s="30">
        <v>4</v>
      </c>
      <c r="D49" s="30">
        <v>9</v>
      </c>
    </row>
    <row r="50" spans="1:4">
      <c r="A50" s="25">
        <v>202101</v>
      </c>
      <c r="B50" s="41" t="s">
        <v>52</v>
      </c>
      <c r="C50" s="35">
        <v>145</v>
      </c>
      <c r="D50" s="35">
        <v>280</v>
      </c>
    </row>
    <row r="51" spans="1:4">
      <c r="A51" s="27">
        <v>202101</v>
      </c>
      <c r="B51" s="42" t="s">
        <v>53</v>
      </c>
      <c r="C51" s="30">
        <v>30</v>
      </c>
      <c r="D51" s="30">
        <v>49</v>
      </c>
    </row>
    <row r="52" spans="1:4">
      <c r="A52" s="25">
        <v>202101</v>
      </c>
      <c r="B52" s="41" t="s">
        <v>54</v>
      </c>
      <c r="C52" s="35">
        <v>213</v>
      </c>
      <c r="D52" s="35">
        <v>362</v>
      </c>
    </row>
    <row r="53" spans="1:4">
      <c r="A53" s="27">
        <v>202101</v>
      </c>
      <c r="B53" s="42" t="s">
        <v>55</v>
      </c>
      <c r="C53" s="30">
        <v>9</v>
      </c>
      <c r="D53" s="30">
        <v>17</v>
      </c>
    </row>
    <row r="54" spans="1:4">
      <c r="A54" s="25">
        <v>202101</v>
      </c>
      <c r="B54" s="41" t="s">
        <v>56</v>
      </c>
      <c r="C54" s="35">
        <v>54</v>
      </c>
      <c r="D54" s="35">
        <v>103</v>
      </c>
    </row>
    <row r="55" spans="1:4">
      <c r="A55" s="27">
        <v>202101</v>
      </c>
      <c r="B55" s="42" t="s">
        <v>57</v>
      </c>
      <c r="C55" s="30">
        <v>118</v>
      </c>
      <c r="D55" s="30">
        <v>257</v>
      </c>
    </row>
    <row r="56" spans="1:4">
      <c r="A56" s="25">
        <v>202101</v>
      </c>
      <c r="B56" s="41" t="s">
        <v>58</v>
      </c>
      <c r="C56" s="35">
        <v>95</v>
      </c>
      <c r="D56" s="35">
        <v>163</v>
      </c>
    </row>
    <row r="57" spans="1:4">
      <c r="A57" s="27">
        <v>202101</v>
      </c>
      <c r="B57" s="42" t="s">
        <v>59</v>
      </c>
      <c r="C57" s="30">
        <v>8</v>
      </c>
      <c r="D57" s="30">
        <v>16</v>
      </c>
    </row>
    <row r="58" spans="1:4">
      <c r="A58" s="25">
        <v>202101</v>
      </c>
      <c r="B58" s="41" t="s">
        <v>60</v>
      </c>
      <c r="C58" s="35">
        <v>22</v>
      </c>
      <c r="D58" s="35">
        <v>45</v>
      </c>
    </row>
    <row r="59" spans="1:4">
      <c r="A59" s="27">
        <v>202101</v>
      </c>
      <c r="B59" s="42" t="s">
        <v>61</v>
      </c>
      <c r="C59" s="30">
        <v>29</v>
      </c>
      <c r="D59" s="30">
        <v>49</v>
      </c>
    </row>
    <row r="60" spans="1:4">
      <c r="A60" s="25">
        <v>202101</v>
      </c>
      <c r="B60" s="41" t="s">
        <v>62</v>
      </c>
      <c r="C60" s="35">
        <v>53</v>
      </c>
      <c r="D60" s="35">
        <v>86</v>
      </c>
    </row>
    <row r="61" spans="1:4">
      <c r="A61" s="27">
        <v>202101</v>
      </c>
      <c r="B61" s="42" t="s">
        <v>63</v>
      </c>
      <c r="C61" s="30">
        <v>1262</v>
      </c>
      <c r="D61" s="30">
        <v>2648</v>
      </c>
    </row>
    <row r="62" spans="1:4">
      <c r="A62" s="25">
        <v>202101</v>
      </c>
      <c r="B62" s="41" t="s">
        <v>64</v>
      </c>
      <c r="C62" s="35">
        <v>10</v>
      </c>
      <c r="D62" s="35">
        <v>13</v>
      </c>
    </row>
    <row r="63" spans="1:4">
      <c r="A63" s="27">
        <v>202101</v>
      </c>
      <c r="B63" s="42" t="s">
        <v>65</v>
      </c>
      <c r="C63" s="30">
        <v>38</v>
      </c>
      <c r="D63" s="30">
        <v>67</v>
      </c>
    </row>
    <row r="64" spans="1:4">
      <c r="A64" s="25">
        <v>202101</v>
      </c>
      <c r="B64" s="41" t="s">
        <v>66</v>
      </c>
      <c r="C64" s="35">
        <v>51</v>
      </c>
      <c r="D64" s="35">
        <v>115</v>
      </c>
    </row>
    <row r="65" spans="1:4">
      <c r="A65" s="27">
        <v>202101</v>
      </c>
      <c r="B65" s="42" t="s">
        <v>67</v>
      </c>
      <c r="C65" s="30">
        <v>111</v>
      </c>
      <c r="D65" s="30">
        <v>194</v>
      </c>
    </row>
    <row r="66" spans="1:4">
      <c r="A66" s="25">
        <v>202101</v>
      </c>
      <c r="B66" s="41" t="s">
        <v>68</v>
      </c>
      <c r="C66" s="35">
        <v>248</v>
      </c>
      <c r="D66" s="35">
        <v>477</v>
      </c>
    </row>
    <row r="67" spans="1:4">
      <c r="A67" s="27">
        <v>202101</v>
      </c>
      <c r="B67" s="42" t="s">
        <v>69</v>
      </c>
      <c r="C67" s="30">
        <v>43</v>
      </c>
      <c r="D67" s="30">
        <v>74</v>
      </c>
    </row>
    <row r="68" spans="1:4">
      <c r="A68" s="25">
        <v>202101</v>
      </c>
      <c r="B68" s="41" t="s">
        <v>70</v>
      </c>
      <c r="C68" s="35">
        <v>115</v>
      </c>
      <c r="D68" s="35">
        <v>211</v>
      </c>
    </row>
    <row r="69" spans="1:4">
      <c r="A69" s="27">
        <v>202101</v>
      </c>
      <c r="B69" s="42" t="s">
        <v>71</v>
      </c>
      <c r="C69" s="30">
        <v>86</v>
      </c>
      <c r="D69" s="30">
        <v>184</v>
      </c>
    </row>
    <row r="70" spans="1:4">
      <c r="A70" s="25">
        <v>202101</v>
      </c>
      <c r="B70" s="41" t="s">
        <v>72</v>
      </c>
      <c r="C70" s="35">
        <v>13</v>
      </c>
      <c r="D70" s="35">
        <v>25</v>
      </c>
    </row>
    <row r="71" spans="1:4">
      <c r="A71" s="27">
        <v>202101</v>
      </c>
      <c r="B71" s="42" t="s">
        <v>73</v>
      </c>
      <c r="C71" s="30">
        <v>63</v>
      </c>
      <c r="D71" s="30">
        <v>123</v>
      </c>
    </row>
    <row r="72" spans="1:4">
      <c r="A72" s="25">
        <v>202101</v>
      </c>
      <c r="B72" s="41" t="s">
        <v>74</v>
      </c>
      <c r="C72" s="35">
        <v>80</v>
      </c>
      <c r="D72" s="35">
        <v>137</v>
      </c>
    </row>
    <row r="73" spans="1:4">
      <c r="A73" s="27">
        <v>202101</v>
      </c>
      <c r="B73" s="42" t="s">
        <v>75</v>
      </c>
      <c r="C73" s="30">
        <v>13</v>
      </c>
      <c r="D73" s="30">
        <v>21</v>
      </c>
    </row>
    <row r="74" spans="1:4">
      <c r="A74" s="25">
        <v>202101</v>
      </c>
      <c r="B74" s="41" t="s">
        <v>76</v>
      </c>
      <c r="C74" s="35">
        <v>72</v>
      </c>
      <c r="D74" s="35">
        <v>149</v>
      </c>
    </row>
    <row r="75" spans="1:4">
      <c r="A75" s="27">
        <v>202101</v>
      </c>
      <c r="B75" s="42" t="s">
        <v>77</v>
      </c>
      <c r="C75" s="30">
        <v>257</v>
      </c>
      <c r="D75" s="30">
        <v>533</v>
      </c>
    </row>
    <row r="76" spans="1:4">
      <c r="A76" s="25">
        <v>202101</v>
      </c>
      <c r="B76" s="41" t="s">
        <v>78</v>
      </c>
      <c r="C76" s="35">
        <v>17</v>
      </c>
      <c r="D76" s="35">
        <v>28</v>
      </c>
    </row>
    <row r="77" spans="1:4">
      <c r="A77" s="27">
        <v>202101</v>
      </c>
      <c r="B77" s="42" t="s">
        <v>79</v>
      </c>
      <c r="C77" s="30">
        <v>202</v>
      </c>
      <c r="D77" s="30">
        <v>383</v>
      </c>
    </row>
    <row r="78" spans="1:4">
      <c r="A78" s="25">
        <v>202101</v>
      </c>
      <c r="B78" s="41" t="s">
        <v>80</v>
      </c>
      <c r="C78" s="35">
        <v>109</v>
      </c>
      <c r="D78" s="35">
        <v>212</v>
      </c>
    </row>
    <row r="79" spans="1:4">
      <c r="A79" s="27">
        <v>202101</v>
      </c>
      <c r="B79" s="42" t="s">
        <v>81</v>
      </c>
      <c r="C79" s="30">
        <v>433</v>
      </c>
      <c r="D79" s="30">
        <v>839</v>
      </c>
    </row>
    <row r="80" spans="1:4">
      <c r="A80" s="25">
        <v>202101</v>
      </c>
      <c r="B80" s="41" t="s">
        <v>82</v>
      </c>
      <c r="C80" s="35">
        <v>173</v>
      </c>
      <c r="D80" s="35">
        <v>329</v>
      </c>
    </row>
    <row r="81" spans="1:11">
      <c r="A81" s="27">
        <v>202101</v>
      </c>
      <c r="B81" s="42" t="s">
        <v>83</v>
      </c>
      <c r="C81" s="30">
        <v>179</v>
      </c>
      <c r="D81" s="30">
        <v>303</v>
      </c>
    </row>
    <row r="82" spans="1:11">
      <c r="A82" s="25">
        <v>202101</v>
      </c>
      <c r="B82" s="41" t="s">
        <v>84</v>
      </c>
      <c r="C82" s="35">
        <v>124</v>
      </c>
      <c r="D82" s="35">
        <v>238</v>
      </c>
    </row>
    <row r="83" spans="1:11">
      <c r="A83" s="27">
        <v>202101</v>
      </c>
      <c r="B83" s="42" t="s">
        <v>85</v>
      </c>
      <c r="C83" s="30">
        <v>59</v>
      </c>
      <c r="D83" s="30">
        <v>121</v>
      </c>
    </row>
    <row r="84" spans="1:11">
      <c r="A84" s="25">
        <v>202101</v>
      </c>
      <c r="B84" s="41" t="s">
        <v>86</v>
      </c>
      <c r="C84" s="35">
        <v>127</v>
      </c>
      <c r="D84" s="35">
        <v>252</v>
      </c>
    </row>
    <row r="85" spans="1:11">
      <c r="A85" s="27">
        <v>202101</v>
      </c>
      <c r="B85" s="42" t="s">
        <v>87</v>
      </c>
      <c r="C85" s="30">
        <v>53</v>
      </c>
      <c r="D85" s="30">
        <v>106</v>
      </c>
    </row>
    <row r="86" spans="1:11">
      <c r="A86" s="25">
        <v>202101</v>
      </c>
      <c r="B86" s="41" t="s">
        <v>88</v>
      </c>
      <c r="C86" s="35">
        <v>57</v>
      </c>
      <c r="D86" s="35">
        <v>99</v>
      </c>
    </row>
    <row r="87" spans="1:11">
      <c r="A87" s="27">
        <v>202101</v>
      </c>
      <c r="B87" s="42" t="s">
        <v>89</v>
      </c>
      <c r="C87" s="30">
        <v>105</v>
      </c>
      <c r="D87" s="30">
        <v>209</v>
      </c>
    </row>
    <row r="88" spans="1:11">
      <c r="A88" s="25">
        <v>202101</v>
      </c>
      <c r="B88" s="41" t="s">
        <v>90</v>
      </c>
      <c r="C88" s="35">
        <v>10</v>
      </c>
      <c r="D88" s="35">
        <v>15</v>
      </c>
    </row>
    <row r="89" spans="1:11">
      <c r="A89" s="27">
        <v>202101</v>
      </c>
      <c r="B89" s="42" t="s">
        <v>91</v>
      </c>
      <c r="C89" s="30">
        <v>52</v>
      </c>
      <c r="D89" s="30">
        <v>108</v>
      </c>
    </row>
    <row r="90" spans="1:11">
      <c r="A90" s="25">
        <v>202101</v>
      </c>
      <c r="B90" s="41" t="s">
        <v>92</v>
      </c>
      <c r="C90" s="35">
        <v>6</v>
      </c>
      <c r="D90" s="35">
        <v>8</v>
      </c>
      <c r="K90" t="s">
        <v>111</v>
      </c>
    </row>
    <row r="91" spans="1:11">
      <c r="A91" s="27">
        <v>202101</v>
      </c>
      <c r="B91" s="42" t="s">
        <v>93</v>
      </c>
      <c r="C91" s="30">
        <v>110</v>
      </c>
      <c r="D91" s="30">
        <v>190</v>
      </c>
    </row>
    <row r="92" spans="1:11">
      <c r="A92" s="25">
        <v>202101</v>
      </c>
      <c r="B92" s="41" t="s">
        <v>94</v>
      </c>
      <c r="C92" s="35">
        <v>131</v>
      </c>
      <c r="D92" s="35">
        <v>300</v>
      </c>
    </row>
    <row r="93" spans="1:11">
      <c r="A93" s="27">
        <v>202101</v>
      </c>
      <c r="B93" s="42" t="s">
        <v>95</v>
      </c>
      <c r="C93" s="30">
        <v>499</v>
      </c>
      <c r="D93" s="30">
        <v>965</v>
      </c>
    </row>
    <row r="94" spans="1:11">
      <c r="A94" s="25">
        <v>202101</v>
      </c>
      <c r="B94" s="41" t="s">
        <v>96</v>
      </c>
      <c r="C94" s="35">
        <v>33</v>
      </c>
      <c r="D94" s="35">
        <v>69</v>
      </c>
    </row>
    <row r="95" spans="1:11">
      <c r="A95" s="27">
        <v>202101</v>
      </c>
      <c r="B95" s="42" t="s">
        <v>97</v>
      </c>
      <c r="C95" s="30">
        <v>27</v>
      </c>
      <c r="D95" s="30">
        <v>49</v>
      </c>
    </row>
    <row r="96" spans="1:11">
      <c r="A96" s="25">
        <v>202101</v>
      </c>
      <c r="B96" s="41" t="s">
        <v>98</v>
      </c>
      <c r="C96" s="35">
        <v>12</v>
      </c>
      <c r="D96" s="35">
        <v>25</v>
      </c>
    </row>
    <row r="97" spans="1:4">
      <c r="A97" s="27">
        <v>202101</v>
      </c>
      <c r="B97" s="42" t="s">
        <v>99</v>
      </c>
      <c r="C97" s="30">
        <v>235</v>
      </c>
      <c r="D97" s="30">
        <v>485</v>
      </c>
    </row>
    <row r="98" spans="1:4">
      <c r="A98" s="25">
        <v>202101</v>
      </c>
      <c r="B98" s="41" t="s">
        <v>100</v>
      </c>
      <c r="C98" s="35">
        <v>116</v>
      </c>
      <c r="D98" s="35">
        <v>202</v>
      </c>
    </row>
    <row r="99" spans="1:4">
      <c r="A99" s="27">
        <v>202101</v>
      </c>
      <c r="B99" s="42" t="s">
        <v>101</v>
      </c>
      <c r="C99" s="30">
        <v>110</v>
      </c>
      <c r="D99" s="30">
        <v>212</v>
      </c>
    </row>
    <row r="100" spans="1:4">
      <c r="A100" s="25">
        <v>202101</v>
      </c>
      <c r="B100" s="41" t="s">
        <v>102</v>
      </c>
      <c r="C100" s="35">
        <v>48</v>
      </c>
      <c r="D100" s="35">
        <v>71</v>
      </c>
    </row>
    <row r="101" spans="1:4">
      <c r="A101" s="27">
        <v>202101</v>
      </c>
      <c r="B101" s="42" t="s">
        <v>103</v>
      </c>
      <c r="C101" s="30">
        <v>12</v>
      </c>
      <c r="D101" s="30">
        <v>18</v>
      </c>
    </row>
    <row r="102" spans="1:4">
      <c r="A102" s="25"/>
      <c r="B102" s="23"/>
      <c r="C102" s="23"/>
      <c r="D102" s="26"/>
    </row>
    <row r="103" spans="1:4">
      <c r="A103" s="27">
        <v>202101</v>
      </c>
      <c r="B103" s="37"/>
      <c r="C103" s="38">
        <f>SUM(C2:C102)</f>
        <v>11252</v>
      </c>
      <c r="D103" s="38">
        <f>SUM(D2:D102)</f>
        <v>21466</v>
      </c>
    </row>
  </sheetData>
  <pageMargins left="0.7" right="0.7" top="0.75" bottom="0.75" header="0.3" footer="0.3"/>
  <pageSetup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5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201307</v>
      </c>
      <c r="B2" t="s">
        <v>4</v>
      </c>
      <c r="C2" s="4">
        <v>352</v>
      </c>
      <c r="D2">
        <v>703</v>
      </c>
    </row>
    <row r="3" spans="1:4">
      <c r="A3">
        <v>201307</v>
      </c>
      <c r="B3" t="s">
        <v>5</v>
      </c>
      <c r="C3" s="4">
        <v>55</v>
      </c>
      <c r="D3">
        <v>80</v>
      </c>
    </row>
    <row r="4" spans="1:4">
      <c r="A4">
        <v>201307</v>
      </c>
      <c r="B4" t="s">
        <v>6</v>
      </c>
      <c r="C4" s="4">
        <v>26</v>
      </c>
      <c r="D4">
        <v>48</v>
      </c>
    </row>
    <row r="5" spans="1:4">
      <c r="A5">
        <v>201307</v>
      </c>
      <c r="B5" t="s">
        <v>7</v>
      </c>
      <c r="C5" s="4">
        <v>93</v>
      </c>
      <c r="D5">
        <v>169</v>
      </c>
    </row>
    <row r="6" spans="1:4">
      <c r="A6">
        <v>201307</v>
      </c>
      <c r="B6" t="s">
        <v>8</v>
      </c>
      <c r="C6" s="4">
        <v>25</v>
      </c>
      <c r="D6">
        <v>46</v>
      </c>
    </row>
    <row r="7" spans="1:4">
      <c r="A7">
        <v>201307</v>
      </c>
      <c r="B7" t="s">
        <v>9</v>
      </c>
      <c r="C7" s="4">
        <v>21</v>
      </c>
      <c r="D7">
        <v>28</v>
      </c>
    </row>
    <row r="8" spans="1:4">
      <c r="A8">
        <v>201307</v>
      </c>
      <c r="B8" t="s">
        <v>10</v>
      </c>
      <c r="C8" s="4">
        <v>123</v>
      </c>
      <c r="D8">
        <v>225</v>
      </c>
    </row>
    <row r="9" spans="1:4">
      <c r="A9">
        <v>201307</v>
      </c>
      <c r="B9" t="s">
        <v>11</v>
      </c>
      <c r="C9" s="4">
        <v>66</v>
      </c>
      <c r="D9">
        <v>120</v>
      </c>
    </row>
    <row r="10" spans="1:4">
      <c r="A10">
        <v>201307</v>
      </c>
      <c r="B10" t="s">
        <v>12</v>
      </c>
      <c r="C10" s="4">
        <v>156</v>
      </c>
      <c r="D10">
        <v>292</v>
      </c>
    </row>
    <row r="11" spans="1:4">
      <c r="A11">
        <v>201307</v>
      </c>
      <c r="B11" t="s">
        <v>13</v>
      </c>
      <c r="C11" s="4">
        <v>201</v>
      </c>
      <c r="D11">
        <v>350</v>
      </c>
    </row>
    <row r="12" spans="1:4">
      <c r="A12">
        <v>201307</v>
      </c>
      <c r="B12" t="s">
        <v>14</v>
      </c>
      <c r="C12" s="4">
        <v>317</v>
      </c>
      <c r="D12">
        <v>574</v>
      </c>
    </row>
    <row r="13" spans="1:4">
      <c r="A13">
        <v>201307</v>
      </c>
      <c r="B13" t="s">
        <v>15</v>
      </c>
      <c r="C13" s="4">
        <v>190</v>
      </c>
      <c r="D13">
        <v>399</v>
      </c>
    </row>
    <row r="14" spans="1:4">
      <c r="A14">
        <v>201307</v>
      </c>
      <c r="B14" t="s">
        <v>16</v>
      </c>
      <c r="C14" s="4">
        <v>283</v>
      </c>
      <c r="D14">
        <v>546</v>
      </c>
    </row>
    <row r="15" spans="1:4">
      <c r="A15">
        <v>201307</v>
      </c>
      <c r="B15" t="s">
        <v>17</v>
      </c>
      <c r="C15" s="4">
        <v>57</v>
      </c>
      <c r="D15">
        <v>77</v>
      </c>
    </row>
    <row r="16" spans="1:4">
      <c r="A16">
        <v>201307</v>
      </c>
      <c r="B16" t="s">
        <v>18</v>
      </c>
      <c r="C16" s="4">
        <v>14</v>
      </c>
      <c r="D16">
        <v>21</v>
      </c>
    </row>
    <row r="17" spans="1:4">
      <c r="A17">
        <v>201307</v>
      </c>
      <c r="B17" t="s">
        <v>19</v>
      </c>
      <c r="C17" s="4">
        <v>84</v>
      </c>
      <c r="D17">
        <v>164</v>
      </c>
    </row>
    <row r="18" spans="1:4">
      <c r="A18">
        <v>201307</v>
      </c>
      <c r="B18" t="s">
        <v>20</v>
      </c>
      <c r="C18" s="4">
        <v>39</v>
      </c>
      <c r="D18">
        <v>59</v>
      </c>
    </row>
    <row r="19" spans="1:4">
      <c r="A19">
        <v>201307</v>
      </c>
      <c r="B19" t="s">
        <v>21</v>
      </c>
      <c r="C19" s="4">
        <v>155</v>
      </c>
      <c r="D19">
        <v>268</v>
      </c>
    </row>
    <row r="20" spans="1:4">
      <c r="A20">
        <v>201307</v>
      </c>
      <c r="B20" t="s">
        <v>22</v>
      </c>
      <c r="C20" s="4">
        <v>57</v>
      </c>
      <c r="D20">
        <v>102</v>
      </c>
    </row>
    <row r="21" spans="1:4">
      <c r="A21">
        <v>201307</v>
      </c>
      <c r="B21" t="s">
        <v>23</v>
      </c>
      <c r="C21" s="4">
        <v>22</v>
      </c>
      <c r="D21">
        <v>33</v>
      </c>
    </row>
    <row r="22" spans="1:4">
      <c r="A22">
        <v>201307</v>
      </c>
      <c r="B22" t="s">
        <v>24</v>
      </c>
      <c r="C22" s="4">
        <v>45</v>
      </c>
      <c r="D22">
        <v>66</v>
      </c>
    </row>
    <row r="23" spans="1:4">
      <c r="A23">
        <v>201307</v>
      </c>
      <c r="B23" t="s">
        <v>25</v>
      </c>
      <c r="C23" s="4">
        <v>10</v>
      </c>
      <c r="D23">
        <v>15</v>
      </c>
    </row>
    <row r="24" spans="1:4">
      <c r="A24">
        <v>201307</v>
      </c>
      <c r="B24" t="s">
        <v>26</v>
      </c>
      <c r="C24" s="4">
        <v>336</v>
      </c>
      <c r="D24">
        <v>612</v>
      </c>
    </row>
    <row r="25" spans="1:4">
      <c r="A25">
        <v>201307</v>
      </c>
      <c r="B25" t="s">
        <v>27</v>
      </c>
      <c r="C25" s="4">
        <v>236</v>
      </c>
      <c r="D25">
        <v>452</v>
      </c>
    </row>
    <row r="26" spans="1:4">
      <c r="A26">
        <v>201307</v>
      </c>
      <c r="B26" t="s">
        <v>28</v>
      </c>
      <c r="C26" s="4">
        <v>208</v>
      </c>
      <c r="D26">
        <v>415</v>
      </c>
    </row>
    <row r="27" spans="1:4">
      <c r="A27">
        <v>201307</v>
      </c>
      <c r="B27" t="s">
        <v>29</v>
      </c>
      <c r="C27" s="4">
        <v>1134</v>
      </c>
      <c r="D27">
        <v>2235</v>
      </c>
    </row>
    <row r="28" spans="1:4">
      <c r="A28">
        <v>201307</v>
      </c>
      <c r="B28" t="s">
        <v>30</v>
      </c>
      <c r="C28" s="4">
        <v>24</v>
      </c>
      <c r="D28">
        <v>34</v>
      </c>
    </row>
    <row r="29" spans="1:4">
      <c r="A29">
        <v>201307</v>
      </c>
      <c r="B29" t="s">
        <v>31</v>
      </c>
      <c r="C29" s="4">
        <v>29</v>
      </c>
      <c r="D29">
        <v>48</v>
      </c>
    </row>
    <row r="30" spans="1:4">
      <c r="A30">
        <v>201307</v>
      </c>
      <c r="B30" t="s">
        <v>32</v>
      </c>
      <c r="C30" s="4">
        <v>266</v>
      </c>
      <c r="D30">
        <v>466</v>
      </c>
    </row>
    <row r="31" spans="1:4">
      <c r="A31">
        <v>201307</v>
      </c>
      <c r="B31" t="s">
        <v>33</v>
      </c>
      <c r="C31" s="4">
        <v>66</v>
      </c>
      <c r="D31">
        <v>117</v>
      </c>
    </row>
    <row r="32" spans="1:4">
      <c r="A32">
        <v>201307</v>
      </c>
      <c r="B32" t="s">
        <v>34</v>
      </c>
      <c r="C32" s="4">
        <v>159</v>
      </c>
      <c r="D32">
        <v>308</v>
      </c>
    </row>
    <row r="33" spans="1:4">
      <c r="A33">
        <v>201307</v>
      </c>
      <c r="B33" t="s">
        <v>35</v>
      </c>
      <c r="C33" s="4">
        <v>544</v>
      </c>
      <c r="D33">
        <v>991</v>
      </c>
    </row>
    <row r="34" spans="1:4">
      <c r="A34">
        <v>201307</v>
      </c>
      <c r="B34" t="s">
        <v>36</v>
      </c>
      <c r="C34" s="4">
        <v>229</v>
      </c>
      <c r="D34">
        <v>453</v>
      </c>
    </row>
    <row r="35" spans="1:4">
      <c r="A35">
        <v>201307</v>
      </c>
      <c r="B35" t="s">
        <v>37</v>
      </c>
      <c r="C35" s="4">
        <v>570</v>
      </c>
      <c r="D35">
        <v>1070</v>
      </c>
    </row>
    <row r="36" spans="1:4">
      <c r="A36">
        <v>201307</v>
      </c>
      <c r="B36" t="s">
        <v>38</v>
      </c>
      <c r="C36" s="4">
        <v>89</v>
      </c>
      <c r="D36">
        <v>143</v>
      </c>
    </row>
    <row r="37" spans="1:4">
      <c r="A37">
        <v>201307</v>
      </c>
      <c r="B37" t="s">
        <v>39</v>
      </c>
      <c r="C37" s="4">
        <v>413</v>
      </c>
      <c r="D37">
        <v>695</v>
      </c>
    </row>
    <row r="38" spans="1:4">
      <c r="A38">
        <v>201307</v>
      </c>
      <c r="B38" t="s">
        <v>40</v>
      </c>
      <c r="C38" s="4">
        <v>25</v>
      </c>
      <c r="D38">
        <v>46</v>
      </c>
    </row>
    <row r="39" spans="1:4">
      <c r="A39">
        <v>201307</v>
      </c>
      <c r="B39" t="s">
        <v>41</v>
      </c>
      <c r="C39" s="4">
        <v>13</v>
      </c>
      <c r="D39">
        <v>19</v>
      </c>
    </row>
    <row r="40" spans="1:4">
      <c r="A40">
        <v>201307</v>
      </c>
      <c r="B40" t="s">
        <v>42</v>
      </c>
      <c r="C40" s="4">
        <v>91</v>
      </c>
      <c r="D40">
        <v>150</v>
      </c>
    </row>
    <row r="41" spans="1:4">
      <c r="A41">
        <v>201307</v>
      </c>
      <c r="B41" t="s">
        <v>43</v>
      </c>
      <c r="C41" s="4">
        <v>53</v>
      </c>
      <c r="D41">
        <v>86</v>
      </c>
    </row>
    <row r="42" spans="1:4">
      <c r="A42">
        <v>201307</v>
      </c>
      <c r="B42" t="s">
        <v>44</v>
      </c>
      <c r="C42" s="4">
        <v>862</v>
      </c>
      <c r="D42">
        <v>1670</v>
      </c>
    </row>
    <row r="43" spans="1:4">
      <c r="A43">
        <v>201307</v>
      </c>
      <c r="B43" t="s">
        <v>45</v>
      </c>
      <c r="C43" s="4">
        <v>189</v>
      </c>
      <c r="D43">
        <v>298</v>
      </c>
    </row>
    <row r="44" spans="1:4">
      <c r="A44">
        <v>201307</v>
      </c>
      <c r="B44" t="s">
        <v>46</v>
      </c>
      <c r="C44" s="4">
        <v>164</v>
      </c>
      <c r="D44">
        <v>296</v>
      </c>
    </row>
    <row r="45" spans="1:4">
      <c r="A45">
        <v>201307</v>
      </c>
      <c r="B45" t="s">
        <v>47</v>
      </c>
      <c r="C45" s="4">
        <v>174</v>
      </c>
      <c r="D45">
        <v>311</v>
      </c>
    </row>
    <row r="46" spans="1:4">
      <c r="A46">
        <v>201307</v>
      </c>
      <c r="B46" t="s">
        <v>48</v>
      </c>
      <c r="C46" s="4">
        <v>183</v>
      </c>
      <c r="D46">
        <v>321</v>
      </c>
    </row>
    <row r="47" spans="1:4">
      <c r="A47">
        <v>201307</v>
      </c>
      <c r="B47" t="s">
        <v>49</v>
      </c>
      <c r="C47" s="4">
        <v>82</v>
      </c>
      <c r="D47">
        <v>159</v>
      </c>
    </row>
    <row r="48" spans="1:4">
      <c r="A48">
        <v>201307</v>
      </c>
      <c r="B48" t="s">
        <v>50</v>
      </c>
      <c r="C48" s="4">
        <v>92</v>
      </c>
      <c r="D48">
        <v>162</v>
      </c>
    </row>
    <row r="49" spans="1:4">
      <c r="A49">
        <v>201307</v>
      </c>
      <c r="B49" t="s">
        <v>51</v>
      </c>
      <c r="C49" s="4">
        <v>11</v>
      </c>
      <c r="D49">
        <v>15</v>
      </c>
    </row>
    <row r="50" spans="1:4">
      <c r="A50">
        <v>201307</v>
      </c>
      <c r="B50" t="s">
        <v>52</v>
      </c>
      <c r="C50" s="4">
        <v>245</v>
      </c>
      <c r="D50">
        <v>413</v>
      </c>
    </row>
    <row r="51" spans="1:4">
      <c r="A51">
        <v>201307</v>
      </c>
      <c r="B51" t="s">
        <v>53</v>
      </c>
      <c r="C51" s="4">
        <v>28</v>
      </c>
      <c r="D51">
        <v>48</v>
      </c>
    </row>
    <row r="52" spans="1:4">
      <c r="A52">
        <v>201307</v>
      </c>
      <c r="B52" t="s">
        <v>54</v>
      </c>
      <c r="C52" s="4">
        <v>257</v>
      </c>
      <c r="D52">
        <v>433</v>
      </c>
    </row>
    <row r="53" spans="1:4">
      <c r="A53">
        <v>201307</v>
      </c>
      <c r="B53" t="s">
        <v>55</v>
      </c>
      <c r="C53">
        <v>17</v>
      </c>
      <c r="D53">
        <v>35</v>
      </c>
    </row>
    <row r="54" spans="1:4">
      <c r="A54">
        <v>201307</v>
      </c>
      <c r="B54" t="s">
        <v>56</v>
      </c>
      <c r="C54">
        <v>90</v>
      </c>
      <c r="D54">
        <v>184</v>
      </c>
    </row>
    <row r="55" spans="1:4">
      <c r="A55">
        <v>201307</v>
      </c>
      <c r="B55" t="s">
        <v>57</v>
      </c>
      <c r="C55">
        <v>134</v>
      </c>
      <c r="D55">
        <v>263</v>
      </c>
    </row>
    <row r="56" spans="1:4">
      <c r="A56">
        <v>201307</v>
      </c>
      <c r="B56" t="s">
        <v>58</v>
      </c>
      <c r="C56">
        <v>106</v>
      </c>
      <c r="D56">
        <v>155</v>
      </c>
    </row>
    <row r="57" spans="1:4">
      <c r="A57">
        <v>201307</v>
      </c>
      <c r="B57" t="s">
        <v>59</v>
      </c>
      <c r="C57">
        <v>1</v>
      </c>
      <c r="D57">
        <v>1</v>
      </c>
    </row>
    <row r="58" spans="1:4">
      <c r="A58">
        <v>201307</v>
      </c>
      <c r="B58" t="s">
        <v>60</v>
      </c>
      <c r="C58">
        <v>31</v>
      </c>
      <c r="D58">
        <v>46</v>
      </c>
    </row>
    <row r="59" spans="1:4">
      <c r="A59">
        <v>201307</v>
      </c>
      <c r="B59" t="s">
        <v>61</v>
      </c>
      <c r="C59">
        <v>56</v>
      </c>
      <c r="D59">
        <v>106</v>
      </c>
    </row>
    <row r="60" spans="1:4">
      <c r="A60">
        <v>201307</v>
      </c>
      <c r="B60" t="s">
        <v>62</v>
      </c>
      <c r="C60">
        <v>95</v>
      </c>
      <c r="D60">
        <v>179</v>
      </c>
    </row>
    <row r="61" spans="1:4">
      <c r="A61">
        <v>201307</v>
      </c>
      <c r="B61" t="s">
        <v>63</v>
      </c>
      <c r="C61">
        <v>3037</v>
      </c>
      <c r="D61">
        <v>6740</v>
      </c>
    </row>
    <row r="62" spans="1:4">
      <c r="A62">
        <v>201307</v>
      </c>
      <c r="B62" t="s">
        <v>64</v>
      </c>
      <c r="C62">
        <v>10</v>
      </c>
      <c r="D62">
        <v>13</v>
      </c>
    </row>
    <row r="63" spans="1:4">
      <c r="A63">
        <v>201307</v>
      </c>
      <c r="B63" t="s">
        <v>65</v>
      </c>
      <c r="C63">
        <v>57</v>
      </c>
      <c r="D63">
        <v>119</v>
      </c>
    </row>
    <row r="64" spans="1:4">
      <c r="A64">
        <v>201307</v>
      </c>
      <c r="B64" t="s">
        <v>66</v>
      </c>
      <c r="C64">
        <v>85</v>
      </c>
      <c r="D64">
        <v>159</v>
      </c>
    </row>
    <row r="65" spans="1:4">
      <c r="A65">
        <v>201307</v>
      </c>
      <c r="B65" t="s">
        <v>67</v>
      </c>
      <c r="C65">
        <v>133</v>
      </c>
      <c r="D65">
        <v>213</v>
      </c>
    </row>
    <row r="66" spans="1:4">
      <c r="A66">
        <v>201307</v>
      </c>
      <c r="B66" t="s">
        <v>68</v>
      </c>
      <c r="C66">
        <v>371</v>
      </c>
      <c r="D66">
        <v>686</v>
      </c>
    </row>
    <row r="67" spans="1:4">
      <c r="A67">
        <v>201307</v>
      </c>
      <c r="B67" t="s">
        <v>69</v>
      </c>
      <c r="C67">
        <v>77</v>
      </c>
      <c r="D67">
        <v>142</v>
      </c>
    </row>
    <row r="68" spans="1:4">
      <c r="A68">
        <v>201307</v>
      </c>
      <c r="B68" t="s">
        <v>70</v>
      </c>
      <c r="C68">
        <v>270</v>
      </c>
      <c r="D68">
        <v>562</v>
      </c>
    </row>
    <row r="69" spans="1:4">
      <c r="A69">
        <v>201307</v>
      </c>
      <c r="B69" t="s">
        <v>71</v>
      </c>
      <c r="C69">
        <v>177</v>
      </c>
      <c r="D69">
        <v>369</v>
      </c>
    </row>
    <row r="70" spans="1:4">
      <c r="A70">
        <v>201307</v>
      </c>
      <c r="B70" t="s">
        <v>72</v>
      </c>
      <c r="C70">
        <v>13</v>
      </c>
      <c r="D70">
        <v>19</v>
      </c>
    </row>
    <row r="71" spans="1:4">
      <c r="A71">
        <v>201307</v>
      </c>
      <c r="B71" t="s">
        <v>73</v>
      </c>
      <c r="C71">
        <v>111</v>
      </c>
      <c r="D71">
        <v>216</v>
      </c>
    </row>
    <row r="72" spans="1:4">
      <c r="A72">
        <v>201307</v>
      </c>
      <c r="B72" t="s">
        <v>74</v>
      </c>
      <c r="C72">
        <v>97</v>
      </c>
      <c r="D72">
        <v>168</v>
      </c>
    </row>
    <row r="73" spans="1:4">
      <c r="A73">
        <v>201307</v>
      </c>
      <c r="B73" t="s">
        <v>75</v>
      </c>
      <c r="C73">
        <v>34</v>
      </c>
      <c r="D73">
        <v>50</v>
      </c>
    </row>
    <row r="74" spans="1:4">
      <c r="A74">
        <v>201307</v>
      </c>
      <c r="B74" t="s">
        <v>76</v>
      </c>
      <c r="C74">
        <v>125</v>
      </c>
      <c r="D74">
        <v>235</v>
      </c>
    </row>
    <row r="75" spans="1:4">
      <c r="A75">
        <v>201307</v>
      </c>
      <c r="B75" t="s">
        <v>77</v>
      </c>
      <c r="C75">
        <v>498</v>
      </c>
      <c r="D75">
        <v>1010</v>
      </c>
    </row>
    <row r="76" spans="1:4">
      <c r="A76">
        <v>201307</v>
      </c>
      <c r="B76" t="s">
        <v>78</v>
      </c>
      <c r="C76">
        <v>40</v>
      </c>
      <c r="D76">
        <v>63</v>
      </c>
    </row>
    <row r="77" spans="1:4">
      <c r="A77">
        <v>201307</v>
      </c>
      <c r="B77" t="s">
        <v>79</v>
      </c>
      <c r="C77">
        <v>322</v>
      </c>
      <c r="D77">
        <v>705</v>
      </c>
    </row>
    <row r="78" spans="1:4">
      <c r="A78">
        <v>201307</v>
      </c>
      <c r="B78" t="s">
        <v>80</v>
      </c>
      <c r="C78">
        <v>202</v>
      </c>
      <c r="D78">
        <v>374</v>
      </c>
    </row>
    <row r="79" spans="1:4">
      <c r="A79">
        <v>201307</v>
      </c>
      <c r="B79" t="s">
        <v>81</v>
      </c>
      <c r="C79">
        <v>607</v>
      </c>
      <c r="D79">
        <v>1172</v>
      </c>
    </row>
    <row r="80" spans="1:4">
      <c r="A80">
        <v>201307</v>
      </c>
      <c r="B80" t="s">
        <v>82</v>
      </c>
      <c r="C80">
        <v>274</v>
      </c>
      <c r="D80">
        <v>545</v>
      </c>
    </row>
    <row r="81" spans="1:4">
      <c r="A81">
        <v>201307</v>
      </c>
      <c r="B81" t="s">
        <v>83</v>
      </c>
      <c r="C81">
        <v>276</v>
      </c>
      <c r="D81">
        <v>466</v>
      </c>
    </row>
    <row r="82" spans="1:4">
      <c r="A82">
        <v>201307</v>
      </c>
      <c r="B82" t="s">
        <v>84</v>
      </c>
      <c r="C82">
        <v>206</v>
      </c>
      <c r="D82">
        <v>382</v>
      </c>
    </row>
    <row r="83" spans="1:4">
      <c r="A83">
        <v>201307</v>
      </c>
      <c r="B83" t="s">
        <v>85</v>
      </c>
      <c r="C83">
        <v>102</v>
      </c>
      <c r="D83">
        <v>193</v>
      </c>
    </row>
    <row r="84" spans="1:4">
      <c r="A84">
        <v>201307</v>
      </c>
      <c r="B84" t="s">
        <v>86</v>
      </c>
      <c r="C84">
        <v>262</v>
      </c>
      <c r="D84">
        <v>558</v>
      </c>
    </row>
    <row r="85" spans="1:4">
      <c r="A85">
        <v>201307</v>
      </c>
      <c r="B85" t="s">
        <v>87</v>
      </c>
      <c r="C85">
        <v>94</v>
      </c>
      <c r="D85">
        <v>162</v>
      </c>
    </row>
    <row r="86" spans="1:4">
      <c r="A86">
        <v>201307</v>
      </c>
      <c r="B86" t="s">
        <v>88</v>
      </c>
      <c r="C86">
        <v>55</v>
      </c>
      <c r="D86">
        <v>101</v>
      </c>
    </row>
    <row r="87" spans="1:4">
      <c r="A87">
        <v>201307</v>
      </c>
      <c r="B87" t="s">
        <v>89</v>
      </c>
      <c r="C87">
        <v>123</v>
      </c>
      <c r="D87">
        <v>220</v>
      </c>
    </row>
    <row r="88" spans="1:4">
      <c r="A88">
        <v>201307</v>
      </c>
      <c r="B88" t="s">
        <v>90</v>
      </c>
      <c r="C88">
        <v>15</v>
      </c>
      <c r="D88">
        <v>22</v>
      </c>
    </row>
    <row r="89" spans="1:4">
      <c r="A89">
        <v>201307</v>
      </c>
      <c r="B89" t="s">
        <v>91</v>
      </c>
      <c r="C89">
        <v>55</v>
      </c>
      <c r="D89">
        <v>122</v>
      </c>
    </row>
    <row r="90" spans="1:4">
      <c r="A90">
        <v>201307</v>
      </c>
      <c r="B90" t="s">
        <v>92</v>
      </c>
      <c r="C90">
        <v>4</v>
      </c>
      <c r="D90">
        <v>6</v>
      </c>
    </row>
    <row r="91" spans="1:4">
      <c r="A91">
        <v>201307</v>
      </c>
      <c r="B91" t="s">
        <v>93</v>
      </c>
      <c r="C91">
        <v>241</v>
      </c>
      <c r="D91">
        <v>456</v>
      </c>
    </row>
    <row r="92" spans="1:4">
      <c r="A92">
        <v>201307</v>
      </c>
      <c r="B92" t="s">
        <v>94</v>
      </c>
      <c r="C92">
        <v>152</v>
      </c>
      <c r="D92">
        <v>287</v>
      </c>
    </row>
    <row r="93" spans="1:4">
      <c r="A93">
        <v>201307</v>
      </c>
      <c r="B93" t="s">
        <v>95</v>
      </c>
      <c r="C93">
        <v>1225</v>
      </c>
      <c r="D93">
        <v>2566</v>
      </c>
    </row>
    <row r="94" spans="1:4">
      <c r="A94">
        <v>201307</v>
      </c>
      <c r="B94" t="s">
        <v>96</v>
      </c>
      <c r="C94">
        <v>59</v>
      </c>
      <c r="D94">
        <v>111</v>
      </c>
    </row>
    <row r="95" spans="1:4">
      <c r="A95">
        <v>201307</v>
      </c>
      <c r="B95" t="s">
        <v>97</v>
      </c>
      <c r="C95">
        <v>42</v>
      </c>
      <c r="D95">
        <v>84</v>
      </c>
    </row>
    <row r="96" spans="1:4">
      <c r="A96">
        <v>201307</v>
      </c>
      <c r="B96" t="s">
        <v>98</v>
      </c>
      <c r="C96">
        <v>26</v>
      </c>
      <c r="D96">
        <v>48</v>
      </c>
    </row>
    <row r="97" spans="1:4">
      <c r="A97">
        <v>201307</v>
      </c>
      <c r="B97" t="s">
        <v>99</v>
      </c>
      <c r="C97">
        <v>323</v>
      </c>
      <c r="D97">
        <v>627</v>
      </c>
    </row>
    <row r="98" spans="1:4">
      <c r="A98">
        <v>201307</v>
      </c>
      <c r="B98" t="s">
        <v>100</v>
      </c>
      <c r="C98">
        <v>287</v>
      </c>
      <c r="D98">
        <v>615</v>
      </c>
    </row>
    <row r="99" spans="1:4">
      <c r="A99">
        <v>201307</v>
      </c>
      <c r="B99" t="s">
        <v>101</v>
      </c>
      <c r="C99">
        <v>248</v>
      </c>
      <c r="D99">
        <v>490</v>
      </c>
    </row>
    <row r="100" spans="1:4">
      <c r="A100">
        <v>201307</v>
      </c>
      <c r="B100" t="s">
        <v>102</v>
      </c>
      <c r="C100">
        <v>42</v>
      </c>
      <c r="D100">
        <v>62</v>
      </c>
    </row>
    <row r="101" spans="1:4">
      <c r="A101">
        <v>201307</v>
      </c>
      <c r="B101" t="s">
        <v>103</v>
      </c>
      <c r="C101">
        <v>13</v>
      </c>
      <c r="D101">
        <v>21</v>
      </c>
    </row>
    <row r="103" spans="1:4">
      <c r="A103">
        <v>201307</v>
      </c>
      <c r="C103">
        <v>20083</v>
      </c>
      <c r="D103">
        <v>38979</v>
      </c>
    </row>
  </sheetData>
  <pageMargins left="0.7" right="0.7" top="0.75" bottom="0.75" header="0.3" footer="0.3"/>
  <tableParts count="1">
    <tablePart r:id="rId1"/>
  </tableParts>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5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201306</v>
      </c>
      <c r="B2" t="s">
        <v>4</v>
      </c>
      <c r="C2" s="4">
        <v>344</v>
      </c>
      <c r="D2">
        <v>685</v>
      </c>
    </row>
    <row r="3" spans="1:4">
      <c r="A3">
        <v>201306</v>
      </c>
      <c r="B3" t="s">
        <v>5</v>
      </c>
      <c r="C3" s="4">
        <v>56</v>
      </c>
      <c r="D3">
        <v>88</v>
      </c>
    </row>
    <row r="4" spans="1:4">
      <c r="A4">
        <v>201306</v>
      </c>
      <c r="B4" t="s">
        <v>6</v>
      </c>
      <c r="C4" s="4">
        <v>25</v>
      </c>
      <c r="D4">
        <v>47</v>
      </c>
    </row>
    <row r="5" spans="1:4">
      <c r="A5">
        <v>201306</v>
      </c>
      <c r="B5" t="s">
        <v>7</v>
      </c>
      <c r="C5" s="4">
        <v>92</v>
      </c>
      <c r="D5">
        <v>172</v>
      </c>
    </row>
    <row r="6" spans="1:4">
      <c r="A6">
        <v>201306</v>
      </c>
      <c r="B6" t="s">
        <v>8</v>
      </c>
      <c r="C6" s="4">
        <v>26</v>
      </c>
      <c r="D6">
        <v>47</v>
      </c>
    </row>
    <row r="7" spans="1:4">
      <c r="A7">
        <v>201306</v>
      </c>
      <c r="B7" t="s">
        <v>9</v>
      </c>
      <c r="C7" s="4">
        <v>21</v>
      </c>
      <c r="D7">
        <v>29</v>
      </c>
    </row>
    <row r="8" spans="1:4">
      <c r="A8">
        <v>201306</v>
      </c>
      <c r="B8" t="s">
        <v>10</v>
      </c>
      <c r="C8" s="4">
        <v>119</v>
      </c>
      <c r="D8">
        <v>216</v>
      </c>
    </row>
    <row r="9" spans="1:4">
      <c r="A9">
        <v>201306</v>
      </c>
      <c r="B9" t="s">
        <v>11</v>
      </c>
      <c r="C9" s="4">
        <v>64</v>
      </c>
      <c r="D9">
        <v>115</v>
      </c>
    </row>
    <row r="10" spans="1:4">
      <c r="A10">
        <v>201306</v>
      </c>
      <c r="B10" t="s">
        <v>12</v>
      </c>
      <c r="C10" s="4">
        <v>162</v>
      </c>
      <c r="D10">
        <v>312</v>
      </c>
    </row>
    <row r="11" spans="1:4">
      <c r="A11">
        <v>201306</v>
      </c>
      <c r="B11" t="s">
        <v>13</v>
      </c>
      <c r="C11" s="4">
        <v>202</v>
      </c>
      <c r="D11">
        <v>364</v>
      </c>
    </row>
    <row r="12" spans="1:4">
      <c r="A12">
        <v>201306</v>
      </c>
      <c r="B12" t="s">
        <v>14</v>
      </c>
      <c r="C12" s="4">
        <v>315</v>
      </c>
      <c r="D12">
        <v>579</v>
      </c>
    </row>
    <row r="13" spans="1:4">
      <c r="A13">
        <v>201306</v>
      </c>
      <c r="B13" t="s">
        <v>15</v>
      </c>
      <c r="C13" s="4">
        <v>197</v>
      </c>
      <c r="D13">
        <v>405</v>
      </c>
    </row>
    <row r="14" spans="1:4">
      <c r="A14">
        <v>201306</v>
      </c>
      <c r="B14" t="s">
        <v>16</v>
      </c>
      <c r="C14" s="4">
        <v>293</v>
      </c>
      <c r="D14">
        <v>574</v>
      </c>
    </row>
    <row r="15" spans="1:4">
      <c r="A15">
        <v>201306</v>
      </c>
      <c r="B15" t="s">
        <v>17</v>
      </c>
      <c r="C15" s="4">
        <v>59</v>
      </c>
      <c r="D15">
        <v>84</v>
      </c>
    </row>
    <row r="16" spans="1:4">
      <c r="A16">
        <v>201306</v>
      </c>
      <c r="B16" t="s">
        <v>18</v>
      </c>
      <c r="C16" s="4">
        <v>14</v>
      </c>
      <c r="D16">
        <v>21</v>
      </c>
    </row>
    <row r="17" spans="1:4">
      <c r="A17">
        <v>201306</v>
      </c>
      <c r="B17" t="s">
        <v>19</v>
      </c>
      <c r="C17" s="4">
        <v>79</v>
      </c>
      <c r="D17">
        <v>154</v>
      </c>
    </row>
    <row r="18" spans="1:4">
      <c r="A18">
        <v>201306</v>
      </c>
      <c r="B18" t="s">
        <v>20</v>
      </c>
      <c r="C18" s="4">
        <v>44</v>
      </c>
      <c r="D18">
        <v>70</v>
      </c>
    </row>
    <row r="19" spans="1:4">
      <c r="A19">
        <v>201306</v>
      </c>
      <c r="B19" t="s">
        <v>21</v>
      </c>
      <c r="C19" s="4">
        <v>155</v>
      </c>
      <c r="D19">
        <v>264</v>
      </c>
    </row>
    <row r="20" spans="1:4">
      <c r="A20">
        <v>201306</v>
      </c>
      <c r="B20" t="s">
        <v>22</v>
      </c>
      <c r="C20" s="4">
        <v>55</v>
      </c>
      <c r="D20">
        <v>92</v>
      </c>
    </row>
    <row r="21" spans="1:4">
      <c r="A21">
        <v>201306</v>
      </c>
      <c r="B21" t="s">
        <v>23</v>
      </c>
      <c r="C21" s="4">
        <v>23</v>
      </c>
      <c r="D21">
        <v>34</v>
      </c>
    </row>
    <row r="22" spans="1:4">
      <c r="A22">
        <v>201306</v>
      </c>
      <c r="B22" t="s">
        <v>24</v>
      </c>
      <c r="C22" s="4">
        <v>46</v>
      </c>
      <c r="D22">
        <v>70</v>
      </c>
    </row>
    <row r="23" spans="1:4">
      <c r="A23">
        <v>201306</v>
      </c>
      <c r="B23" t="s">
        <v>25</v>
      </c>
      <c r="C23" s="4">
        <v>11</v>
      </c>
      <c r="D23">
        <v>18</v>
      </c>
    </row>
    <row r="24" spans="1:4">
      <c r="A24">
        <v>201306</v>
      </c>
      <c r="B24" t="s">
        <v>26</v>
      </c>
      <c r="C24" s="4">
        <v>330</v>
      </c>
      <c r="D24">
        <v>598</v>
      </c>
    </row>
    <row r="25" spans="1:4">
      <c r="A25">
        <v>201306</v>
      </c>
      <c r="B25" t="s">
        <v>27</v>
      </c>
      <c r="C25" s="4">
        <v>227</v>
      </c>
      <c r="D25">
        <v>444</v>
      </c>
    </row>
    <row r="26" spans="1:4">
      <c r="A26">
        <v>201306</v>
      </c>
      <c r="B26" t="s">
        <v>28</v>
      </c>
      <c r="C26" s="4">
        <v>211</v>
      </c>
      <c r="D26">
        <v>426</v>
      </c>
    </row>
    <row r="27" spans="1:4">
      <c r="A27">
        <v>201306</v>
      </c>
      <c r="B27" t="s">
        <v>29</v>
      </c>
      <c r="C27" s="4">
        <v>1118</v>
      </c>
      <c r="D27">
        <v>2190</v>
      </c>
    </row>
    <row r="28" spans="1:4">
      <c r="A28">
        <v>201306</v>
      </c>
      <c r="B28" t="s">
        <v>30</v>
      </c>
      <c r="C28" s="4">
        <v>23</v>
      </c>
      <c r="D28">
        <v>34</v>
      </c>
    </row>
    <row r="29" spans="1:4">
      <c r="A29">
        <v>201306</v>
      </c>
      <c r="B29" t="s">
        <v>31</v>
      </c>
      <c r="C29" s="4">
        <v>29</v>
      </c>
      <c r="D29">
        <v>50</v>
      </c>
    </row>
    <row r="30" spans="1:4">
      <c r="A30">
        <v>201306</v>
      </c>
      <c r="B30" t="s">
        <v>32</v>
      </c>
      <c r="C30" s="4">
        <v>267</v>
      </c>
      <c r="D30">
        <v>472</v>
      </c>
    </row>
    <row r="31" spans="1:4">
      <c r="A31">
        <v>201306</v>
      </c>
      <c r="B31" t="s">
        <v>33</v>
      </c>
      <c r="C31" s="4">
        <v>64</v>
      </c>
      <c r="D31">
        <v>112</v>
      </c>
    </row>
    <row r="32" spans="1:4">
      <c r="A32">
        <v>201306</v>
      </c>
      <c r="B32" t="s">
        <v>34</v>
      </c>
      <c r="C32" s="4">
        <v>159</v>
      </c>
      <c r="D32">
        <v>318</v>
      </c>
    </row>
    <row r="33" spans="1:4">
      <c r="A33">
        <v>201306</v>
      </c>
      <c r="B33" t="s">
        <v>35</v>
      </c>
      <c r="C33" s="4">
        <v>538</v>
      </c>
      <c r="D33">
        <v>976</v>
      </c>
    </row>
    <row r="34" spans="1:4">
      <c r="A34">
        <v>201306</v>
      </c>
      <c r="B34" t="s">
        <v>36</v>
      </c>
      <c r="C34" s="4">
        <v>243</v>
      </c>
      <c r="D34">
        <v>482</v>
      </c>
    </row>
    <row r="35" spans="1:4">
      <c r="A35">
        <v>201306</v>
      </c>
      <c r="B35" t="s">
        <v>37</v>
      </c>
      <c r="C35" s="4">
        <v>587</v>
      </c>
      <c r="D35">
        <v>1122</v>
      </c>
    </row>
    <row r="36" spans="1:4">
      <c r="A36">
        <v>201306</v>
      </c>
      <c r="B36" t="s">
        <v>38</v>
      </c>
      <c r="C36" s="4">
        <v>93</v>
      </c>
      <c r="D36">
        <v>159</v>
      </c>
    </row>
    <row r="37" spans="1:4">
      <c r="A37">
        <v>201306</v>
      </c>
      <c r="B37" t="s">
        <v>39</v>
      </c>
      <c r="C37" s="4">
        <v>429</v>
      </c>
      <c r="D37">
        <v>730</v>
      </c>
    </row>
    <row r="38" spans="1:4">
      <c r="A38">
        <v>201306</v>
      </c>
      <c r="B38" t="s">
        <v>40</v>
      </c>
      <c r="C38" s="4">
        <v>28</v>
      </c>
      <c r="D38">
        <v>51</v>
      </c>
    </row>
    <row r="39" spans="1:4">
      <c r="A39">
        <v>201306</v>
      </c>
      <c r="B39" t="s">
        <v>41</v>
      </c>
      <c r="C39" s="4">
        <v>14</v>
      </c>
      <c r="D39">
        <v>21</v>
      </c>
    </row>
    <row r="40" spans="1:4">
      <c r="A40">
        <v>201306</v>
      </c>
      <c r="B40" t="s">
        <v>42</v>
      </c>
      <c r="C40" s="4">
        <v>88</v>
      </c>
      <c r="D40">
        <v>141</v>
      </c>
    </row>
    <row r="41" spans="1:4">
      <c r="A41">
        <v>201306</v>
      </c>
      <c r="B41" t="s">
        <v>43</v>
      </c>
      <c r="C41" s="4">
        <v>53</v>
      </c>
      <c r="D41">
        <v>92</v>
      </c>
    </row>
    <row r="42" spans="1:4">
      <c r="A42">
        <v>201306</v>
      </c>
      <c r="B42" t="s">
        <v>44</v>
      </c>
      <c r="C42" s="4">
        <v>911</v>
      </c>
      <c r="D42">
        <v>1836</v>
      </c>
    </row>
    <row r="43" spans="1:4">
      <c r="A43">
        <v>201306</v>
      </c>
      <c r="B43" t="s">
        <v>45</v>
      </c>
      <c r="C43" s="4">
        <v>186</v>
      </c>
      <c r="D43">
        <v>292</v>
      </c>
    </row>
    <row r="44" spans="1:4">
      <c r="A44">
        <v>201306</v>
      </c>
      <c r="B44" t="s">
        <v>46</v>
      </c>
      <c r="C44" s="4">
        <v>156</v>
      </c>
      <c r="D44">
        <v>274</v>
      </c>
    </row>
    <row r="45" spans="1:4">
      <c r="A45">
        <v>201306</v>
      </c>
      <c r="B45" t="s">
        <v>47</v>
      </c>
      <c r="C45" s="4">
        <v>176</v>
      </c>
      <c r="D45">
        <v>313</v>
      </c>
    </row>
    <row r="46" spans="1:4">
      <c r="A46">
        <v>201306</v>
      </c>
      <c r="B46" t="s">
        <v>48</v>
      </c>
      <c r="C46" s="4">
        <v>183</v>
      </c>
      <c r="D46">
        <v>322</v>
      </c>
    </row>
    <row r="47" spans="1:4">
      <c r="A47">
        <v>201306</v>
      </c>
      <c r="B47" t="s">
        <v>49</v>
      </c>
      <c r="C47" s="4">
        <v>75</v>
      </c>
      <c r="D47">
        <v>146</v>
      </c>
    </row>
    <row r="48" spans="1:4">
      <c r="A48">
        <v>201306</v>
      </c>
      <c r="B48" t="s">
        <v>50</v>
      </c>
      <c r="C48" s="4">
        <v>93</v>
      </c>
      <c r="D48">
        <v>161</v>
      </c>
    </row>
    <row r="49" spans="1:4">
      <c r="A49">
        <v>201306</v>
      </c>
      <c r="B49" t="s">
        <v>51</v>
      </c>
      <c r="C49" s="4">
        <v>14</v>
      </c>
      <c r="D49">
        <v>21</v>
      </c>
    </row>
    <row r="50" spans="1:4">
      <c r="A50">
        <v>201306</v>
      </c>
      <c r="B50" t="s">
        <v>52</v>
      </c>
      <c r="C50" s="4">
        <v>249</v>
      </c>
      <c r="D50">
        <v>428</v>
      </c>
    </row>
    <row r="51" spans="1:4">
      <c r="A51">
        <v>201306</v>
      </c>
      <c r="B51" t="s">
        <v>53</v>
      </c>
      <c r="C51" s="4">
        <v>30</v>
      </c>
      <c r="D51">
        <v>56</v>
      </c>
    </row>
    <row r="52" spans="1:4">
      <c r="A52">
        <v>201306</v>
      </c>
      <c r="B52" t="s">
        <v>54</v>
      </c>
      <c r="C52" s="4">
        <v>261</v>
      </c>
      <c r="D52">
        <v>438</v>
      </c>
    </row>
    <row r="53" spans="1:4">
      <c r="A53">
        <v>201306</v>
      </c>
      <c r="B53" t="s">
        <v>55</v>
      </c>
      <c r="C53">
        <v>14</v>
      </c>
      <c r="D53">
        <v>27</v>
      </c>
    </row>
    <row r="54" spans="1:4">
      <c r="A54">
        <v>201306</v>
      </c>
      <c r="B54" t="s">
        <v>56</v>
      </c>
      <c r="C54">
        <v>92</v>
      </c>
      <c r="D54">
        <v>195</v>
      </c>
    </row>
    <row r="55" spans="1:4">
      <c r="A55">
        <v>201306</v>
      </c>
      <c r="B55" t="s">
        <v>57</v>
      </c>
      <c r="C55">
        <v>135</v>
      </c>
      <c r="D55">
        <v>274</v>
      </c>
    </row>
    <row r="56" spans="1:4">
      <c r="A56">
        <v>201306</v>
      </c>
      <c r="B56" t="s">
        <v>58</v>
      </c>
      <c r="C56">
        <v>112</v>
      </c>
      <c r="D56">
        <v>170</v>
      </c>
    </row>
    <row r="57" spans="1:4">
      <c r="A57">
        <v>201306</v>
      </c>
      <c r="B57" t="s">
        <v>59</v>
      </c>
      <c r="C57">
        <v>1</v>
      </c>
      <c r="D57">
        <v>1</v>
      </c>
    </row>
    <row r="58" spans="1:4">
      <c r="A58">
        <v>201306</v>
      </c>
      <c r="B58" t="s">
        <v>60</v>
      </c>
      <c r="C58">
        <v>30</v>
      </c>
      <c r="D58">
        <v>45</v>
      </c>
    </row>
    <row r="59" spans="1:4">
      <c r="A59">
        <v>201306</v>
      </c>
      <c r="B59" t="s">
        <v>61</v>
      </c>
      <c r="C59">
        <v>61</v>
      </c>
      <c r="D59">
        <v>121</v>
      </c>
    </row>
    <row r="60" spans="1:4">
      <c r="A60">
        <v>201306</v>
      </c>
      <c r="B60" t="s">
        <v>62</v>
      </c>
      <c r="C60">
        <v>88</v>
      </c>
      <c r="D60">
        <v>162</v>
      </c>
    </row>
    <row r="61" spans="1:4">
      <c r="A61">
        <v>201306</v>
      </c>
      <c r="B61" t="s">
        <v>63</v>
      </c>
      <c r="C61">
        <v>3003</v>
      </c>
      <c r="D61">
        <v>6675</v>
      </c>
    </row>
    <row r="62" spans="1:4">
      <c r="A62">
        <v>201306</v>
      </c>
      <c r="B62" t="s">
        <v>64</v>
      </c>
      <c r="C62">
        <v>10</v>
      </c>
      <c r="D62">
        <v>13</v>
      </c>
    </row>
    <row r="63" spans="1:4">
      <c r="A63">
        <v>201306</v>
      </c>
      <c r="B63" t="s">
        <v>65</v>
      </c>
      <c r="C63">
        <v>55</v>
      </c>
      <c r="D63">
        <v>120</v>
      </c>
    </row>
    <row r="64" spans="1:4">
      <c r="A64">
        <v>201306</v>
      </c>
      <c r="B64" t="s">
        <v>66</v>
      </c>
      <c r="C64">
        <v>84</v>
      </c>
      <c r="D64">
        <v>160</v>
      </c>
    </row>
    <row r="65" spans="1:4">
      <c r="A65">
        <v>201306</v>
      </c>
      <c r="B65" t="s">
        <v>67</v>
      </c>
      <c r="C65">
        <v>133</v>
      </c>
      <c r="D65">
        <v>228</v>
      </c>
    </row>
    <row r="66" spans="1:4">
      <c r="A66">
        <v>201306</v>
      </c>
      <c r="B66" t="s">
        <v>68</v>
      </c>
      <c r="C66">
        <v>365</v>
      </c>
      <c r="D66">
        <v>671</v>
      </c>
    </row>
    <row r="67" spans="1:4">
      <c r="A67">
        <v>201306</v>
      </c>
      <c r="B67" t="s">
        <v>69</v>
      </c>
      <c r="C67">
        <v>73</v>
      </c>
      <c r="D67">
        <v>134</v>
      </c>
    </row>
    <row r="68" spans="1:4">
      <c r="A68">
        <v>201306</v>
      </c>
      <c r="B68" t="s">
        <v>70</v>
      </c>
      <c r="C68">
        <v>260</v>
      </c>
      <c r="D68">
        <v>534</v>
      </c>
    </row>
    <row r="69" spans="1:4">
      <c r="A69">
        <v>201306</v>
      </c>
      <c r="B69" t="s">
        <v>71</v>
      </c>
      <c r="C69">
        <v>172</v>
      </c>
      <c r="D69">
        <v>354</v>
      </c>
    </row>
    <row r="70" spans="1:4">
      <c r="A70">
        <v>201306</v>
      </c>
      <c r="B70" t="s">
        <v>72</v>
      </c>
      <c r="C70">
        <v>15</v>
      </c>
      <c r="D70">
        <v>22</v>
      </c>
    </row>
    <row r="71" spans="1:4">
      <c r="A71">
        <v>201306</v>
      </c>
      <c r="B71" t="s">
        <v>73</v>
      </c>
      <c r="C71">
        <v>119</v>
      </c>
      <c r="D71">
        <v>238</v>
      </c>
    </row>
    <row r="72" spans="1:4">
      <c r="A72">
        <v>201306</v>
      </c>
      <c r="B72" t="s">
        <v>74</v>
      </c>
      <c r="C72">
        <v>92</v>
      </c>
      <c r="D72">
        <v>157</v>
      </c>
    </row>
    <row r="73" spans="1:4">
      <c r="A73">
        <v>201306</v>
      </c>
      <c r="B73" t="s">
        <v>75</v>
      </c>
      <c r="C73">
        <v>35</v>
      </c>
      <c r="D73">
        <v>51</v>
      </c>
    </row>
    <row r="74" spans="1:4">
      <c r="A74">
        <v>201306</v>
      </c>
      <c r="B74" t="s">
        <v>76</v>
      </c>
      <c r="C74">
        <v>120</v>
      </c>
      <c r="D74">
        <v>220</v>
      </c>
    </row>
    <row r="75" spans="1:4">
      <c r="A75">
        <v>201306</v>
      </c>
      <c r="B75" t="s">
        <v>77</v>
      </c>
      <c r="C75">
        <v>497</v>
      </c>
      <c r="D75">
        <v>1014</v>
      </c>
    </row>
    <row r="76" spans="1:4">
      <c r="A76">
        <v>201306</v>
      </c>
      <c r="B76" t="s">
        <v>78</v>
      </c>
      <c r="C76">
        <v>35</v>
      </c>
      <c r="D76">
        <v>53</v>
      </c>
    </row>
    <row r="77" spans="1:4">
      <c r="A77">
        <v>201306</v>
      </c>
      <c r="B77" t="s">
        <v>79</v>
      </c>
      <c r="C77">
        <v>317</v>
      </c>
      <c r="D77">
        <v>692</v>
      </c>
    </row>
    <row r="78" spans="1:4">
      <c r="A78">
        <v>201306</v>
      </c>
      <c r="B78" t="s">
        <v>80</v>
      </c>
      <c r="C78">
        <v>205</v>
      </c>
      <c r="D78">
        <v>380</v>
      </c>
    </row>
    <row r="79" spans="1:4">
      <c r="A79">
        <v>201306</v>
      </c>
      <c r="B79" t="s">
        <v>81</v>
      </c>
      <c r="C79">
        <v>615</v>
      </c>
      <c r="D79">
        <v>1196</v>
      </c>
    </row>
    <row r="80" spans="1:4">
      <c r="A80">
        <v>201306</v>
      </c>
      <c r="B80" t="s">
        <v>82</v>
      </c>
      <c r="C80">
        <v>270</v>
      </c>
      <c r="D80">
        <v>529</v>
      </c>
    </row>
    <row r="81" spans="1:4">
      <c r="A81">
        <v>201306</v>
      </c>
      <c r="B81" t="s">
        <v>83</v>
      </c>
      <c r="C81">
        <v>270</v>
      </c>
      <c r="D81">
        <v>463</v>
      </c>
    </row>
    <row r="82" spans="1:4">
      <c r="A82">
        <v>201306</v>
      </c>
      <c r="B82" t="s">
        <v>84</v>
      </c>
      <c r="C82">
        <v>210</v>
      </c>
      <c r="D82">
        <v>386</v>
      </c>
    </row>
    <row r="83" spans="1:4">
      <c r="A83">
        <v>201306</v>
      </c>
      <c r="B83" t="s">
        <v>85</v>
      </c>
      <c r="C83">
        <v>109</v>
      </c>
      <c r="D83">
        <v>218</v>
      </c>
    </row>
    <row r="84" spans="1:4">
      <c r="A84">
        <v>201306</v>
      </c>
      <c r="B84" t="s">
        <v>86</v>
      </c>
      <c r="C84">
        <v>255</v>
      </c>
      <c r="D84">
        <v>539</v>
      </c>
    </row>
    <row r="85" spans="1:4">
      <c r="A85">
        <v>201306</v>
      </c>
      <c r="B85" t="s">
        <v>87</v>
      </c>
      <c r="C85">
        <v>94</v>
      </c>
      <c r="D85">
        <v>152</v>
      </c>
    </row>
    <row r="86" spans="1:4">
      <c r="A86">
        <v>201306</v>
      </c>
      <c r="B86" t="s">
        <v>88</v>
      </c>
      <c r="C86">
        <v>60</v>
      </c>
      <c r="D86">
        <v>110</v>
      </c>
    </row>
    <row r="87" spans="1:4">
      <c r="A87">
        <v>201306</v>
      </c>
      <c r="B87" t="s">
        <v>89</v>
      </c>
      <c r="C87">
        <v>117</v>
      </c>
      <c r="D87">
        <v>210</v>
      </c>
    </row>
    <row r="88" spans="1:4">
      <c r="A88">
        <v>201306</v>
      </c>
      <c r="B88" t="s">
        <v>90</v>
      </c>
      <c r="C88">
        <v>15</v>
      </c>
      <c r="D88">
        <v>22</v>
      </c>
    </row>
    <row r="89" spans="1:4">
      <c r="A89">
        <v>201306</v>
      </c>
      <c r="B89" t="s">
        <v>91</v>
      </c>
      <c r="C89">
        <v>56</v>
      </c>
      <c r="D89">
        <v>125</v>
      </c>
    </row>
    <row r="90" spans="1:4">
      <c r="A90">
        <v>201306</v>
      </c>
      <c r="B90" t="s">
        <v>92</v>
      </c>
      <c r="C90">
        <v>5</v>
      </c>
      <c r="D90">
        <v>7</v>
      </c>
    </row>
    <row r="91" spans="1:4">
      <c r="A91">
        <v>201306</v>
      </c>
      <c r="B91" t="s">
        <v>93</v>
      </c>
      <c r="C91">
        <v>235</v>
      </c>
      <c r="D91">
        <v>451</v>
      </c>
    </row>
    <row r="92" spans="1:4">
      <c r="A92">
        <v>201306</v>
      </c>
      <c r="B92" t="s">
        <v>94</v>
      </c>
      <c r="C92">
        <v>151</v>
      </c>
      <c r="D92">
        <v>285</v>
      </c>
    </row>
    <row r="93" spans="1:4">
      <c r="A93">
        <v>201306</v>
      </c>
      <c r="B93" t="s">
        <v>95</v>
      </c>
      <c r="C93">
        <v>1243</v>
      </c>
      <c r="D93">
        <v>2587</v>
      </c>
    </row>
    <row r="94" spans="1:4">
      <c r="A94">
        <v>201306</v>
      </c>
      <c r="B94" t="s">
        <v>96</v>
      </c>
      <c r="C94">
        <v>53</v>
      </c>
      <c r="D94">
        <v>99</v>
      </c>
    </row>
    <row r="95" spans="1:4">
      <c r="A95">
        <v>201306</v>
      </c>
      <c r="B95" t="s">
        <v>97</v>
      </c>
      <c r="C95">
        <v>48</v>
      </c>
      <c r="D95">
        <v>95</v>
      </c>
    </row>
    <row r="96" spans="1:4">
      <c r="A96">
        <v>201306</v>
      </c>
      <c r="B96" t="s">
        <v>98</v>
      </c>
      <c r="C96">
        <v>30</v>
      </c>
      <c r="D96">
        <v>61</v>
      </c>
    </row>
    <row r="97" spans="1:4">
      <c r="A97">
        <v>201306</v>
      </c>
      <c r="B97" t="s">
        <v>99</v>
      </c>
      <c r="C97">
        <v>323</v>
      </c>
      <c r="D97">
        <v>632</v>
      </c>
    </row>
    <row r="98" spans="1:4">
      <c r="A98">
        <v>201306</v>
      </c>
      <c r="B98" t="s">
        <v>100</v>
      </c>
      <c r="C98">
        <v>282</v>
      </c>
      <c r="D98">
        <v>591</v>
      </c>
    </row>
    <row r="99" spans="1:4">
      <c r="A99">
        <v>201306</v>
      </c>
      <c r="B99" t="s">
        <v>101</v>
      </c>
      <c r="C99">
        <v>252</v>
      </c>
      <c r="D99">
        <v>504</v>
      </c>
    </row>
    <row r="100" spans="1:4">
      <c r="A100">
        <v>201306</v>
      </c>
      <c r="B100" t="s">
        <v>102</v>
      </c>
      <c r="C100">
        <v>44</v>
      </c>
      <c r="D100">
        <v>75</v>
      </c>
    </row>
    <row r="101" spans="1:4">
      <c r="A101">
        <v>201306</v>
      </c>
      <c r="B101" t="s">
        <v>103</v>
      </c>
      <c r="C101">
        <v>12</v>
      </c>
      <c r="D101">
        <v>16</v>
      </c>
    </row>
    <row r="103" spans="1:4">
      <c r="A103">
        <v>201306</v>
      </c>
      <c r="C103">
        <v>20109</v>
      </c>
      <c r="D103">
        <v>39209</v>
      </c>
    </row>
  </sheetData>
  <pageMargins left="0.7" right="0.7" top="0.75" bottom="0.75" header="0.3" footer="0.3"/>
  <tableParts count="1">
    <tablePart r:id="rId1"/>
  </tableParts>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201305</v>
      </c>
      <c r="B2" t="s">
        <v>4</v>
      </c>
      <c r="C2" s="4">
        <v>340</v>
      </c>
      <c r="D2">
        <v>691</v>
      </c>
    </row>
    <row r="3" spans="1:4">
      <c r="A3">
        <v>201305</v>
      </c>
      <c r="B3" t="s">
        <v>5</v>
      </c>
      <c r="C3" s="4">
        <v>57</v>
      </c>
      <c r="D3">
        <v>89</v>
      </c>
    </row>
    <row r="4" spans="1:4">
      <c r="A4">
        <v>201305</v>
      </c>
      <c r="B4" t="s">
        <v>6</v>
      </c>
      <c r="C4" s="4">
        <v>26</v>
      </c>
      <c r="D4">
        <v>52</v>
      </c>
    </row>
    <row r="5" spans="1:4">
      <c r="A5">
        <v>201305</v>
      </c>
      <c r="B5" t="s">
        <v>7</v>
      </c>
      <c r="C5" s="4">
        <v>94</v>
      </c>
      <c r="D5">
        <v>174</v>
      </c>
    </row>
    <row r="6" spans="1:4">
      <c r="A6">
        <v>201305</v>
      </c>
      <c r="B6" t="s">
        <v>8</v>
      </c>
      <c r="C6" s="4">
        <v>20</v>
      </c>
      <c r="D6">
        <v>33</v>
      </c>
    </row>
    <row r="7" spans="1:4">
      <c r="A7">
        <v>201305</v>
      </c>
      <c r="B7" t="s">
        <v>9</v>
      </c>
      <c r="C7" s="4">
        <v>23</v>
      </c>
      <c r="D7">
        <v>31</v>
      </c>
    </row>
    <row r="8" spans="1:4">
      <c r="A8">
        <v>201305</v>
      </c>
      <c r="B8" t="s">
        <v>10</v>
      </c>
      <c r="C8" s="4">
        <v>120</v>
      </c>
      <c r="D8">
        <v>221</v>
      </c>
    </row>
    <row r="9" spans="1:4">
      <c r="A9">
        <v>201305</v>
      </c>
      <c r="B9" t="s">
        <v>11</v>
      </c>
      <c r="C9" s="4">
        <v>68</v>
      </c>
      <c r="D9">
        <v>121</v>
      </c>
    </row>
    <row r="10" spans="1:4">
      <c r="A10">
        <v>201305</v>
      </c>
      <c r="B10" t="s">
        <v>12</v>
      </c>
      <c r="C10" s="4">
        <v>160</v>
      </c>
      <c r="D10">
        <v>314</v>
      </c>
    </row>
    <row r="11" spans="1:4">
      <c r="A11">
        <v>201305</v>
      </c>
      <c r="B11" t="s">
        <v>13</v>
      </c>
      <c r="C11" s="4">
        <v>204</v>
      </c>
      <c r="D11">
        <v>364</v>
      </c>
    </row>
    <row r="12" spans="1:4">
      <c r="A12">
        <v>201305</v>
      </c>
      <c r="B12" t="s">
        <v>14</v>
      </c>
      <c r="C12" s="4">
        <v>322</v>
      </c>
      <c r="D12">
        <v>602</v>
      </c>
    </row>
    <row r="13" spans="1:4">
      <c r="A13">
        <v>201305</v>
      </c>
      <c r="B13" t="s">
        <v>15</v>
      </c>
      <c r="C13" s="4">
        <v>203</v>
      </c>
      <c r="D13">
        <v>426</v>
      </c>
    </row>
    <row r="14" spans="1:4">
      <c r="A14">
        <v>201305</v>
      </c>
      <c r="B14" t="s">
        <v>16</v>
      </c>
      <c r="C14" s="4">
        <v>289</v>
      </c>
      <c r="D14">
        <v>557</v>
      </c>
    </row>
    <row r="15" spans="1:4">
      <c r="A15">
        <v>201305</v>
      </c>
      <c r="B15" t="s">
        <v>17</v>
      </c>
      <c r="C15" s="4">
        <v>62</v>
      </c>
      <c r="D15">
        <v>90</v>
      </c>
    </row>
    <row r="16" spans="1:4">
      <c r="A16">
        <v>201305</v>
      </c>
      <c r="B16" t="s">
        <v>18</v>
      </c>
      <c r="C16" s="4">
        <v>14</v>
      </c>
      <c r="D16">
        <v>22</v>
      </c>
    </row>
    <row r="17" spans="1:4">
      <c r="A17">
        <v>201305</v>
      </c>
      <c r="B17" t="s">
        <v>19</v>
      </c>
      <c r="C17" s="4">
        <v>83</v>
      </c>
      <c r="D17">
        <v>159</v>
      </c>
    </row>
    <row r="18" spans="1:4">
      <c r="A18">
        <v>201305</v>
      </c>
      <c r="B18" t="s">
        <v>20</v>
      </c>
      <c r="C18" s="4">
        <v>49</v>
      </c>
      <c r="D18">
        <v>75</v>
      </c>
    </row>
    <row r="19" spans="1:4">
      <c r="A19">
        <v>201305</v>
      </c>
      <c r="B19" t="s">
        <v>21</v>
      </c>
      <c r="C19" s="4">
        <v>161</v>
      </c>
      <c r="D19">
        <v>280</v>
      </c>
    </row>
    <row r="20" spans="1:4">
      <c r="A20">
        <v>201305</v>
      </c>
      <c r="B20" t="s">
        <v>22</v>
      </c>
      <c r="C20" s="4">
        <v>59</v>
      </c>
      <c r="D20">
        <v>93</v>
      </c>
    </row>
    <row r="21" spans="1:4">
      <c r="A21">
        <v>201305</v>
      </c>
      <c r="B21" t="s">
        <v>23</v>
      </c>
      <c r="C21" s="4">
        <v>21</v>
      </c>
      <c r="D21">
        <v>31</v>
      </c>
    </row>
    <row r="22" spans="1:4">
      <c r="A22">
        <v>201305</v>
      </c>
      <c r="B22" t="s">
        <v>24</v>
      </c>
      <c r="C22" s="4">
        <v>46</v>
      </c>
      <c r="D22">
        <v>69</v>
      </c>
    </row>
    <row r="23" spans="1:4">
      <c r="A23">
        <v>201305</v>
      </c>
      <c r="B23" t="s">
        <v>25</v>
      </c>
      <c r="C23" s="4">
        <v>11</v>
      </c>
      <c r="D23">
        <v>19</v>
      </c>
    </row>
    <row r="24" spans="1:4">
      <c r="A24">
        <v>201305</v>
      </c>
      <c r="B24" t="s">
        <v>26</v>
      </c>
      <c r="C24" s="4">
        <v>321</v>
      </c>
      <c r="D24">
        <v>587</v>
      </c>
    </row>
    <row r="25" spans="1:4">
      <c r="A25">
        <v>201305</v>
      </c>
      <c r="B25" t="s">
        <v>27</v>
      </c>
      <c r="C25" s="4">
        <v>229</v>
      </c>
      <c r="D25">
        <v>449</v>
      </c>
    </row>
    <row r="26" spans="1:4">
      <c r="A26">
        <v>201305</v>
      </c>
      <c r="B26" t="s">
        <v>28</v>
      </c>
      <c r="C26" s="4">
        <v>222</v>
      </c>
      <c r="D26">
        <v>441</v>
      </c>
    </row>
    <row r="27" spans="1:4">
      <c r="A27">
        <v>201305</v>
      </c>
      <c r="B27" t="s">
        <v>29</v>
      </c>
      <c r="C27" s="4">
        <v>1139</v>
      </c>
      <c r="D27">
        <v>2244</v>
      </c>
    </row>
    <row r="28" spans="1:4">
      <c r="A28">
        <v>201305</v>
      </c>
      <c r="B28" t="s">
        <v>30</v>
      </c>
      <c r="C28" s="4">
        <v>27</v>
      </c>
      <c r="D28">
        <v>39</v>
      </c>
    </row>
    <row r="29" spans="1:4">
      <c r="A29">
        <v>201305</v>
      </c>
      <c r="B29" t="s">
        <v>31</v>
      </c>
      <c r="C29" s="4">
        <v>30</v>
      </c>
      <c r="D29">
        <v>55</v>
      </c>
    </row>
    <row r="30" spans="1:4">
      <c r="A30">
        <v>201305</v>
      </c>
      <c r="B30" t="s">
        <v>32</v>
      </c>
      <c r="C30" s="4">
        <v>276</v>
      </c>
      <c r="D30">
        <v>494</v>
      </c>
    </row>
    <row r="31" spans="1:4">
      <c r="A31">
        <v>201305</v>
      </c>
      <c r="B31" t="s">
        <v>33</v>
      </c>
      <c r="C31" s="4">
        <v>61</v>
      </c>
      <c r="D31">
        <v>106</v>
      </c>
    </row>
    <row r="32" spans="1:4">
      <c r="A32">
        <v>201305</v>
      </c>
      <c r="B32" t="s">
        <v>34</v>
      </c>
      <c r="C32" s="4">
        <v>172</v>
      </c>
      <c r="D32">
        <v>348</v>
      </c>
    </row>
    <row r="33" spans="1:4">
      <c r="A33">
        <v>201305</v>
      </c>
      <c r="B33" t="s">
        <v>35</v>
      </c>
      <c r="C33" s="4">
        <v>545</v>
      </c>
      <c r="D33">
        <v>988</v>
      </c>
    </row>
    <row r="34" spans="1:4">
      <c r="A34">
        <v>201305</v>
      </c>
      <c r="B34" t="s">
        <v>36</v>
      </c>
      <c r="C34" s="4">
        <v>247</v>
      </c>
      <c r="D34">
        <v>499</v>
      </c>
    </row>
    <row r="35" spans="1:4">
      <c r="A35">
        <v>201305</v>
      </c>
      <c r="B35" t="s">
        <v>37</v>
      </c>
      <c r="C35" s="4">
        <v>603</v>
      </c>
      <c r="D35">
        <v>1155</v>
      </c>
    </row>
    <row r="36" spans="1:4">
      <c r="A36">
        <v>201305</v>
      </c>
      <c r="B36" t="s">
        <v>38</v>
      </c>
      <c r="C36" s="4">
        <v>94</v>
      </c>
      <c r="D36">
        <v>161</v>
      </c>
    </row>
    <row r="37" spans="1:4">
      <c r="A37">
        <v>201305</v>
      </c>
      <c r="B37" t="s">
        <v>39</v>
      </c>
      <c r="C37" s="4">
        <v>426</v>
      </c>
      <c r="D37">
        <v>712</v>
      </c>
    </row>
    <row r="38" spans="1:4">
      <c r="A38">
        <v>201305</v>
      </c>
      <c r="B38" t="s">
        <v>40</v>
      </c>
      <c r="C38" s="4">
        <v>29</v>
      </c>
      <c r="D38">
        <v>54</v>
      </c>
    </row>
    <row r="39" spans="1:4">
      <c r="A39">
        <v>201305</v>
      </c>
      <c r="B39" t="s">
        <v>41</v>
      </c>
      <c r="C39" s="4">
        <v>15</v>
      </c>
      <c r="D39">
        <v>22</v>
      </c>
    </row>
    <row r="40" spans="1:4">
      <c r="A40">
        <v>201305</v>
      </c>
      <c r="B40" t="s">
        <v>42</v>
      </c>
      <c r="C40" s="4">
        <v>89</v>
      </c>
      <c r="D40">
        <v>146</v>
      </c>
    </row>
    <row r="41" spans="1:4">
      <c r="A41">
        <v>201305</v>
      </c>
      <c r="B41" t="s">
        <v>43</v>
      </c>
      <c r="C41" s="4">
        <v>60</v>
      </c>
      <c r="D41">
        <v>107</v>
      </c>
    </row>
    <row r="42" spans="1:4">
      <c r="A42">
        <v>201305</v>
      </c>
      <c r="B42" t="s">
        <v>44</v>
      </c>
      <c r="C42" s="4">
        <v>926</v>
      </c>
      <c r="D42">
        <v>1857</v>
      </c>
    </row>
    <row r="43" spans="1:4">
      <c r="A43">
        <v>201305</v>
      </c>
      <c r="B43" t="s">
        <v>45</v>
      </c>
      <c r="C43" s="4">
        <v>198</v>
      </c>
      <c r="D43">
        <v>320</v>
      </c>
    </row>
    <row r="44" spans="1:4">
      <c r="A44">
        <v>201305</v>
      </c>
      <c r="B44" t="s">
        <v>46</v>
      </c>
      <c r="C44" s="4">
        <v>167</v>
      </c>
      <c r="D44">
        <v>301</v>
      </c>
    </row>
    <row r="45" spans="1:4">
      <c r="A45">
        <v>201305</v>
      </c>
      <c r="B45" t="s">
        <v>47</v>
      </c>
      <c r="C45" s="4">
        <v>187</v>
      </c>
      <c r="D45">
        <v>343</v>
      </c>
    </row>
    <row r="46" spans="1:4">
      <c r="A46">
        <v>201305</v>
      </c>
      <c r="B46" t="s">
        <v>48</v>
      </c>
      <c r="C46" s="4">
        <v>188</v>
      </c>
      <c r="D46">
        <v>331</v>
      </c>
    </row>
    <row r="47" spans="1:4">
      <c r="A47">
        <v>201305</v>
      </c>
      <c r="B47" t="s">
        <v>49</v>
      </c>
      <c r="C47" s="4">
        <v>75</v>
      </c>
      <c r="D47">
        <v>139</v>
      </c>
    </row>
    <row r="48" spans="1:4">
      <c r="A48">
        <v>201305</v>
      </c>
      <c r="B48" t="s">
        <v>50</v>
      </c>
      <c r="C48" s="4">
        <v>99</v>
      </c>
      <c r="D48">
        <v>182</v>
      </c>
    </row>
    <row r="49" spans="1:4">
      <c r="A49">
        <v>201305</v>
      </c>
      <c r="B49" t="s">
        <v>51</v>
      </c>
      <c r="C49" s="4">
        <v>13</v>
      </c>
      <c r="D49">
        <v>19</v>
      </c>
    </row>
    <row r="50" spans="1:4">
      <c r="A50">
        <v>201305</v>
      </c>
      <c r="B50" t="s">
        <v>52</v>
      </c>
      <c r="C50" s="4">
        <v>261</v>
      </c>
      <c r="D50">
        <v>454</v>
      </c>
    </row>
    <row r="51" spans="1:4">
      <c r="A51">
        <v>201305</v>
      </c>
      <c r="B51" t="s">
        <v>53</v>
      </c>
      <c r="C51" s="4">
        <v>30</v>
      </c>
      <c r="D51">
        <v>56</v>
      </c>
    </row>
    <row r="52" spans="1:4">
      <c r="A52">
        <v>201305</v>
      </c>
      <c r="B52" t="s">
        <v>54</v>
      </c>
      <c r="C52" s="4">
        <v>277</v>
      </c>
      <c r="D52">
        <v>467</v>
      </c>
    </row>
    <row r="53" spans="1:4">
      <c r="A53">
        <v>201305</v>
      </c>
      <c r="B53" t="s">
        <v>55</v>
      </c>
      <c r="C53">
        <v>15</v>
      </c>
      <c r="D53">
        <v>32</v>
      </c>
    </row>
    <row r="54" spans="1:4">
      <c r="A54">
        <v>201305</v>
      </c>
      <c r="B54" t="s">
        <v>56</v>
      </c>
      <c r="C54">
        <v>95</v>
      </c>
      <c r="D54">
        <v>196</v>
      </c>
    </row>
    <row r="55" spans="1:4">
      <c r="A55">
        <v>201305</v>
      </c>
      <c r="B55" t="s">
        <v>57</v>
      </c>
      <c r="C55">
        <v>138</v>
      </c>
      <c r="D55">
        <v>283</v>
      </c>
    </row>
    <row r="56" spans="1:4">
      <c r="A56">
        <v>201305</v>
      </c>
      <c r="B56" t="s">
        <v>58</v>
      </c>
      <c r="C56">
        <v>111</v>
      </c>
      <c r="D56">
        <v>166</v>
      </c>
    </row>
    <row r="57" spans="1:4">
      <c r="A57">
        <v>201305</v>
      </c>
      <c r="B57" t="s">
        <v>59</v>
      </c>
      <c r="C57">
        <v>1</v>
      </c>
      <c r="D57">
        <v>1</v>
      </c>
    </row>
    <row r="58" spans="1:4">
      <c r="A58">
        <v>201305</v>
      </c>
      <c r="B58" t="s">
        <v>60</v>
      </c>
      <c r="C58">
        <v>36</v>
      </c>
      <c r="D58">
        <v>53</v>
      </c>
    </row>
    <row r="59" spans="1:4">
      <c r="A59">
        <v>201305</v>
      </c>
      <c r="B59" t="s">
        <v>61</v>
      </c>
      <c r="C59">
        <v>66</v>
      </c>
      <c r="D59">
        <v>135</v>
      </c>
    </row>
    <row r="60" spans="1:4">
      <c r="A60">
        <v>201305</v>
      </c>
      <c r="B60" t="s">
        <v>62</v>
      </c>
      <c r="C60">
        <v>98</v>
      </c>
      <c r="D60">
        <v>185</v>
      </c>
    </row>
    <row r="61" spans="1:4">
      <c r="A61">
        <v>201305</v>
      </c>
      <c r="B61" t="s">
        <v>63</v>
      </c>
      <c r="C61">
        <v>3159</v>
      </c>
      <c r="D61">
        <v>7093</v>
      </c>
    </row>
    <row r="62" spans="1:4">
      <c r="A62">
        <v>201305</v>
      </c>
      <c r="B62" t="s">
        <v>64</v>
      </c>
      <c r="C62">
        <v>10</v>
      </c>
      <c r="D62">
        <v>13</v>
      </c>
    </row>
    <row r="63" spans="1:4">
      <c r="A63">
        <v>201305</v>
      </c>
      <c r="B63" t="s">
        <v>65</v>
      </c>
      <c r="C63">
        <v>55</v>
      </c>
      <c r="D63">
        <v>120</v>
      </c>
    </row>
    <row r="64" spans="1:4">
      <c r="A64">
        <v>201305</v>
      </c>
      <c r="B64" t="s">
        <v>66</v>
      </c>
      <c r="C64">
        <v>89</v>
      </c>
      <c r="D64">
        <v>172</v>
      </c>
    </row>
    <row r="65" spans="1:4">
      <c r="A65">
        <v>201305</v>
      </c>
      <c r="B65" t="s">
        <v>67</v>
      </c>
      <c r="C65">
        <v>143</v>
      </c>
      <c r="D65">
        <v>249</v>
      </c>
    </row>
    <row r="66" spans="1:4">
      <c r="A66">
        <v>201305</v>
      </c>
      <c r="B66" t="s">
        <v>68</v>
      </c>
      <c r="C66">
        <v>373</v>
      </c>
      <c r="D66">
        <v>701</v>
      </c>
    </row>
    <row r="67" spans="1:4">
      <c r="A67">
        <v>201305</v>
      </c>
      <c r="B67" t="s">
        <v>69</v>
      </c>
      <c r="C67">
        <v>75</v>
      </c>
      <c r="D67">
        <v>126</v>
      </c>
    </row>
    <row r="68" spans="1:4">
      <c r="A68">
        <v>201305</v>
      </c>
      <c r="B68" t="s">
        <v>70</v>
      </c>
      <c r="C68">
        <v>264</v>
      </c>
      <c r="D68">
        <v>543</v>
      </c>
    </row>
    <row r="69" spans="1:4">
      <c r="A69">
        <v>201305</v>
      </c>
      <c r="B69" t="s">
        <v>71</v>
      </c>
      <c r="C69">
        <v>179</v>
      </c>
      <c r="D69">
        <v>378</v>
      </c>
    </row>
    <row r="70" spans="1:4">
      <c r="A70">
        <v>201305</v>
      </c>
      <c r="B70" t="s">
        <v>72</v>
      </c>
      <c r="C70">
        <v>17</v>
      </c>
      <c r="D70">
        <v>26</v>
      </c>
    </row>
    <row r="71" spans="1:4">
      <c r="A71">
        <v>201305</v>
      </c>
      <c r="B71" t="s">
        <v>73</v>
      </c>
      <c r="C71">
        <v>117</v>
      </c>
      <c r="D71">
        <v>228</v>
      </c>
    </row>
    <row r="72" spans="1:4">
      <c r="A72">
        <v>201305</v>
      </c>
      <c r="B72" t="s">
        <v>74</v>
      </c>
      <c r="C72">
        <v>103</v>
      </c>
      <c r="D72">
        <v>185</v>
      </c>
    </row>
    <row r="73" spans="1:4">
      <c r="A73">
        <v>201305</v>
      </c>
      <c r="B73" t="s">
        <v>75</v>
      </c>
      <c r="C73">
        <v>34</v>
      </c>
      <c r="D73">
        <v>49</v>
      </c>
    </row>
    <row r="74" spans="1:4">
      <c r="A74">
        <v>201305</v>
      </c>
      <c r="B74" t="s">
        <v>76</v>
      </c>
      <c r="C74">
        <v>113</v>
      </c>
      <c r="D74">
        <v>204</v>
      </c>
    </row>
    <row r="75" spans="1:4">
      <c r="A75">
        <v>201305</v>
      </c>
      <c r="B75" t="s">
        <v>77</v>
      </c>
      <c r="C75">
        <v>511</v>
      </c>
      <c r="D75">
        <v>1058</v>
      </c>
    </row>
    <row r="76" spans="1:4">
      <c r="A76">
        <v>201305</v>
      </c>
      <c r="B76" t="s">
        <v>78</v>
      </c>
      <c r="C76">
        <v>41</v>
      </c>
      <c r="D76">
        <v>64</v>
      </c>
    </row>
    <row r="77" spans="1:4">
      <c r="A77">
        <v>201305</v>
      </c>
      <c r="B77" t="s">
        <v>79</v>
      </c>
      <c r="C77">
        <v>334</v>
      </c>
      <c r="D77">
        <v>741</v>
      </c>
    </row>
    <row r="78" spans="1:4">
      <c r="A78">
        <v>201305</v>
      </c>
      <c r="B78" t="s">
        <v>80</v>
      </c>
      <c r="C78">
        <v>223</v>
      </c>
      <c r="D78">
        <v>425</v>
      </c>
    </row>
    <row r="79" spans="1:4">
      <c r="A79">
        <v>201305</v>
      </c>
      <c r="B79" t="s">
        <v>81</v>
      </c>
      <c r="C79">
        <v>620</v>
      </c>
      <c r="D79">
        <v>1199</v>
      </c>
    </row>
    <row r="80" spans="1:4">
      <c r="A80">
        <v>201305</v>
      </c>
      <c r="B80" t="s">
        <v>82</v>
      </c>
      <c r="C80">
        <v>277</v>
      </c>
      <c r="D80">
        <v>542</v>
      </c>
    </row>
    <row r="81" spans="1:4">
      <c r="A81">
        <v>201305</v>
      </c>
      <c r="B81" t="s">
        <v>83</v>
      </c>
      <c r="C81">
        <v>280</v>
      </c>
      <c r="D81">
        <v>474</v>
      </c>
    </row>
    <row r="82" spans="1:4">
      <c r="A82">
        <v>201305</v>
      </c>
      <c r="B82" t="s">
        <v>84</v>
      </c>
      <c r="C82">
        <v>207</v>
      </c>
      <c r="D82">
        <v>394</v>
      </c>
    </row>
    <row r="83" spans="1:4">
      <c r="A83">
        <v>201305</v>
      </c>
      <c r="B83" t="s">
        <v>85</v>
      </c>
      <c r="C83">
        <v>125</v>
      </c>
      <c r="D83">
        <v>259</v>
      </c>
    </row>
    <row r="84" spans="1:4">
      <c r="A84">
        <v>201305</v>
      </c>
      <c r="B84" t="s">
        <v>86</v>
      </c>
      <c r="C84">
        <v>265</v>
      </c>
      <c r="D84">
        <v>553</v>
      </c>
    </row>
    <row r="85" spans="1:4">
      <c r="A85">
        <v>201305</v>
      </c>
      <c r="B85" t="s">
        <v>87</v>
      </c>
      <c r="C85">
        <v>94</v>
      </c>
      <c r="D85">
        <v>152</v>
      </c>
    </row>
    <row r="86" spans="1:4">
      <c r="A86">
        <v>201305</v>
      </c>
      <c r="B86" t="s">
        <v>88</v>
      </c>
      <c r="C86">
        <v>57</v>
      </c>
      <c r="D86">
        <v>102</v>
      </c>
    </row>
    <row r="87" spans="1:4">
      <c r="A87">
        <v>201305</v>
      </c>
      <c r="B87" t="s">
        <v>89</v>
      </c>
      <c r="C87">
        <v>126</v>
      </c>
      <c r="D87">
        <v>225</v>
      </c>
    </row>
    <row r="88" spans="1:4">
      <c r="A88">
        <v>201305</v>
      </c>
      <c r="B88" t="s">
        <v>90</v>
      </c>
      <c r="C88">
        <v>13</v>
      </c>
      <c r="D88">
        <v>20</v>
      </c>
    </row>
    <row r="89" spans="1:4">
      <c r="A89">
        <v>201305</v>
      </c>
      <c r="B89" t="s">
        <v>91</v>
      </c>
      <c r="C89">
        <v>58</v>
      </c>
      <c r="D89">
        <v>134</v>
      </c>
    </row>
    <row r="90" spans="1:4">
      <c r="A90">
        <v>201305</v>
      </c>
      <c r="B90" t="s">
        <v>92</v>
      </c>
      <c r="C90">
        <v>6</v>
      </c>
      <c r="D90">
        <v>8</v>
      </c>
    </row>
    <row r="91" spans="1:4">
      <c r="A91">
        <v>201305</v>
      </c>
      <c r="B91" t="s">
        <v>93</v>
      </c>
      <c r="C91">
        <v>247</v>
      </c>
      <c r="D91">
        <v>463</v>
      </c>
    </row>
    <row r="92" spans="1:4">
      <c r="A92">
        <v>201305</v>
      </c>
      <c r="B92" t="s">
        <v>94</v>
      </c>
      <c r="C92">
        <v>150</v>
      </c>
      <c r="D92">
        <v>280</v>
      </c>
    </row>
    <row r="93" spans="1:4">
      <c r="A93">
        <v>201305</v>
      </c>
      <c r="B93" t="s">
        <v>95</v>
      </c>
      <c r="C93">
        <v>1272</v>
      </c>
      <c r="D93">
        <v>2711</v>
      </c>
    </row>
    <row r="94" spans="1:4">
      <c r="A94">
        <v>201305</v>
      </c>
      <c r="B94" t="s">
        <v>96</v>
      </c>
      <c r="C94">
        <v>48</v>
      </c>
      <c r="D94">
        <v>84</v>
      </c>
    </row>
    <row r="95" spans="1:4">
      <c r="A95">
        <v>201305</v>
      </c>
      <c r="B95" t="s">
        <v>97</v>
      </c>
      <c r="C95">
        <v>48</v>
      </c>
      <c r="D95">
        <v>96</v>
      </c>
    </row>
    <row r="96" spans="1:4">
      <c r="A96">
        <v>201305</v>
      </c>
      <c r="B96" t="s">
        <v>98</v>
      </c>
      <c r="C96">
        <v>30</v>
      </c>
      <c r="D96">
        <v>60</v>
      </c>
    </row>
    <row r="97" spans="1:4">
      <c r="A97">
        <v>201305</v>
      </c>
      <c r="B97" t="s">
        <v>99</v>
      </c>
      <c r="C97">
        <v>339</v>
      </c>
      <c r="D97">
        <v>674</v>
      </c>
    </row>
    <row r="98" spans="1:4">
      <c r="A98">
        <v>201305</v>
      </c>
      <c r="B98" t="s">
        <v>100</v>
      </c>
      <c r="C98">
        <v>282</v>
      </c>
      <c r="D98">
        <v>600</v>
      </c>
    </row>
    <row r="99" spans="1:4">
      <c r="A99">
        <v>201305</v>
      </c>
      <c r="B99" t="s">
        <v>101</v>
      </c>
      <c r="C99">
        <v>260</v>
      </c>
      <c r="D99">
        <v>525</v>
      </c>
    </row>
    <row r="100" spans="1:4">
      <c r="A100">
        <v>201305</v>
      </c>
      <c r="B100" t="s">
        <v>102</v>
      </c>
      <c r="C100">
        <v>41</v>
      </c>
      <c r="D100">
        <v>67</v>
      </c>
    </row>
    <row r="101" spans="1:4">
      <c r="A101">
        <v>201305</v>
      </c>
      <c r="B101" t="s">
        <v>103</v>
      </c>
      <c r="C101">
        <v>11</v>
      </c>
      <c r="D101">
        <v>16</v>
      </c>
    </row>
    <row r="103" spans="1:4">
      <c r="A103">
        <v>201305</v>
      </c>
      <c r="C103">
        <v>20694</v>
      </c>
      <c r="D103">
        <v>40653</v>
      </c>
    </row>
  </sheetData>
  <pageMargins left="0.7" right="0.7" top="0.75" bottom="0.75" header="0.3" footer="0.3"/>
  <tableParts count="1">
    <tablePart r:id="rId1"/>
  </tableParts>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5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201304</v>
      </c>
      <c r="B2" t="s">
        <v>4</v>
      </c>
      <c r="C2" s="4">
        <v>349</v>
      </c>
      <c r="D2">
        <v>730</v>
      </c>
    </row>
    <row r="3" spans="1:4">
      <c r="A3">
        <v>201304</v>
      </c>
      <c r="B3" t="s">
        <v>5</v>
      </c>
      <c r="C3" s="4">
        <v>57</v>
      </c>
      <c r="D3">
        <v>87</v>
      </c>
    </row>
    <row r="4" spans="1:4">
      <c r="A4">
        <v>201304</v>
      </c>
      <c r="B4" t="s">
        <v>6</v>
      </c>
      <c r="C4" s="4">
        <v>23</v>
      </c>
      <c r="D4">
        <v>47</v>
      </c>
    </row>
    <row r="5" spans="1:4">
      <c r="A5">
        <v>201304</v>
      </c>
      <c r="B5" t="s">
        <v>7</v>
      </c>
      <c r="C5" s="4">
        <v>99</v>
      </c>
      <c r="D5">
        <v>181</v>
      </c>
    </row>
    <row r="6" spans="1:4">
      <c r="A6">
        <v>201304</v>
      </c>
      <c r="B6" t="s">
        <v>8</v>
      </c>
      <c r="C6" s="4">
        <v>20</v>
      </c>
      <c r="D6">
        <v>33</v>
      </c>
    </row>
    <row r="7" spans="1:4">
      <c r="A7">
        <v>201304</v>
      </c>
      <c r="B7" t="s">
        <v>9</v>
      </c>
      <c r="C7" s="4">
        <v>22</v>
      </c>
      <c r="D7">
        <v>27</v>
      </c>
    </row>
    <row r="8" spans="1:4">
      <c r="A8">
        <v>201304</v>
      </c>
      <c r="B8" t="s">
        <v>10</v>
      </c>
      <c r="C8" s="4">
        <v>113</v>
      </c>
      <c r="D8">
        <v>198</v>
      </c>
    </row>
    <row r="9" spans="1:4">
      <c r="A9">
        <v>201304</v>
      </c>
      <c r="B9" t="s">
        <v>11</v>
      </c>
      <c r="C9" s="4">
        <v>65</v>
      </c>
      <c r="D9">
        <v>116</v>
      </c>
    </row>
    <row r="10" spans="1:4">
      <c r="A10">
        <v>201304</v>
      </c>
      <c r="B10" t="s">
        <v>12</v>
      </c>
      <c r="C10" s="4">
        <v>161</v>
      </c>
      <c r="D10">
        <v>314</v>
      </c>
    </row>
    <row r="11" spans="1:4">
      <c r="A11">
        <v>201304</v>
      </c>
      <c r="B11" t="s">
        <v>13</v>
      </c>
      <c r="C11" s="4">
        <v>206</v>
      </c>
      <c r="D11">
        <v>374</v>
      </c>
    </row>
    <row r="12" spans="1:4">
      <c r="A12">
        <v>201304</v>
      </c>
      <c r="B12" t="s">
        <v>14</v>
      </c>
      <c r="C12" s="4">
        <v>325</v>
      </c>
      <c r="D12">
        <v>617</v>
      </c>
    </row>
    <row r="13" spans="1:4">
      <c r="A13">
        <v>201304</v>
      </c>
      <c r="B13" t="s">
        <v>15</v>
      </c>
      <c r="C13" s="4">
        <v>201</v>
      </c>
      <c r="D13">
        <v>422</v>
      </c>
    </row>
    <row r="14" spans="1:4">
      <c r="A14">
        <v>201304</v>
      </c>
      <c r="B14" t="s">
        <v>16</v>
      </c>
      <c r="C14" s="4">
        <v>281</v>
      </c>
      <c r="D14">
        <v>542</v>
      </c>
    </row>
    <row r="15" spans="1:4">
      <c r="A15">
        <v>201304</v>
      </c>
      <c r="B15" t="s">
        <v>17</v>
      </c>
      <c r="C15" s="4">
        <v>64</v>
      </c>
      <c r="D15">
        <v>93</v>
      </c>
    </row>
    <row r="16" spans="1:4">
      <c r="A16">
        <v>201304</v>
      </c>
      <c r="B16" t="s">
        <v>18</v>
      </c>
      <c r="C16" s="4">
        <v>15</v>
      </c>
      <c r="D16">
        <v>25</v>
      </c>
    </row>
    <row r="17" spans="1:4">
      <c r="A17">
        <v>201304</v>
      </c>
      <c r="B17" t="s">
        <v>19</v>
      </c>
      <c r="C17" s="4">
        <v>84</v>
      </c>
      <c r="D17">
        <v>165</v>
      </c>
    </row>
    <row r="18" spans="1:4">
      <c r="A18">
        <v>201304</v>
      </c>
      <c r="B18" t="s">
        <v>20</v>
      </c>
      <c r="C18" s="4">
        <v>52</v>
      </c>
      <c r="D18">
        <v>82</v>
      </c>
    </row>
    <row r="19" spans="1:4">
      <c r="A19">
        <v>201304</v>
      </c>
      <c r="B19" t="s">
        <v>21</v>
      </c>
      <c r="C19" s="4">
        <v>170</v>
      </c>
      <c r="D19">
        <v>312</v>
      </c>
    </row>
    <row r="20" spans="1:4">
      <c r="A20">
        <v>201304</v>
      </c>
      <c r="B20" t="s">
        <v>22</v>
      </c>
      <c r="C20" s="4">
        <v>60</v>
      </c>
      <c r="D20">
        <v>94</v>
      </c>
    </row>
    <row r="21" spans="1:4">
      <c r="A21">
        <v>201304</v>
      </c>
      <c r="B21" t="s">
        <v>23</v>
      </c>
      <c r="C21" s="4">
        <v>21</v>
      </c>
      <c r="D21">
        <v>31</v>
      </c>
    </row>
    <row r="22" spans="1:4">
      <c r="A22">
        <v>201304</v>
      </c>
      <c r="B22" t="s">
        <v>24</v>
      </c>
      <c r="C22" s="4">
        <v>49</v>
      </c>
      <c r="D22">
        <v>72</v>
      </c>
    </row>
    <row r="23" spans="1:4">
      <c r="A23">
        <v>201304</v>
      </c>
      <c r="B23" t="s">
        <v>25</v>
      </c>
      <c r="C23" s="4">
        <v>11</v>
      </c>
      <c r="D23">
        <v>18</v>
      </c>
    </row>
    <row r="24" spans="1:4">
      <c r="A24">
        <v>201304</v>
      </c>
      <c r="B24" t="s">
        <v>26</v>
      </c>
      <c r="C24" s="4">
        <v>315</v>
      </c>
      <c r="D24">
        <v>589</v>
      </c>
    </row>
    <row r="25" spans="1:4">
      <c r="A25">
        <v>201304</v>
      </c>
      <c r="B25" t="s">
        <v>27</v>
      </c>
      <c r="C25" s="4">
        <v>230</v>
      </c>
      <c r="D25">
        <v>452</v>
      </c>
    </row>
    <row r="26" spans="1:4">
      <c r="A26">
        <v>201304</v>
      </c>
      <c r="B26" t="s">
        <v>28</v>
      </c>
      <c r="C26" s="4">
        <v>221</v>
      </c>
      <c r="D26">
        <v>437</v>
      </c>
    </row>
    <row r="27" spans="1:4">
      <c r="A27">
        <v>201304</v>
      </c>
      <c r="B27" t="s">
        <v>29</v>
      </c>
      <c r="C27" s="4">
        <v>1132</v>
      </c>
      <c r="D27">
        <v>2239</v>
      </c>
    </row>
    <row r="28" spans="1:4">
      <c r="A28">
        <v>201304</v>
      </c>
      <c r="B28" t="s">
        <v>30</v>
      </c>
      <c r="C28" s="4">
        <v>27</v>
      </c>
      <c r="D28">
        <v>40</v>
      </c>
    </row>
    <row r="29" spans="1:4">
      <c r="A29">
        <v>201304</v>
      </c>
      <c r="B29" t="s">
        <v>31</v>
      </c>
      <c r="C29" s="4">
        <v>35</v>
      </c>
      <c r="D29">
        <v>67</v>
      </c>
    </row>
    <row r="30" spans="1:4">
      <c r="A30">
        <v>201304</v>
      </c>
      <c r="B30" t="s">
        <v>32</v>
      </c>
      <c r="C30" s="4">
        <v>275</v>
      </c>
      <c r="D30">
        <v>495</v>
      </c>
    </row>
    <row r="31" spans="1:4">
      <c r="A31">
        <v>201304</v>
      </c>
      <c r="B31" t="s">
        <v>33</v>
      </c>
      <c r="C31" s="4">
        <v>62</v>
      </c>
      <c r="D31">
        <v>107</v>
      </c>
    </row>
    <row r="32" spans="1:4">
      <c r="A32">
        <v>201304</v>
      </c>
      <c r="B32" t="s">
        <v>34</v>
      </c>
      <c r="C32" s="4">
        <v>179</v>
      </c>
      <c r="D32">
        <v>364</v>
      </c>
    </row>
    <row r="33" spans="1:4">
      <c r="A33">
        <v>201304</v>
      </c>
      <c r="B33" t="s">
        <v>35</v>
      </c>
      <c r="C33" s="4">
        <v>545</v>
      </c>
      <c r="D33">
        <v>984</v>
      </c>
    </row>
    <row r="34" spans="1:4">
      <c r="A34">
        <v>201304</v>
      </c>
      <c r="B34" t="s">
        <v>36</v>
      </c>
      <c r="C34" s="4">
        <v>260</v>
      </c>
      <c r="D34">
        <v>530</v>
      </c>
    </row>
    <row r="35" spans="1:4">
      <c r="A35">
        <v>201304</v>
      </c>
      <c r="B35" t="s">
        <v>37</v>
      </c>
      <c r="C35" s="4">
        <v>600</v>
      </c>
      <c r="D35">
        <v>1127</v>
      </c>
    </row>
    <row r="36" spans="1:4">
      <c r="A36">
        <v>201304</v>
      </c>
      <c r="B36" t="s">
        <v>38</v>
      </c>
      <c r="C36" s="4">
        <v>90</v>
      </c>
      <c r="D36">
        <v>154</v>
      </c>
    </row>
    <row r="37" spans="1:4">
      <c r="A37">
        <v>201304</v>
      </c>
      <c r="B37" t="s">
        <v>39</v>
      </c>
      <c r="C37" s="4">
        <v>428</v>
      </c>
      <c r="D37">
        <v>712</v>
      </c>
    </row>
    <row r="38" spans="1:4">
      <c r="A38">
        <v>201304</v>
      </c>
      <c r="B38" t="s">
        <v>40</v>
      </c>
      <c r="C38" s="4">
        <v>27</v>
      </c>
      <c r="D38">
        <v>48</v>
      </c>
    </row>
    <row r="39" spans="1:4">
      <c r="A39">
        <v>201304</v>
      </c>
      <c r="B39" t="s">
        <v>41</v>
      </c>
      <c r="C39" s="4">
        <v>15</v>
      </c>
      <c r="D39">
        <v>22</v>
      </c>
    </row>
    <row r="40" spans="1:4">
      <c r="A40">
        <v>201304</v>
      </c>
      <c r="B40" t="s">
        <v>42</v>
      </c>
      <c r="C40" s="4">
        <v>90</v>
      </c>
      <c r="D40">
        <v>146</v>
      </c>
    </row>
    <row r="41" spans="1:4">
      <c r="A41">
        <v>201304</v>
      </c>
      <c r="B41" t="s">
        <v>43</v>
      </c>
      <c r="C41" s="4">
        <v>63</v>
      </c>
      <c r="D41">
        <v>112</v>
      </c>
    </row>
    <row r="42" spans="1:4">
      <c r="A42">
        <v>201304</v>
      </c>
      <c r="B42" t="s">
        <v>44</v>
      </c>
      <c r="C42" s="4">
        <v>918</v>
      </c>
      <c r="D42">
        <v>1852</v>
      </c>
    </row>
    <row r="43" spans="1:4">
      <c r="A43">
        <v>201304</v>
      </c>
      <c r="B43" t="s">
        <v>45</v>
      </c>
      <c r="C43" s="4">
        <v>203</v>
      </c>
      <c r="D43">
        <v>332</v>
      </c>
    </row>
    <row r="44" spans="1:4">
      <c r="A44">
        <v>201304</v>
      </c>
      <c r="B44" t="s">
        <v>46</v>
      </c>
      <c r="C44" s="4">
        <v>167</v>
      </c>
      <c r="D44">
        <v>298</v>
      </c>
    </row>
    <row r="45" spans="1:4">
      <c r="A45">
        <v>201304</v>
      </c>
      <c r="B45" t="s">
        <v>47</v>
      </c>
      <c r="C45" s="4">
        <v>182</v>
      </c>
      <c r="D45">
        <v>330</v>
      </c>
    </row>
    <row r="46" spans="1:4">
      <c r="A46">
        <v>201304</v>
      </c>
      <c r="B46" t="s">
        <v>48</v>
      </c>
      <c r="C46" s="4">
        <v>181</v>
      </c>
      <c r="D46">
        <v>322</v>
      </c>
    </row>
    <row r="47" spans="1:4">
      <c r="A47">
        <v>201304</v>
      </c>
      <c r="B47" t="s">
        <v>49</v>
      </c>
      <c r="C47" s="4">
        <v>72</v>
      </c>
      <c r="D47">
        <v>134</v>
      </c>
    </row>
    <row r="48" spans="1:4">
      <c r="A48">
        <v>201304</v>
      </c>
      <c r="B48" t="s">
        <v>50</v>
      </c>
      <c r="C48" s="4">
        <v>98</v>
      </c>
      <c r="D48">
        <v>178</v>
      </c>
    </row>
    <row r="49" spans="1:4">
      <c r="A49">
        <v>201304</v>
      </c>
      <c r="B49" t="s">
        <v>51</v>
      </c>
      <c r="C49" s="4">
        <v>13</v>
      </c>
      <c r="D49">
        <v>19</v>
      </c>
    </row>
    <row r="50" spans="1:4">
      <c r="A50">
        <v>201304</v>
      </c>
      <c r="B50" t="s">
        <v>52</v>
      </c>
      <c r="C50" s="4">
        <v>258</v>
      </c>
      <c r="D50">
        <v>450</v>
      </c>
    </row>
    <row r="51" spans="1:4">
      <c r="A51">
        <v>201304</v>
      </c>
      <c r="B51" t="s">
        <v>53</v>
      </c>
      <c r="C51" s="4">
        <v>29</v>
      </c>
      <c r="D51">
        <v>54</v>
      </c>
    </row>
    <row r="52" spans="1:4">
      <c r="A52">
        <v>201304</v>
      </c>
      <c r="B52" t="s">
        <v>54</v>
      </c>
      <c r="C52" s="4">
        <v>272</v>
      </c>
      <c r="D52">
        <v>454</v>
      </c>
    </row>
    <row r="53" spans="1:4">
      <c r="A53">
        <v>201304</v>
      </c>
      <c r="B53" t="s">
        <v>55</v>
      </c>
      <c r="C53">
        <v>16</v>
      </c>
      <c r="D53">
        <v>32</v>
      </c>
    </row>
    <row r="54" spans="1:4">
      <c r="A54">
        <v>201304</v>
      </c>
      <c r="B54" t="s">
        <v>56</v>
      </c>
      <c r="C54">
        <v>93</v>
      </c>
      <c r="D54">
        <v>190</v>
      </c>
    </row>
    <row r="55" spans="1:4">
      <c r="A55">
        <v>201304</v>
      </c>
      <c r="B55" t="s">
        <v>57</v>
      </c>
      <c r="C55">
        <v>132</v>
      </c>
      <c r="D55">
        <v>250</v>
      </c>
    </row>
    <row r="56" spans="1:4">
      <c r="A56">
        <v>201304</v>
      </c>
      <c r="B56" t="s">
        <v>58</v>
      </c>
      <c r="C56">
        <v>110</v>
      </c>
      <c r="D56">
        <v>163</v>
      </c>
    </row>
    <row r="57" spans="1:4">
      <c r="A57">
        <v>201304</v>
      </c>
      <c r="B57" t="s">
        <v>59</v>
      </c>
      <c r="C57">
        <v>1</v>
      </c>
      <c r="D57">
        <v>1</v>
      </c>
    </row>
    <row r="58" spans="1:4">
      <c r="A58">
        <v>201304</v>
      </c>
      <c r="B58" t="s">
        <v>60</v>
      </c>
      <c r="C58">
        <v>35</v>
      </c>
      <c r="D58">
        <v>52</v>
      </c>
    </row>
    <row r="59" spans="1:4">
      <c r="A59">
        <v>201304</v>
      </c>
      <c r="B59" t="s">
        <v>61</v>
      </c>
      <c r="C59">
        <v>64</v>
      </c>
      <c r="D59">
        <v>129</v>
      </c>
    </row>
    <row r="60" spans="1:4">
      <c r="A60">
        <v>201304</v>
      </c>
      <c r="B60" t="s">
        <v>62</v>
      </c>
      <c r="C60">
        <v>100</v>
      </c>
      <c r="D60">
        <v>194</v>
      </c>
    </row>
    <row r="61" spans="1:4">
      <c r="A61">
        <v>201304</v>
      </c>
      <c r="B61" t="s">
        <v>63</v>
      </c>
      <c r="C61">
        <v>3136</v>
      </c>
      <c r="D61">
        <v>7020</v>
      </c>
    </row>
    <row r="62" spans="1:4">
      <c r="A62">
        <v>201304</v>
      </c>
      <c r="B62" t="s">
        <v>64</v>
      </c>
      <c r="C62">
        <v>8</v>
      </c>
      <c r="D62">
        <v>10</v>
      </c>
    </row>
    <row r="63" spans="1:4">
      <c r="A63">
        <v>201304</v>
      </c>
      <c r="B63" t="s">
        <v>65</v>
      </c>
      <c r="C63">
        <v>58</v>
      </c>
      <c r="D63">
        <v>129</v>
      </c>
    </row>
    <row r="64" spans="1:4">
      <c r="A64">
        <v>201304</v>
      </c>
      <c r="B64" t="s">
        <v>66</v>
      </c>
      <c r="C64">
        <v>86</v>
      </c>
      <c r="D64">
        <v>166</v>
      </c>
    </row>
    <row r="65" spans="1:4">
      <c r="A65">
        <v>201304</v>
      </c>
      <c r="B65" t="s">
        <v>67</v>
      </c>
      <c r="C65">
        <v>142</v>
      </c>
      <c r="D65">
        <v>247</v>
      </c>
    </row>
    <row r="66" spans="1:4">
      <c r="A66">
        <v>201304</v>
      </c>
      <c r="B66" t="s">
        <v>68</v>
      </c>
      <c r="C66">
        <v>376</v>
      </c>
      <c r="D66">
        <v>711</v>
      </c>
    </row>
    <row r="67" spans="1:4">
      <c r="A67">
        <v>201304</v>
      </c>
      <c r="B67" t="s">
        <v>69</v>
      </c>
      <c r="C67">
        <v>79</v>
      </c>
      <c r="D67">
        <v>130</v>
      </c>
    </row>
    <row r="68" spans="1:4">
      <c r="A68">
        <v>201304</v>
      </c>
      <c r="B68" t="s">
        <v>70</v>
      </c>
      <c r="C68">
        <v>266</v>
      </c>
      <c r="D68">
        <v>554</v>
      </c>
    </row>
    <row r="69" spans="1:4">
      <c r="A69">
        <v>201304</v>
      </c>
      <c r="B69" t="s">
        <v>71</v>
      </c>
      <c r="C69">
        <v>161</v>
      </c>
      <c r="D69">
        <v>334</v>
      </c>
    </row>
    <row r="70" spans="1:4">
      <c r="A70">
        <v>201304</v>
      </c>
      <c r="B70" t="s">
        <v>72</v>
      </c>
      <c r="C70">
        <v>18</v>
      </c>
      <c r="D70">
        <v>28</v>
      </c>
    </row>
    <row r="71" spans="1:4">
      <c r="A71">
        <v>201304</v>
      </c>
      <c r="B71" t="s">
        <v>73</v>
      </c>
      <c r="C71">
        <v>120</v>
      </c>
      <c r="D71">
        <v>240</v>
      </c>
    </row>
    <row r="72" spans="1:4">
      <c r="A72">
        <v>201304</v>
      </c>
      <c r="B72" t="s">
        <v>74</v>
      </c>
      <c r="C72">
        <v>115</v>
      </c>
      <c r="D72">
        <v>206</v>
      </c>
    </row>
    <row r="73" spans="1:4">
      <c r="A73">
        <v>201304</v>
      </c>
      <c r="B73" t="s">
        <v>75</v>
      </c>
      <c r="C73">
        <v>34</v>
      </c>
      <c r="D73">
        <v>50</v>
      </c>
    </row>
    <row r="74" spans="1:4">
      <c r="A74">
        <v>201304</v>
      </c>
      <c r="B74" t="s">
        <v>76</v>
      </c>
      <c r="C74">
        <v>105</v>
      </c>
      <c r="D74">
        <v>192</v>
      </c>
    </row>
    <row r="75" spans="1:4">
      <c r="A75">
        <v>201304</v>
      </c>
      <c r="B75" t="s">
        <v>77</v>
      </c>
      <c r="C75">
        <v>506</v>
      </c>
      <c r="D75">
        <v>1045</v>
      </c>
    </row>
    <row r="76" spans="1:4">
      <c r="A76">
        <v>201304</v>
      </c>
      <c r="B76" t="s">
        <v>78</v>
      </c>
      <c r="C76">
        <v>40</v>
      </c>
      <c r="D76">
        <v>66</v>
      </c>
    </row>
    <row r="77" spans="1:4">
      <c r="A77">
        <v>201304</v>
      </c>
      <c r="B77" t="s">
        <v>79</v>
      </c>
      <c r="C77">
        <v>321</v>
      </c>
      <c r="D77">
        <v>694</v>
      </c>
    </row>
    <row r="78" spans="1:4">
      <c r="A78">
        <v>201304</v>
      </c>
      <c r="B78" t="s">
        <v>80</v>
      </c>
      <c r="C78">
        <v>215</v>
      </c>
      <c r="D78">
        <v>396</v>
      </c>
    </row>
    <row r="79" spans="1:4">
      <c r="A79">
        <v>201304</v>
      </c>
      <c r="B79" t="s">
        <v>81</v>
      </c>
      <c r="C79">
        <v>628</v>
      </c>
      <c r="D79">
        <v>1207</v>
      </c>
    </row>
    <row r="80" spans="1:4">
      <c r="A80">
        <v>201304</v>
      </c>
      <c r="B80" t="s">
        <v>82</v>
      </c>
      <c r="C80">
        <v>316</v>
      </c>
      <c r="D80">
        <v>645</v>
      </c>
    </row>
    <row r="81" spans="1:4">
      <c r="A81">
        <v>201304</v>
      </c>
      <c r="B81" t="s">
        <v>83</v>
      </c>
      <c r="C81">
        <v>278</v>
      </c>
      <c r="D81">
        <v>466</v>
      </c>
    </row>
    <row r="82" spans="1:4">
      <c r="A82">
        <v>201304</v>
      </c>
      <c r="B82" t="s">
        <v>84</v>
      </c>
      <c r="C82">
        <v>198</v>
      </c>
      <c r="D82">
        <v>371</v>
      </c>
    </row>
    <row r="83" spans="1:4">
      <c r="A83">
        <v>201304</v>
      </c>
      <c r="B83" t="s">
        <v>85</v>
      </c>
      <c r="C83">
        <v>126</v>
      </c>
      <c r="D83">
        <v>261</v>
      </c>
    </row>
    <row r="84" spans="1:4">
      <c r="A84">
        <v>201304</v>
      </c>
      <c r="B84" t="s">
        <v>86</v>
      </c>
      <c r="C84">
        <v>272</v>
      </c>
      <c r="D84">
        <v>560</v>
      </c>
    </row>
    <row r="85" spans="1:4">
      <c r="A85">
        <v>201304</v>
      </c>
      <c r="B85" t="s">
        <v>87</v>
      </c>
      <c r="C85">
        <v>96</v>
      </c>
      <c r="D85">
        <v>159</v>
      </c>
    </row>
    <row r="86" spans="1:4">
      <c r="A86">
        <v>201304</v>
      </c>
      <c r="B86" t="s">
        <v>88</v>
      </c>
      <c r="C86">
        <v>60</v>
      </c>
      <c r="D86">
        <v>110</v>
      </c>
    </row>
    <row r="87" spans="1:4">
      <c r="A87">
        <v>201304</v>
      </c>
      <c r="B87" t="s">
        <v>89</v>
      </c>
      <c r="C87">
        <v>133</v>
      </c>
      <c r="D87">
        <v>240</v>
      </c>
    </row>
    <row r="88" spans="1:4">
      <c r="A88">
        <v>201304</v>
      </c>
      <c r="B88" t="s">
        <v>90</v>
      </c>
      <c r="C88">
        <v>16</v>
      </c>
      <c r="D88">
        <v>30</v>
      </c>
    </row>
    <row r="89" spans="1:4">
      <c r="A89">
        <v>201304</v>
      </c>
      <c r="B89" t="s">
        <v>91</v>
      </c>
      <c r="C89">
        <v>62</v>
      </c>
      <c r="D89">
        <v>149</v>
      </c>
    </row>
    <row r="90" spans="1:4">
      <c r="A90">
        <v>201304</v>
      </c>
      <c r="B90" t="s">
        <v>92</v>
      </c>
      <c r="C90">
        <v>5</v>
      </c>
      <c r="D90">
        <v>6</v>
      </c>
    </row>
    <row r="91" spans="1:4">
      <c r="A91">
        <v>201304</v>
      </c>
      <c r="B91" t="s">
        <v>93</v>
      </c>
      <c r="C91">
        <v>249</v>
      </c>
      <c r="D91">
        <v>469</v>
      </c>
    </row>
    <row r="92" spans="1:4">
      <c r="A92">
        <v>201304</v>
      </c>
      <c r="B92" t="s">
        <v>94</v>
      </c>
      <c r="C92">
        <v>155</v>
      </c>
      <c r="D92">
        <v>289</v>
      </c>
    </row>
    <row r="93" spans="1:4">
      <c r="A93">
        <v>201304</v>
      </c>
      <c r="B93" t="s">
        <v>95</v>
      </c>
      <c r="C93">
        <v>1270</v>
      </c>
      <c r="D93">
        <v>2659</v>
      </c>
    </row>
    <row r="94" spans="1:4">
      <c r="A94">
        <v>201304</v>
      </c>
      <c r="B94" t="s">
        <v>96</v>
      </c>
      <c r="C94">
        <v>47</v>
      </c>
      <c r="D94">
        <v>81</v>
      </c>
    </row>
    <row r="95" spans="1:4">
      <c r="A95">
        <v>201304</v>
      </c>
      <c r="B95" t="s">
        <v>97</v>
      </c>
      <c r="C95">
        <v>43</v>
      </c>
      <c r="D95">
        <v>83</v>
      </c>
    </row>
    <row r="96" spans="1:4">
      <c r="A96">
        <v>201304</v>
      </c>
      <c r="B96" t="s">
        <v>98</v>
      </c>
      <c r="C96">
        <v>29</v>
      </c>
      <c r="D96">
        <v>56</v>
      </c>
    </row>
    <row r="97" spans="1:4">
      <c r="A97">
        <v>201304</v>
      </c>
      <c r="B97" t="s">
        <v>99</v>
      </c>
      <c r="C97">
        <v>341</v>
      </c>
      <c r="D97">
        <v>685</v>
      </c>
    </row>
    <row r="98" spans="1:4">
      <c r="A98">
        <v>201304</v>
      </c>
      <c r="B98" t="s">
        <v>100</v>
      </c>
      <c r="C98">
        <v>286</v>
      </c>
      <c r="D98">
        <v>623</v>
      </c>
    </row>
    <row r="99" spans="1:4">
      <c r="A99">
        <v>201304</v>
      </c>
      <c r="B99" t="s">
        <v>101</v>
      </c>
      <c r="C99">
        <v>242</v>
      </c>
      <c r="D99">
        <v>466</v>
      </c>
    </row>
    <row r="100" spans="1:4">
      <c r="A100">
        <v>201304</v>
      </c>
      <c r="B100" t="s">
        <v>102</v>
      </c>
      <c r="C100">
        <v>37</v>
      </c>
      <c r="D100">
        <v>62</v>
      </c>
    </row>
    <row r="101" spans="1:4">
      <c r="A101">
        <v>201304</v>
      </c>
      <c r="B101" t="s">
        <v>103</v>
      </c>
      <c r="C101">
        <v>11</v>
      </c>
      <c r="D101">
        <v>16</v>
      </c>
    </row>
    <row r="103" spans="1:4">
      <c r="A103">
        <v>201304</v>
      </c>
      <c r="C103">
        <v>20672</v>
      </c>
      <c r="D103">
        <v>40550</v>
      </c>
    </row>
  </sheetData>
  <pageMargins left="0.7" right="0.7" top="0.75" bottom="0.75" header="0.3" footer="0.3"/>
  <tableParts count="1">
    <tablePart r:id="rId1"/>
  </tableParts>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201303</v>
      </c>
      <c r="B2" t="s">
        <v>4</v>
      </c>
      <c r="C2" s="4">
        <v>354</v>
      </c>
      <c r="D2">
        <v>731</v>
      </c>
    </row>
    <row r="3" spans="1:4">
      <c r="A3">
        <v>201303</v>
      </c>
      <c r="B3" t="s">
        <v>5</v>
      </c>
      <c r="C3" s="4">
        <v>60</v>
      </c>
      <c r="D3">
        <v>95</v>
      </c>
    </row>
    <row r="4" spans="1:4">
      <c r="A4">
        <v>201303</v>
      </c>
      <c r="B4" t="s">
        <v>6</v>
      </c>
      <c r="C4" s="4">
        <v>25</v>
      </c>
      <c r="D4">
        <v>48</v>
      </c>
    </row>
    <row r="5" spans="1:4">
      <c r="A5">
        <v>201303</v>
      </c>
      <c r="B5" t="s">
        <v>7</v>
      </c>
      <c r="C5" s="4">
        <v>100</v>
      </c>
      <c r="D5">
        <v>175</v>
      </c>
    </row>
    <row r="6" spans="1:4">
      <c r="A6">
        <v>201303</v>
      </c>
      <c r="B6" t="s">
        <v>8</v>
      </c>
      <c r="C6" s="4">
        <v>24</v>
      </c>
      <c r="D6">
        <v>43</v>
      </c>
    </row>
    <row r="7" spans="1:4">
      <c r="A7">
        <v>201303</v>
      </c>
      <c r="B7" t="s">
        <v>9</v>
      </c>
      <c r="C7" s="4">
        <v>23</v>
      </c>
      <c r="D7">
        <v>28</v>
      </c>
    </row>
    <row r="8" spans="1:4">
      <c r="A8">
        <v>201303</v>
      </c>
      <c r="B8" t="s">
        <v>10</v>
      </c>
      <c r="C8" s="4">
        <v>117</v>
      </c>
      <c r="D8">
        <v>207</v>
      </c>
    </row>
    <row r="9" spans="1:4">
      <c r="A9">
        <v>201303</v>
      </c>
      <c r="B9" t="s">
        <v>11</v>
      </c>
      <c r="C9" s="4">
        <v>62</v>
      </c>
      <c r="D9">
        <v>108</v>
      </c>
    </row>
    <row r="10" spans="1:4">
      <c r="A10">
        <v>201303</v>
      </c>
      <c r="B10" t="s">
        <v>12</v>
      </c>
      <c r="C10" s="4">
        <v>152</v>
      </c>
      <c r="D10">
        <v>288</v>
      </c>
    </row>
    <row r="11" spans="1:4">
      <c r="A11">
        <v>201303</v>
      </c>
      <c r="B11" t="s">
        <v>13</v>
      </c>
      <c r="C11" s="4">
        <v>211</v>
      </c>
      <c r="D11">
        <v>393</v>
      </c>
    </row>
    <row r="12" spans="1:4">
      <c r="A12">
        <v>201303</v>
      </c>
      <c r="B12" t="s">
        <v>14</v>
      </c>
      <c r="C12" s="4">
        <v>323</v>
      </c>
      <c r="D12">
        <v>606</v>
      </c>
    </row>
    <row r="13" spans="1:4">
      <c r="A13">
        <v>201303</v>
      </c>
      <c r="B13" t="s">
        <v>15</v>
      </c>
      <c r="C13" s="4">
        <v>200</v>
      </c>
      <c r="D13">
        <v>415</v>
      </c>
    </row>
    <row r="14" spans="1:4">
      <c r="A14">
        <v>201303</v>
      </c>
      <c r="B14" t="s">
        <v>16</v>
      </c>
      <c r="C14" s="4">
        <v>283</v>
      </c>
      <c r="D14">
        <v>548</v>
      </c>
    </row>
    <row r="15" spans="1:4">
      <c r="A15">
        <v>201303</v>
      </c>
      <c r="B15" t="s">
        <v>17</v>
      </c>
      <c r="C15" s="4">
        <v>63</v>
      </c>
      <c r="D15">
        <v>94</v>
      </c>
    </row>
    <row r="16" spans="1:4">
      <c r="A16">
        <v>201303</v>
      </c>
      <c r="B16" t="s">
        <v>18</v>
      </c>
      <c r="C16" s="4">
        <v>17</v>
      </c>
      <c r="D16">
        <v>33</v>
      </c>
    </row>
    <row r="17" spans="1:4">
      <c r="A17">
        <v>201303</v>
      </c>
      <c r="B17" t="s">
        <v>19</v>
      </c>
      <c r="C17" s="4">
        <v>88</v>
      </c>
      <c r="D17">
        <v>184</v>
      </c>
    </row>
    <row r="18" spans="1:4">
      <c r="A18">
        <v>201303</v>
      </c>
      <c r="B18" t="s">
        <v>20</v>
      </c>
      <c r="C18" s="4">
        <v>49</v>
      </c>
      <c r="D18">
        <v>78</v>
      </c>
    </row>
    <row r="19" spans="1:4">
      <c r="A19">
        <v>201303</v>
      </c>
      <c r="B19" t="s">
        <v>21</v>
      </c>
      <c r="C19" s="4">
        <v>168</v>
      </c>
      <c r="D19">
        <v>301</v>
      </c>
    </row>
    <row r="20" spans="1:4">
      <c r="A20">
        <v>201303</v>
      </c>
      <c r="B20" t="s">
        <v>22</v>
      </c>
      <c r="C20" s="4">
        <v>62</v>
      </c>
      <c r="D20">
        <v>95</v>
      </c>
    </row>
    <row r="21" spans="1:4">
      <c r="A21">
        <v>201303</v>
      </c>
      <c r="B21" t="s">
        <v>23</v>
      </c>
      <c r="C21" s="4">
        <v>19</v>
      </c>
      <c r="D21">
        <v>26</v>
      </c>
    </row>
    <row r="22" spans="1:4">
      <c r="A22">
        <v>201303</v>
      </c>
      <c r="B22" t="s">
        <v>24</v>
      </c>
      <c r="C22" s="4">
        <v>54</v>
      </c>
      <c r="D22">
        <v>80</v>
      </c>
    </row>
    <row r="23" spans="1:4">
      <c r="A23">
        <v>201303</v>
      </c>
      <c r="B23" t="s">
        <v>25</v>
      </c>
      <c r="C23" s="4">
        <v>9</v>
      </c>
      <c r="D23">
        <v>14</v>
      </c>
    </row>
    <row r="24" spans="1:4">
      <c r="A24">
        <v>201303</v>
      </c>
      <c r="B24" t="s">
        <v>26</v>
      </c>
      <c r="C24" s="4">
        <v>318</v>
      </c>
      <c r="D24">
        <v>596</v>
      </c>
    </row>
    <row r="25" spans="1:4">
      <c r="A25">
        <v>201303</v>
      </c>
      <c r="B25" t="s">
        <v>27</v>
      </c>
      <c r="C25" s="4">
        <v>237</v>
      </c>
      <c r="D25">
        <v>468</v>
      </c>
    </row>
    <row r="26" spans="1:4">
      <c r="A26">
        <v>201303</v>
      </c>
      <c r="B26" t="s">
        <v>28</v>
      </c>
      <c r="C26" s="4">
        <v>226</v>
      </c>
      <c r="D26">
        <v>436</v>
      </c>
    </row>
    <row r="27" spans="1:4">
      <c r="A27">
        <v>201303</v>
      </c>
      <c r="B27" t="s">
        <v>29</v>
      </c>
      <c r="C27" s="4">
        <v>1145</v>
      </c>
      <c r="D27">
        <v>2261</v>
      </c>
    </row>
    <row r="28" spans="1:4">
      <c r="A28">
        <v>201303</v>
      </c>
      <c r="B28" t="s">
        <v>30</v>
      </c>
      <c r="C28" s="4">
        <v>28</v>
      </c>
      <c r="D28">
        <v>42</v>
      </c>
    </row>
    <row r="29" spans="1:4">
      <c r="A29">
        <v>201303</v>
      </c>
      <c r="B29" t="s">
        <v>31</v>
      </c>
      <c r="C29" s="4">
        <v>33</v>
      </c>
      <c r="D29">
        <v>61</v>
      </c>
    </row>
    <row r="30" spans="1:4">
      <c r="A30">
        <v>201303</v>
      </c>
      <c r="B30" t="s">
        <v>32</v>
      </c>
      <c r="C30" s="4">
        <v>265</v>
      </c>
      <c r="D30">
        <v>470</v>
      </c>
    </row>
    <row r="31" spans="1:4">
      <c r="A31">
        <v>201303</v>
      </c>
      <c r="B31" t="s">
        <v>33</v>
      </c>
      <c r="C31" s="4">
        <v>63</v>
      </c>
      <c r="D31">
        <v>106</v>
      </c>
    </row>
    <row r="32" spans="1:4">
      <c r="A32">
        <v>201303</v>
      </c>
      <c r="B32" t="s">
        <v>34</v>
      </c>
      <c r="C32" s="4">
        <v>179</v>
      </c>
      <c r="D32">
        <v>362</v>
      </c>
    </row>
    <row r="33" spans="1:4">
      <c r="A33">
        <v>201303</v>
      </c>
      <c r="B33" t="s">
        <v>35</v>
      </c>
      <c r="C33" s="4">
        <v>543</v>
      </c>
      <c r="D33">
        <v>983</v>
      </c>
    </row>
    <row r="34" spans="1:4">
      <c r="A34">
        <v>201303</v>
      </c>
      <c r="B34" t="s">
        <v>36</v>
      </c>
      <c r="C34" s="4">
        <v>263</v>
      </c>
      <c r="D34">
        <v>537</v>
      </c>
    </row>
    <row r="35" spans="1:4">
      <c r="A35">
        <v>201303</v>
      </c>
      <c r="B35" t="s">
        <v>37</v>
      </c>
      <c r="C35" s="4">
        <v>592</v>
      </c>
      <c r="D35">
        <v>1117</v>
      </c>
    </row>
    <row r="36" spans="1:4">
      <c r="A36">
        <v>201303</v>
      </c>
      <c r="B36" t="s">
        <v>38</v>
      </c>
      <c r="C36" s="4">
        <v>88</v>
      </c>
      <c r="D36">
        <v>152</v>
      </c>
    </row>
    <row r="37" spans="1:4">
      <c r="A37">
        <v>201303</v>
      </c>
      <c r="B37" t="s">
        <v>39</v>
      </c>
      <c r="C37" s="4">
        <v>438</v>
      </c>
      <c r="D37">
        <v>715</v>
      </c>
    </row>
    <row r="38" spans="1:4">
      <c r="A38">
        <v>201303</v>
      </c>
      <c r="B38" t="s">
        <v>40</v>
      </c>
      <c r="C38" s="4">
        <v>27</v>
      </c>
      <c r="D38">
        <v>46</v>
      </c>
    </row>
    <row r="39" spans="1:4">
      <c r="A39">
        <v>201303</v>
      </c>
      <c r="B39" t="s">
        <v>41</v>
      </c>
      <c r="C39" s="4">
        <v>15</v>
      </c>
      <c r="D39">
        <v>22</v>
      </c>
    </row>
    <row r="40" spans="1:4">
      <c r="A40">
        <v>201303</v>
      </c>
      <c r="B40" t="s">
        <v>42</v>
      </c>
      <c r="C40" s="4">
        <v>91</v>
      </c>
      <c r="D40">
        <v>146</v>
      </c>
    </row>
    <row r="41" spans="1:4">
      <c r="A41">
        <v>201303</v>
      </c>
      <c r="B41" t="s">
        <v>43</v>
      </c>
      <c r="C41" s="4">
        <v>61</v>
      </c>
      <c r="D41">
        <v>104</v>
      </c>
    </row>
    <row r="42" spans="1:4">
      <c r="A42">
        <v>201303</v>
      </c>
      <c r="B42" t="s">
        <v>44</v>
      </c>
      <c r="C42" s="4">
        <v>928</v>
      </c>
      <c r="D42">
        <v>1858</v>
      </c>
    </row>
    <row r="43" spans="1:4">
      <c r="A43">
        <v>201303</v>
      </c>
      <c r="B43" t="s">
        <v>45</v>
      </c>
      <c r="C43" s="4">
        <v>198</v>
      </c>
      <c r="D43">
        <v>322</v>
      </c>
    </row>
    <row r="44" spans="1:4">
      <c r="A44">
        <v>201303</v>
      </c>
      <c r="B44" t="s">
        <v>46</v>
      </c>
      <c r="C44" s="4">
        <v>158</v>
      </c>
      <c r="D44">
        <v>282</v>
      </c>
    </row>
    <row r="45" spans="1:4">
      <c r="A45">
        <v>201303</v>
      </c>
      <c r="B45" t="s">
        <v>47</v>
      </c>
      <c r="C45" s="4">
        <v>186</v>
      </c>
      <c r="D45">
        <v>346</v>
      </c>
    </row>
    <row r="46" spans="1:4">
      <c r="A46">
        <v>201303</v>
      </c>
      <c r="B46" t="s">
        <v>48</v>
      </c>
      <c r="C46" s="4">
        <v>182</v>
      </c>
      <c r="D46">
        <v>319</v>
      </c>
    </row>
    <row r="47" spans="1:4">
      <c r="A47">
        <v>201303</v>
      </c>
      <c r="B47" t="s">
        <v>49</v>
      </c>
      <c r="C47" s="4">
        <v>72</v>
      </c>
      <c r="D47">
        <v>127</v>
      </c>
    </row>
    <row r="48" spans="1:4">
      <c r="A48">
        <v>201303</v>
      </c>
      <c r="B48" t="s">
        <v>50</v>
      </c>
      <c r="C48" s="4">
        <v>93</v>
      </c>
      <c r="D48">
        <v>163</v>
      </c>
    </row>
    <row r="49" spans="1:4">
      <c r="A49">
        <v>201303</v>
      </c>
      <c r="B49" t="s">
        <v>51</v>
      </c>
      <c r="C49" s="4">
        <v>12</v>
      </c>
      <c r="D49">
        <v>17</v>
      </c>
    </row>
    <row r="50" spans="1:4">
      <c r="A50">
        <v>201303</v>
      </c>
      <c r="B50" t="s">
        <v>52</v>
      </c>
      <c r="C50" s="4">
        <v>271</v>
      </c>
      <c r="D50">
        <v>468</v>
      </c>
    </row>
    <row r="51" spans="1:4">
      <c r="A51">
        <v>201303</v>
      </c>
      <c r="B51" t="s">
        <v>53</v>
      </c>
      <c r="C51" s="4">
        <v>27</v>
      </c>
      <c r="D51">
        <v>47</v>
      </c>
    </row>
    <row r="52" spans="1:4">
      <c r="A52">
        <v>201303</v>
      </c>
      <c r="B52" t="s">
        <v>54</v>
      </c>
      <c r="C52" s="4">
        <v>268</v>
      </c>
      <c r="D52">
        <v>447</v>
      </c>
    </row>
    <row r="53" spans="1:4">
      <c r="A53">
        <v>201303</v>
      </c>
      <c r="B53" t="s">
        <v>55</v>
      </c>
      <c r="C53">
        <v>15</v>
      </c>
      <c r="D53">
        <v>31</v>
      </c>
    </row>
    <row r="54" spans="1:4">
      <c r="A54">
        <v>201303</v>
      </c>
      <c r="B54" t="s">
        <v>56</v>
      </c>
      <c r="C54">
        <v>97</v>
      </c>
      <c r="D54">
        <v>193</v>
      </c>
    </row>
    <row r="55" spans="1:4">
      <c r="A55">
        <v>201303</v>
      </c>
      <c r="B55" t="s">
        <v>57</v>
      </c>
      <c r="C55">
        <v>142</v>
      </c>
      <c r="D55">
        <v>277</v>
      </c>
    </row>
    <row r="56" spans="1:4">
      <c r="A56">
        <v>201303</v>
      </c>
      <c r="B56" t="s">
        <v>58</v>
      </c>
      <c r="C56">
        <v>104</v>
      </c>
      <c r="D56">
        <v>153</v>
      </c>
    </row>
    <row r="57" spans="1:4">
      <c r="A57">
        <v>201303</v>
      </c>
      <c r="B57" t="s">
        <v>59</v>
      </c>
      <c r="C57">
        <v>1</v>
      </c>
      <c r="D57">
        <v>1</v>
      </c>
    </row>
    <row r="58" spans="1:4">
      <c r="A58">
        <v>201303</v>
      </c>
      <c r="B58" t="s">
        <v>60</v>
      </c>
      <c r="C58">
        <v>34</v>
      </c>
      <c r="D58">
        <v>51</v>
      </c>
    </row>
    <row r="59" spans="1:4">
      <c r="A59">
        <v>201303</v>
      </c>
      <c r="B59" t="s">
        <v>61</v>
      </c>
      <c r="C59">
        <v>66</v>
      </c>
      <c r="D59">
        <v>126</v>
      </c>
    </row>
    <row r="60" spans="1:4">
      <c r="A60">
        <v>201303</v>
      </c>
      <c r="B60" t="s">
        <v>62</v>
      </c>
      <c r="C60">
        <v>99</v>
      </c>
      <c r="D60">
        <v>182</v>
      </c>
    </row>
    <row r="61" spans="1:4">
      <c r="A61">
        <v>201303</v>
      </c>
      <c r="B61" t="s">
        <v>63</v>
      </c>
      <c r="C61">
        <v>3177</v>
      </c>
      <c r="D61">
        <v>7081</v>
      </c>
    </row>
    <row r="62" spans="1:4">
      <c r="A62">
        <v>201303</v>
      </c>
      <c r="B62" t="s">
        <v>64</v>
      </c>
      <c r="C62">
        <v>8</v>
      </c>
      <c r="D62">
        <v>10</v>
      </c>
    </row>
    <row r="63" spans="1:4">
      <c r="A63">
        <v>201303</v>
      </c>
      <c r="B63" t="s">
        <v>65</v>
      </c>
      <c r="C63">
        <v>59</v>
      </c>
      <c r="D63">
        <v>128</v>
      </c>
    </row>
    <row r="64" spans="1:4">
      <c r="A64">
        <v>201303</v>
      </c>
      <c r="B64" t="s">
        <v>66</v>
      </c>
      <c r="C64">
        <v>88</v>
      </c>
      <c r="D64">
        <v>175</v>
      </c>
    </row>
    <row r="65" spans="1:4">
      <c r="A65">
        <v>201303</v>
      </c>
      <c r="B65" t="s">
        <v>67</v>
      </c>
      <c r="C65">
        <v>144</v>
      </c>
      <c r="D65">
        <v>248</v>
      </c>
    </row>
    <row r="66" spans="1:4">
      <c r="A66">
        <v>201303</v>
      </c>
      <c r="B66" t="s">
        <v>68</v>
      </c>
      <c r="C66">
        <v>376</v>
      </c>
      <c r="D66">
        <v>716</v>
      </c>
    </row>
    <row r="67" spans="1:4">
      <c r="A67">
        <v>201303</v>
      </c>
      <c r="B67" t="s">
        <v>69</v>
      </c>
      <c r="C67">
        <v>79</v>
      </c>
      <c r="D67">
        <v>134</v>
      </c>
    </row>
    <row r="68" spans="1:4">
      <c r="A68">
        <v>201303</v>
      </c>
      <c r="B68" t="s">
        <v>70</v>
      </c>
      <c r="C68">
        <v>258</v>
      </c>
      <c r="D68">
        <v>531</v>
      </c>
    </row>
    <row r="69" spans="1:4">
      <c r="A69">
        <v>201303</v>
      </c>
      <c r="B69" t="s">
        <v>71</v>
      </c>
      <c r="C69">
        <v>183</v>
      </c>
      <c r="D69">
        <v>382</v>
      </c>
    </row>
    <row r="70" spans="1:4">
      <c r="A70">
        <v>201303</v>
      </c>
      <c r="B70" t="s">
        <v>72</v>
      </c>
      <c r="C70">
        <v>17</v>
      </c>
      <c r="D70">
        <v>28</v>
      </c>
    </row>
    <row r="71" spans="1:4">
      <c r="A71">
        <v>201303</v>
      </c>
      <c r="B71" t="s">
        <v>73</v>
      </c>
      <c r="C71">
        <v>120</v>
      </c>
      <c r="D71">
        <v>240</v>
      </c>
    </row>
    <row r="72" spans="1:4">
      <c r="A72">
        <v>201303</v>
      </c>
      <c r="B72" t="s">
        <v>74</v>
      </c>
      <c r="C72">
        <v>118</v>
      </c>
      <c r="D72">
        <v>215</v>
      </c>
    </row>
    <row r="73" spans="1:4">
      <c r="A73">
        <v>201303</v>
      </c>
      <c r="B73" t="s">
        <v>75</v>
      </c>
      <c r="C73">
        <v>34</v>
      </c>
      <c r="D73">
        <v>49</v>
      </c>
    </row>
    <row r="74" spans="1:4">
      <c r="A74">
        <v>201303</v>
      </c>
      <c r="B74" t="s">
        <v>76</v>
      </c>
      <c r="C74">
        <v>112</v>
      </c>
      <c r="D74">
        <v>205</v>
      </c>
    </row>
    <row r="75" spans="1:4">
      <c r="A75">
        <v>201303</v>
      </c>
      <c r="B75" t="s">
        <v>77</v>
      </c>
      <c r="C75">
        <v>504</v>
      </c>
      <c r="D75">
        <v>1048</v>
      </c>
    </row>
    <row r="76" spans="1:4">
      <c r="A76">
        <v>201303</v>
      </c>
      <c r="B76" t="s">
        <v>78</v>
      </c>
      <c r="C76">
        <v>38</v>
      </c>
      <c r="D76">
        <v>63</v>
      </c>
    </row>
    <row r="77" spans="1:4">
      <c r="A77">
        <v>201303</v>
      </c>
      <c r="B77" t="s">
        <v>79</v>
      </c>
      <c r="C77">
        <v>328</v>
      </c>
      <c r="D77">
        <v>704</v>
      </c>
    </row>
    <row r="78" spans="1:4">
      <c r="A78">
        <v>201303</v>
      </c>
      <c r="B78" t="s">
        <v>80</v>
      </c>
      <c r="C78">
        <v>203</v>
      </c>
      <c r="D78">
        <v>373</v>
      </c>
    </row>
    <row r="79" spans="1:4">
      <c r="A79">
        <v>201303</v>
      </c>
      <c r="B79" t="s">
        <v>81</v>
      </c>
      <c r="C79">
        <v>629</v>
      </c>
      <c r="D79">
        <v>1193</v>
      </c>
    </row>
    <row r="80" spans="1:4">
      <c r="A80">
        <v>201303</v>
      </c>
      <c r="B80" t="s">
        <v>82</v>
      </c>
      <c r="C80">
        <v>315</v>
      </c>
      <c r="D80">
        <v>645</v>
      </c>
    </row>
    <row r="81" spans="1:4">
      <c r="A81">
        <v>201303</v>
      </c>
      <c r="B81" t="s">
        <v>83</v>
      </c>
      <c r="C81">
        <v>290</v>
      </c>
      <c r="D81">
        <v>496</v>
      </c>
    </row>
    <row r="82" spans="1:4">
      <c r="A82">
        <v>201303</v>
      </c>
      <c r="B82" t="s">
        <v>84</v>
      </c>
      <c r="C82">
        <v>204</v>
      </c>
      <c r="D82">
        <v>384</v>
      </c>
    </row>
    <row r="83" spans="1:4">
      <c r="A83">
        <v>201303</v>
      </c>
      <c r="B83" t="s">
        <v>85</v>
      </c>
      <c r="C83">
        <v>129</v>
      </c>
      <c r="D83">
        <v>268</v>
      </c>
    </row>
    <row r="84" spans="1:4">
      <c r="A84">
        <v>201303</v>
      </c>
      <c r="B84" t="s">
        <v>86</v>
      </c>
      <c r="C84">
        <v>279</v>
      </c>
      <c r="D84">
        <v>590</v>
      </c>
    </row>
    <row r="85" spans="1:4">
      <c r="A85">
        <v>201303</v>
      </c>
      <c r="B85" t="s">
        <v>87</v>
      </c>
      <c r="C85">
        <v>106</v>
      </c>
      <c r="D85">
        <v>185</v>
      </c>
    </row>
    <row r="86" spans="1:4">
      <c r="A86">
        <v>201303</v>
      </c>
      <c r="B86" t="s">
        <v>88</v>
      </c>
      <c r="C86">
        <v>59</v>
      </c>
      <c r="D86">
        <v>107</v>
      </c>
    </row>
    <row r="87" spans="1:4">
      <c r="A87">
        <v>201303</v>
      </c>
      <c r="B87" t="s">
        <v>89</v>
      </c>
      <c r="C87">
        <v>115</v>
      </c>
      <c r="D87">
        <v>195</v>
      </c>
    </row>
    <row r="88" spans="1:4">
      <c r="A88">
        <v>201303</v>
      </c>
      <c r="B88" t="s">
        <v>90</v>
      </c>
      <c r="C88">
        <v>14</v>
      </c>
      <c r="D88">
        <v>23</v>
      </c>
    </row>
    <row r="89" spans="1:4">
      <c r="A89">
        <v>201303</v>
      </c>
      <c r="B89" t="s">
        <v>91</v>
      </c>
      <c r="C89">
        <v>59</v>
      </c>
      <c r="D89">
        <v>136</v>
      </c>
    </row>
    <row r="90" spans="1:4">
      <c r="A90">
        <v>201303</v>
      </c>
      <c r="B90" t="s">
        <v>92</v>
      </c>
      <c r="C90">
        <v>5</v>
      </c>
      <c r="D90">
        <v>6</v>
      </c>
    </row>
    <row r="91" spans="1:4">
      <c r="A91">
        <v>201303</v>
      </c>
      <c r="B91" t="s">
        <v>93</v>
      </c>
      <c r="C91">
        <v>268</v>
      </c>
      <c r="D91">
        <v>513</v>
      </c>
    </row>
    <row r="92" spans="1:4">
      <c r="A92">
        <v>201303</v>
      </c>
      <c r="B92" t="s">
        <v>94</v>
      </c>
      <c r="C92">
        <v>155</v>
      </c>
      <c r="D92">
        <v>288</v>
      </c>
    </row>
    <row r="93" spans="1:4">
      <c r="A93">
        <v>201303</v>
      </c>
      <c r="B93" t="s">
        <v>95</v>
      </c>
      <c r="C93">
        <v>1266</v>
      </c>
      <c r="D93">
        <v>2623</v>
      </c>
    </row>
    <row r="94" spans="1:4">
      <c r="A94">
        <v>201303</v>
      </c>
      <c r="B94" t="s">
        <v>96</v>
      </c>
      <c r="C94">
        <v>50</v>
      </c>
      <c r="D94">
        <v>90</v>
      </c>
    </row>
    <row r="95" spans="1:4">
      <c r="A95">
        <v>201303</v>
      </c>
      <c r="B95" t="s">
        <v>97</v>
      </c>
      <c r="C95">
        <v>45</v>
      </c>
      <c r="D95">
        <v>85</v>
      </c>
    </row>
    <row r="96" spans="1:4">
      <c r="A96">
        <v>201303</v>
      </c>
      <c r="B96" t="s">
        <v>98</v>
      </c>
      <c r="C96">
        <v>28</v>
      </c>
      <c r="D96">
        <v>53</v>
      </c>
    </row>
    <row r="97" spans="1:4">
      <c r="A97">
        <v>201303</v>
      </c>
      <c r="B97" t="s">
        <v>99</v>
      </c>
      <c r="C97">
        <v>342</v>
      </c>
      <c r="D97">
        <v>683</v>
      </c>
    </row>
    <row r="98" spans="1:4">
      <c r="A98">
        <v>201303</v>
      </c>
      <c r="B98" t="s">
        <v>100</v>
      </c>
      <c r="C98">
        <v>279</v>
      </c>
      <c r="D98">
        <v>588</v>
      </c>
    </row>
    <row r="99" spans="1:4">
      <c r="A99">
        <v>201303</v>
      </c>
      <c r="B99" t="s">
        <v>101</v>
      </c>
      <c r="C99">
        <v>246</v>
      </c>
      <c r="D99">
        <v>486</v>
      </c>
    </row>
    <row r="100" spans="1:4">
      <c r="A100">
        <v>201303</v>
      </c>
      <c r="B100" t="s">
        <v>102</v>
      </c>
      <c r="C100">
        <v>36</v>
      </c>
      <c r="D100">
        <v>60</v>
      </c>
    </row>
    <row r="101" spans="1:4">
      <c r="A101">
        <v>201303</v>
      </c>
      <c r="B101" t="s">
        <v>103</v>
      </c>
      <c r="C101">
        <v>12</v>
      </c>
      <c r="D101">
        <v>17</v>
      </c>
    </row>
    <row r="103" spans="1:4">
      <c r="A103">
        <v>201303</v>
      </c>
      <c r="C103">
        <v>20805</v>
      </c>
      <c r="D103">
        <v>40668</v>
      </c>
    </row>
  </sheetData>
  <pageMargins left="0.7" right="0.7" top="0.75" bottom="0.75" header="0.3" footer="0.3"/>
  <tableParts count="1">
    <tablePart r:id="rId1"/>
  </tableParts>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201302</v>
      </c>
      <c r="B2" t="s">
        <v>4</v>
      </c>
      <c r="C2" s="4">
        <v>358</v>
      </c>
      <c r="D2">
        <v>722</v>
      </c>
    </row>
    <row r="3" spans="1:4">
      <c r="A3">
        <v>201302</v>
      </c>
      <c r="B3" t="s">
        <v>5</v>
      </c>
      <c r="C3" s="4">
        <v>62</v>
      </c>
      <c r="D3">
        <v>103</v>
      </c>
    </row>
    <row r="4" spans="1:4">
      <c r="A4">
        <v>201302</v>
      </c>
      <c r="B4" t="s">
        <v>6</v>
      </c>
      <c r="C4" s="4">
        <v>24</v>
      </c>
      <c r="D4">
        <v>46</v>
      </c>
    </row>
    <row r="5" spans="1:4">
      <c r="A5">
        <v>201302</v>
      </c>
      <c r="B5" t="s">
        <v>7</v>
      </c>
      <c r="C5" s="4">
        <v>101</v>
      </c>
      <c r="D5">
        <v>174</v>
      </c>
    </row>
    <row r="6" spans="1:4">
      <c r="A6">
        <v>201302</v>
      </c>
      <c r="B6" t="s">
        <v>8</v>
      </c>
      <c r="C6" s="4">
        <v>26</v>
      </c>
      <c r="D6">
        <v>46</v>
      </c>
    </row>
    <row r="7" spans="1:4">
      <c r="A7">
        <v>201302</v>
      </c>
      <c r="B7" t="s">
        <v>9</v>
      </c>
      <c r="C7" s="4">
        <v>26</v>
      </c>
      <c r="D7">
        <v>31</v>
      </c>
    </row>
    <row r="8" spans="1:4">
      <c r="A8">
        <v>201302</v>
      </c>
      <c r="B8" t="s">
        <v>10</v>
      </c>
      <c r="C8" s="4">
        <v>117</v>
      </c>
      <c r="D8">
        <v>213</v>
      </c>
    </row>
    <row r="9" spans="1:4">
      <c r="A9">
        <v>201302</v>
      </c>
      <c r="B9" t="s">
        <v>11</v>
      </c>
      <c r="C9" s="4">
        <v>65</v>
      </c>
      <c r="D9">
        <v>118</v>
      </c>
    </row>
    <row r="10" spans="1:4">
      <c r="A10">
        <v>201302</v>
      </c>
      <c r="B10" t="s">
        <v>12</v>
      </c>
      <c r="C10" s="4">
        <v>159</v>
      </c>
      <c r="D10">
        <v>307</v>
      </c>
    </row>
    <row r="11" spans="1:4">
      <c r="A11">
        <v>201302</v>
      </c>
      <c r="B11" t="s">
        <v>13</v>
      </c>
      <c r="C11" s="4">
        <v>216</v>
      </c>
      <c r="D11">
        <v>413</v>
      </c>
    </row>
    <row r="12" spans="1:4">
      <c r="A12">
        <v>201302</v>
      </c>
      <c r="B12" t="s">
        <v>14</v>
      </c>
      <c r="C12" s="4">
        <v>325</v>
      </c>
      <c r="D12">
        <v>619</v>
      </c>
    </row>
    <row r="13" spans="1:4">
      <c r="A13">
        <v>201302</v>
      </c>
      <c r="B13" t="s">
        <v>15</v>
      </c>
      <c r="C13" s="4">
        <v>212</v>
      </c>
      <c r="D13">
        <v>433</v>
      </c>
    </row>
    <row r="14" spans="1:4">
      <c r="A14">
        <v>201302</v>
      </c>
      <c r="B14" t="s">
        <v>16</v>
      </c>
      <c r="C14" s="4">
        <v>270</v>
      </c>
      <c r="D14">
        <v>510</v>
      </c>
    </row>
    <row r="15" spans="1:4">
      <c r="A15">
        <v>201302</v>
      </c>
      <c r="B15" t="s">
        <v>17</v>
      </c>
      <c r="C15" s="4">
        <v>61</v>
      </c>
      <c r="D15">
        <v>89</v>
      </c>
    </row>
    <row r="16" spans="1:4">
      <c r="A16">
        <v>201302</v>
      </c>
      <c r="B16" t="s">
        <v>18</v>
      </c>
      <c r="C16" s="4">
        <v>17</v>
      </c>
      <c r="D16">
        <v>34</v>
      </c>
    </row>
    <row r="17" spans="1:4">
      <c r="A17">
        <v>201302</v>
      </c>
      <c r="B17" t="s">
        <v>19</v>
      </c>
      <c r="C17" s="4">
        <v>87</v>
      </c>
      <c r="D17">
        <v>183</v>
      </c>
    </row>
    <row r="18" spans="1:4">
      <c r="A18">
        <v>201302</v>
      </c>
      <c r="B18" t="s">
        <v>20</v>
      </c>
      <c r="C18" s="4">
        <v>53</v>
      </c>
      <c r="D18">
        <v>84</v>
      </c>
    </row>
    <row r="19" spans="1:4">
      <c r="A19">
        <v>201302</v>
      </c>
      <c r="B19" t="s">
        <v>21</v>
      </c>
      <c r="C19" s="4">
        <v>176</v>
      </c>
      <c r="D19">
        <v>315</v>
      </c>
    </row>
    <row r="20" spans="1:4">
      <c r="A20">
        <v>201302</v>
      </c>
      <c r="B20" t="s">
        <v>22</v>
      </c>
      <c r="C20" s="4">
        <v>64</v>
      </c>
      <c r="D20">
        <v>101</v>
      </c>
    </row>
    <row r="21" spans="1:4">
      <c r="A21">
        <v>201302</v>
      </c>
      <c r="B21" t="s">
        <v>23</v>
      </c>
      <c r="C21" s="4">
        <v>19</v>
      </c>
      <c r="D21">
        <v>26</v>
      </c>
    </row>
    <row r="22" spans="1:4">
      <c r="A22">
        <v>201302</v>
      </c>
      <c r="B22" t="s">
        <v>24</v>
      </c>
      <c r="C22" s="4">
        <v>52</v>
      </c>
      <c r="D22">
        <v>76</v>
      </c>
    </row>
    <row r="23" spans="1:4">
      <c r="A23">
        <v>201302</v>
      </c>
      <c r="B23" t="s">
        <v>25</v>
      </c>
      <c r="C23" s="4">
        <v>12</v>
      </c>
      <c r="D23">
        <v>18</v>
      </c>
    </row>
    <row r="24" spans="1:4">
      <c r="A24">
        <v>201302</v>
      </c>
      <c r="B24" t="s">
        <v>26</v>
      </c>
      <c r="C24" s="4">
        <v>332</v>
      </c>
      <c r="D24">
        <v>626</v>
      </c>
    </row>
    <row r="25" spans="1:4">
      <c r="A25">
        <v>201302</v>
      </c>
      <c r="B25" t="s">
        <v>27</v>
      </c>
      <c r="C25" s="4">
        <v>239</v>
      </c>
      <c r="D25">
        <v>476</v>
      </c>
    </row>
    <row r="26" spans="1:4">
      <c r="A26">
        <v>201302</v>
      </c>
      <c r="B26" t="s">
        <v>28</v>
      </c>
      <c r="C26" s="4">
        <v>219</v>
      </c>
      <c r="D26">
        <v>414</v>
      </c>
    </row>
    <row r="27" spans="1:4">
      <c r="A27">
        <v>201302</v>
      </c>
      <c r="B27" t="s">
        <v>29</v>
      </c>
      <c r="C27" s="4">
        <v>1175</v>
      </c>
      <c r="D27">
        <v>2352</v>
      </c>
    </row>
    <row r="28" spans="1:4">
      <c r="A28">
        <v>201302</v>
      </c>
      <c r="B28" t="s">
        <v>30</v>
      </c>
      <c r="C28" s="4">
        <v>27</v>
      </c>
      <c r="D28">
        <v>40</v>
      </c>
    </row>
    <row r="29" spans="1:4">
      <c r="A29">
        <v>201302</v>
      </c>
      <c r="B29" t="s">
        <v>31</v>
      </c>
      <c r="C29" s="4">
        <v>35</v>
      </c>
      <c r="D29">
        <v>69</v>
      </c>
    </row>
    <row r="30" spans="1:4">
      <c r="A30">
        <v>201302</v>
      </c>
      <c r="B30" t="s">
        <v>32</v>
      </c>
      <c r="C30" s="4">
        <v>276</v>
      </c>
      <c r="D30">
        <v>498</v>
      </c>
    </row>
    <row r="31" spans="1:4">
      <c r="A31">
        <v>201302</v>
      </c>
      <c r="B31" t="s">
        <v>33</v>
      </c>
      <c r="C31" s="4">
        <v>66</v>
      </c>
      <c r="D31">
        <v>121</v>
      </c>
    </row>
    <row r="32" spans="1:4">
      <c r="A32">
        <v>201302</v>
      </c>
      <c r="B32" t="s">
        <v>34</v>
      </c>
      <c r="C32" s="4">
        <v>194</v>
      </c>
      <c r="D32">
        <v>396</v>
      </c>
    </row>
    <row r="33" spans="1:4">
      <c r="A33">
        <v>201302</v>
      </c>
      <c r="B33" t="s">
        <v>35</v>
      </c>
      <c r="C33" s="4">
        <v>563</v>
      </c>
      <c r="D33">
        <v>1011</v>
      </c>
    </row>
    <row r="34" spans="1:4">
      <c r="A34">
        <v>201302</v>
      </c>
      <c r="B34" t="s">
        <v>36</v>
      </c>
      <c r="C34" s="4">
        <v>279</v>
      </c>
      <c r="D34">
        <v>576</v>
      </c>
    </row>
    <row r="35" spans="1:4">
      <c r="A35">
        <v>201302</v>
      </c>
      <c r="B35" t="s">
        <v>37</v>
      </c>
      <c r="C35" s="4">
        <v>617</v>
      </c>
      <c r="D35">
        <v>1191</v>
      </c>
    </row>
    <row r="36" spans="1:4">
      <c r="A36">
        <v>201302</v>
      </c>
      <c r="B36" t="s">
        <v>38</v>
      </c>
      <c r="C36" s="4">
        <v>85</v>
      </c>
      <c r="D36">
        <v>141</v>
      </c>
    </row>
    <row r="37" spans="1:4">
      <c r="A37">
        <v>201302</v>
      </c>
      <c r="B37" t="s">
        <v>39</v>
      </c>
      <c r="C37" s="4">
        <v>443</v>
      </c>
      <c r="D37">
        <v>713</v>
      </c>
    </row>
    <row r="38" spans="1:4">
      <c r="A38">
        <v>201302</v>
      </c>
      <c r="B38" t="s">
        <v>40</v>
      </c>
      <c r="C38" s="4">
        <v>30</v>
      </c>
      <c r="D38">
        <v>51</v>
      </c>
    </row>
    <row r="39" spans="1:4">
      <c r="A39">
        <v>201302</v>
      </c>
      <c r="B39" t="s">
        <v>41</v>
      </c>
      <c r="C39" s="4">
        <v>15</v>
      </c>
      <c r="D39">
        <v>22</v>
      </c>
    </row>
    <row r="40" spans="1:4">
      <c r="A40">
        <v>201302</v>
      </c>
      <c r="B40" t="s">
        <v>42</v>
      </c>
      <c r="C40" s="4">
        <v>91</v>
      </c>
      <c r="D40">
        <v>145</v>
      </c>
    </row>
    <row r="41" spans="1:4">
      <c r="A41">
        <v>201302</v>
      </c>
      <c r="B41" t="s">
        <v>43</v>
      </c>
      <c r="C41" s="4">
        <v>62</v>
      </c>
      <c r="D41">
        <v>107</v>
      </c>
    </row>
    <row r="42" spans="1:4">
      <c r="A42">
        <v>201302</v>
      </c>
      <c r="B42" t="s">
        <v>44</v>
      </c>
      <c r="C42" s="4">
        <v>946</v>
      </c>
      <c r="D42">
        <v>1901</v>
      </c>
    </row>
    <row r="43" spans="1:4">
      <c r="A43">
        <v>201302</v>
      </c>
      <c r="B43" t="s">
        <v>45</v>
      </c>
      <c r="C43" s="4">
        <v>198</v>
      </c>
      <c r="D43">
        <v>328</v>
      </c>
    </row>
    <row r="44" spans="1:4">
      <c r="A44">
        <v>201302</v>
      </c>
      <c r="B44" t="s">
        <v>46</v>
      </c>
      <c r="C44" s="4">
        <v>161</v>
      </c>
      <c r="D44">
        <v>298</v>
      </c>
    </row>
    <row r="45" spans="1:4">
      <c r="A45">
        <v>201302</v>
      </c>
      <c r="B45" t="s">
        <v>47</v>
      </c>
      <c r="C45" s="4">
        <v>198</v>
      </c>
      <c r="D45">
        <v>366</v>
      </c>
    </row>
    <row r="46" spans="1:4">
      <c r="A46">
        <v>201302</v>
      </c>
      <c r="B46" t="s">
        <v>48</v>
      </c>
      <c r="C46" s="4">
        <v>184</v>
      </c>
      <c r="D46">
        <v>309</v>
      </c>
    </row>
    <row r="47" spans="1:4">
      <c r="A47">
        <v>201302</v>
      </c>
      <c r="B47" t="s">
        <v>49</v>
      </c>
      <c r="C47" s="4">
        <v>76</v>
      </c>
      <c r="D47">
        <v>136</v>
      </c>
    </row>
    <row r="48" spans="1:4">
      <c r="A48">
        <v>201302</v>
      </c>
      <c r="B48" t="s">
        <v>50</v>
      </c>
      <c r="C48" s="4">
        <v>99</v>
      </c>
      <c r="D48">
        <v>179</v>
      </c>
    </row>
    <row r="49" spans="1:4">
      <c r="A49">
        <v>201302</v>
      </c>
      <c r="B49" t="s">
        <v>51</v>
      </c>
      <c r="C49" s="4">
        <v>13</v>
      </c>
      <c r="D49">
        <v>17</v>
      </c>
    </row>
    <row r="50" spans="1:4">
      <c r="A50">
        <v>201302</v>
      </c>
      <c r="B50" t="s">
        <v>52</v>
      </c>
      <c r="C50" s="4">
        <v>280</v>
      </c>
      <c r="D50">
        <v>512</v>
      </c>
    </row>
    <row r="51" spans="1:4">
      <c r="A51">
        <v>201302</v>
      </c>
      <c r="B51" t="s">
        <v>53</v>
      </c>
      <c r="C51" s="4">
        <v>27</v>
      </c>
      <c r="D51">
        <v>47</v>
      </c>
    </row>
    <row r="52" spans="1:4">
      <c r="A52">
        <v>201302</v>
      </c>
      <c r="B52" t="s">
        <v>54</v>
      </c>
      <c r="C52" s="4">
        <v>275</v>
      </c>
      <c r="D52">
        <v>472</v>
      </c>
    </row>
    <row r="53" spans="1:4">
      <c r="A53">
        <v>201302</v>
      </c>
      <c r="B53" t="s">
        <v>55</v>
      </c>
      <c r="C53">
        <v>16</v>
      </c>
      <c r="D53">
        <v>32</v>
      </c>
    </row>
    <row r="54" spans="1:4">
      <c r="A54">
        <v>201302</v>
      </c>
      <c r="B54" t="s">
        <v>56</v>
      </c>
      <c r="C54">
        <v>99</v>
      </c>
      <c r="D54">
        <v>195</v>
      </c>
    </row>
    <row r="55" spans="1:4">
      <c r="A55">
        <v>201302</v>
      </c>
      <c r="B55" t="s">
        <v>57</v>
      </c>
      <c r="C55">
        <v>138</v>
      </c>
      <c r="D55">
        <v>266</v>
      </c>
    </row>
    <row r="56" spans="1:4">
      <c r="A56">
        <v>201302</v>
      </c>
      <c r="B56" t="s">
        <v>58</v>
      </c>
      <c r="C56">
        <v>107</v>
      </c>
      <c r="D56">
        <v>161</v>
      </c>
    </row>
    <row r="57" spans="1:4">
      <c r="A57">
        <v>201302</v>
      </c>
      <c r="B57" t="s">
        <v>59</v>
      </c>
      <c r="C57">
        <v>1</v>
      </c>
      <c r="D57">
        <v>1</v>
      </c>
    </row>
    <row r="58" spans="1:4">
      <c r="A58">
        <v>201302</v>
      </c>
      <c r="B58" t="s">
        <v>60</v>
      </c>
      <c r="C58">
        <v>32</v>
      </c>
      <c r="D58">
        <v>50</v>
      </c>
    </row>
    <row r="59" spans="1:4">
      <c r="A59">
        <v>201302</v>
      </c>
      <c r="B59" t="s">
        <v>61</v>
      </c>
      <c r="C59">
        <v>70</v>
      </c>
      <c r="D59">
        <v>140</v>
      </c>
    </row>
    <row r="60" spans="1:4">
      <c r="A60">
        <v>201302</v>
      </c>
      <c r="B60" t="s">
        <v>62</v>
      </c>
      <c r="C60">
        <v>99</v>
      </c>
      <c r="D60">
        <v>177</v>
      </c>
    </row>
    <row r="61" spans="1:4">
      <c r="A61">
        <v>201302</v>
      </c>
      <c r="B61" t="s">
        <v>63</v>
      </c>
      <c r="C61">
        <v>3333</v>
      </c>
      <c r="D61">
        <v>7518</v>
      </c>
    </row>
    <row r="62" spans="1:4">
      <c r="A62">
        <v>201302</v>
      </c>
      <c r="B62" t="s">
        <v>64</v>
      </c>
      <c r="C62">
        <v>8</v>
      </c>
      <c r="D62">
        <v>10</v>
      </c>
    </row>
    <row r="63" spans="1:4">
      <c r="A63">
        <v>201302</v>
      </c>
      <c r="B63" t="s">
        <v>65</v>
      </c>
      <c r="C63">
        <v>66</v>
      </c>
      <c r="D63">
        <v>146</v>
      </c>
    </row>
    <row r="64" spans="1:4">
      <c r="A64">
        <v>201302</v>
      </c>
      <c r="B64" t="s">
        <v>66</v>
      </c>
      <c r="C64">
        <v>83</v>
      </c>
      <c r="D64">
        <v>165</v>
      </c>
    </row>
    <row r="65" spans="1:4">
      <c r="A65">
        <v>201302</v>
      </c>
      <c r="B65" t="s">
        <v>67</v>
      </c>
      <c r="C65">
        <v>151</v>
      </c>
      <c r="D65">
        <v>261</v>
      </c>
    </row>
    <row r="66" spans="1:4">
      <c r="A66">
        <v>201302</v>
      </c>
      <c r="B66" t="s">
        <v>68</v>
      </c>
      <c r="C66">
        <v>391</v>
      </c>
      <c r="D66">
        <v>758</v>
      </c>
    </row>
    <row r="67" spans="1:4">
      <c r="A67">
        <v>201302</v>
      </c>
      <c r="B67" t="s">
        <v>69</v>
      </c>
      <c r="C67">
        <v>85</v>
      </c>
      <c r="D67">
        <v>149</v>
      </c>
    </row>
    <row r="68" spans="1:4">
      <c r="A68">
        <v>201302</v>
      </c>
      <c r="B68" t="s">
        <v>70</v>
      </c>
      <c r="C68">
        <v>281</v>
      </c>
      <c r="D68">
        <v>588</v>
      </c>
    </row>
    <row r="69" spans="1:4">
      <c r="A69">
        <v>201302</v>
      </c>
      <c r="B69" t="s">
        <v>71</v>
      </c>
      <c r="C69">
        <v>197</v>
      </c>
      <c r="D69">
        <v>431</v>
      </c>
    </row>
    <row r="70" spans="1:4">
      <c r="A70">
        <v>201302</v>
      </c>
      <c r="B70" t="s">
        <v>72</v>
      </c>
      <c r="C70">
        <v>18</v>
      </c>
      <c r="D70">
        <v>34</v>
      </c>
    </row>
    <row r="71" spans="1:4">
      <c r="A71">
        <v>201302</v>
      </c>
      <c r="B71" t="s">
        <v>73</v>
      </c>
      <c r="C71">
        <v>122</v>
      </c>
      <c r="D71">
        <v>252</v>
      </c>
    </row>
    <row r="72" spans="1:4">
      <c r="A72">
        <v>201302</v>
      </c>
      <c r="B72" t="s">
        <v>74</v>
      </c>
      <c r="C72">
        <v>116</v>
      </c>
      <c r="D72">
        <v>210</v>
      </c>
    </row>
    <row r="73" spans="1:4">
      <c r="A73">
        <v>201302</v>
      </c>
      <c r="B73" t="s">
        <v>75</v>
      </c>
      <c r="C73">
        <v>33</v>
      </c>
      <c r="D73">
        <v>45</v>
      </c>
    </row>
    <row r="74" spans="1:4">
      <c r="A74">
        <v>201302</v>
      </c>
      <c r="B74" t="s">
        <v>76</v>
      </c>
      <c r="C74">
        <v>116</v>
      </c>
      <c r="D74">
        <v>219</v>
      </c>
    </row>
    <row r="75" spans="1:4">
      <c r="A75">
        <v>201302</v>
      </c>
      <c r="B75" t="s">
        <v>77</v>
      </c>
      <c r="C75">
        <v>503</v>
      </c>
      <c r="D75">
        <v>1052</v>
      </c>
    </row>
    <row r="76" spans="1:4">
      <c r="A76">
        <v>201302</v>
      </c>
      <c r="B76" t="s">
        <v>78</v>
      </c>
      <c r="C76">
        <v>38</v>
      </c>
      <c r="D76">
        <v>63</v>
      </c>
    </row>
    <row r="77" spans="1:4">
      <c r="A77">
        <v>201302</v>
      </c>
      <c r="B77" t="s">
        <v>79</v>
      </c>
      <c r="C77">
        <v>322</v>
      </c>
      <c r="D77">
        <v>696</v>
      </c>
    </row>
    <row r="78" spans="1:4">
      <c r="A78">
        <v>201302</v>
      </c>
      <c r="B78" t="s">
        <v>80</v>
      </c>
      <c r="C78">
        <v>215</v>
      </c>
      <c r="D78">
        <v>398</v>
      </c>
    </row>
    <row r="79" spans="1:4">
      <c r="A79">
        <v>201302</v>
      </c>
      <c r="B79" t="s">
        <v>81</v>
      </c>
      <c r="C79">
        <v>652</v>
      </c>
      <c r="D79">
        <v>1237</v>
      </c>
    </row>
    <row r="80" spans="1:4">
      <c r="A80">
        <v>201302</v>
      </c>
      <c r="B80" t="s">
        <v>82</v>
      </c>
      <c r="C80">
        <v>321</v>
      </c>
      <c r="D80">
        <v>649</v>
      </c>
    </row>
    <row r="81" spans="1:4">
      <c r="A81">
        <v>201302</v>
      </c>
      <c r="B81" t="s">
        <v>83</v>
      </c>
      <c r="C81">
        <v>297</v>
      </c>
      <c r="D81">
        <v>498</v>
      </c>
    </row>
    <row r="82" spans="1:4">
      <c r="A82">
        <v>201302</v>
      </c>
      <c r="B82" t="s">
        <v>84</v>
      </c>
      <c r="C82">
        <v>216</v>
      </c>
      <c r="D82">
        <v>409</v>
      </c>
    </row>
    <row r="83" spans="1:4">
      <c r="A83">
        <v>201302</v>
      </c>
      <c r="B83" t="s">
        <v>85</v>
      </c>
      <c r="C83">
        <v>133</v>
      </c>
      <c r="D83">
        <v>279</v>
      </c>
    </row>
    <row r="84" spans="1:4">
      <c r="A84">
        <v>201302</v>
      </c>
      <c r="B84" t="s">
        <v>86</v>
      </c>
      <c r="C84">
        <v>285</v>
      </c>
      <c r="D84">
        <v>622</v>
      </c>
    </row>
    <row r="85" spans="1:4">
      <c r="A85">
        <v>201302</v>
      </c>
      <c r="B85" t="s">
        <v>87</v>
      </c>
      <c r="C85">
        <v>109</v>
      </c>
      <c r="D85">
        <v>202</v>
      </c>
    </row>
    <row r="86" spans="1:4">
      <c r="A86">
        <v>201302</v>
      </c>
      <c r="B86" t="s">
        <v>88</v>
      </c>
      <c r="C86">
        <v>57</v>
      </c>
      <c r="D86">
        <v>101</v>
      </c>
    </row>
    <row r="87" spans="1:4">
      <c r="A87">
        <v>201302</v>
      </c>
      <c r="B87" t="s">
        <v>89</v>
      </c>
      <c r="C87">
        <v>124</v>
      </c>
      <c r="D87">
        <v>225</v>
      </c>
    </row>
    <row r="88" spans="1:4">
      <c r="A88">
        <v>201302</v>
      </c>
      <c r="B88" t="s">
        <v>90</v>
      </c>
      <c r="C88">
        <v>15</v>
      </c>
      <c r="D88">
        <v>25</v>
      </c>
    </row>
    <row r="89" spans="1:4">
      <c r="A89">
        <v>201302</v>
      </c>
      <c r="B89" t="s">
        <v>91</v>
      </c>
      <c r="C89">
        <v>58</v>
      </c>
      <c r="D89">
        <v>138</v>
      </c>
    </row>
    <row r="90" spans="1:4">
      <c r="A90">
        <v>201302</v>
      </c>
      <c r="B90" t="s">
        <v>92</v>
      </c>
      <c r="C90">
        <v>4</v>
      </c>
      <c r="D90">
        <v>5</v>
      </c>
    </row>
    <row r="91" spans="1:4">
      <c r="A91">
        <v>201302</v>
      </c>
      <c r="B91" t="s">
        <v>93</v>
      </c>
      <c r="C91">
        <v>251</v>
      </c>
      <c r="D91">
        <v>477</v>
      </c>
    </row>
    <row r="92" spans="1:4">
      <c r="A92">
        <v>201302</v>
      </c>
      <c r="B92" t="s">
        <v>94</v>
      </c>
      <c r="C92">
        <v>159</v>
      </c>
      <c r="D92">
        <v>300</v>
      </c>
    </row>
    <row r="93" spans="1:4">
      <c r="A93">
        <v>201302</v>
      </c>
      <c r="B93" t="s">
        <v>95</v>
      </c>
      <c r="C93">
        <v>1329</v>
      </c>
      <c r="D93">
        <v>2818</v>
      </c>
    </row>
    <row r="94" spans="1:4">
      <c r="A94">
        <v>201302</v>
      </c>
      <c r="B94" t="s">
        <v>96</v>
      </c>
      <c r="C94">
        <v>53</v>
      </c>
      <c r="D94">
        <v>96</v>
      </c>
    </row>
    <row r="95" spans="1:4">
      <c r="A95">
        <v>201302</v>
      </c>
      <c r="B95" t="s">
        <v>97</v>
      </c>
      <c r="C95">
        <v>47</v>
      </c>
      <c r="D95">
        <v>90</v>
      </c>
    </row>
    <row r="96" spans="1:4">
      <c r="A96">
        <v>201302</v>
      </c>
      <c r="B96" t="s">
        <v>98</v>
      </c>
      <c r="C96">
        <v>26</v>
      </c>
      <c r="D96">
        <v>48</v>
      </c>
    </row>
    <row r="97" spans="1:4">
      <c r="A97">
        <v>201302</v>
      </c>
      <c r="B97" t="s">
        <v>99</v>
      </c>
      <c r="C97">
        <v>347</v>
      </c>
      <c r="D97">
        <v>703</v>
      </c>
    </row>
    <row r="98" spans="1:4">
      <c r="A98">
        <v>201302</v>
      </c>
      <c r="B98" t="s">
        <v>100</v>
      </c>
      <c r="C98">
        <v>285</v>
      </c>
      <c r="D98">
        <v>606</v>
      </c>
    </row>
    <row r="99" spans="1:4">
      <c r="A99">
        <v>201302</v>
      </c>
      <c r="B99" t="s">
        <v>101</v>
      </c>
      <c r="C99">
        <v>249</v>
      </c>
      <c r="D99">
        <v>494</v>
      </c>
    </row>
    <row r="100" spans="1:4">
      <c r="A100">
        <v>201302</v>
      </c>
      <c r="B100" t="s">
        <v>102</v>
      </c>
      <c r="C100">
        <v>36</v>
      </c>
      <c r="D100">
        <v>62</v>
      </c>
    </row>
    <row r="101" spans="1:4">
      <c r="A101">
        <v>201302</v>
      </c>
      <c r="B101" t="s">
        <v>103</v>
      </c>
      <c r="C101">
        <v>12</v>
      </c>
      <c r="D101">
        <v>17</v>
      </c>
    </row>
    <row r="103" spans="1:4">
      <c r="A103">
        <v>201302</v>
      </c>
      <c r="C103">
        <v>21412</v>
      </c>
      <c r="D103">
        <v>42293</v>
      </c>
    </row>
  </sheetData>
  <pageMargins left="0.7" right="0.7" top="0.75" bottom="0.75" header="0.3" footer="0.3"/>
  <tableParts count="1">
    <tablePart r:id="rId1"/>
  </tableParts>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201301</v>
      </c>
      <c r="B2" t="s">
        <v>4</v>
      </c>
      <c r="C2" s="4">
        <v>363</v>
      </c>
      <c r="D2">
        <v>754</v>
      </c>
    </row>
    <row r="3" spans="1:4">
      <c r="A3">
        <v>201301</v>
      </c>
      <c r="B3" t="s">
        <v>5</v>
      </c>
      <c r="C3" s="4">
        <v>64</v>
      </c>
      <c r="D3">
        <v>110</v>
      </c>
    </row>
    <row r="4" spans="1:4">
      <c r="A4">
        <v>201301</v>
      </c>
      <c r="B4" t="s">
        <v>6</v>
      </c>
      <c r="C4" s="4">
        <v>24</v>
      </c>
      <c r="D4">
        <v>46</v>
      </c>
    </row>
    <row r="5" spans="1:4">
      <c r="A5">
        <v>201301</v>
      </c>
      <c r="B5" t="s">
        <v>7</v>
      </c>
      <c r="C5" s="4">
        <v>107</v>
      </c>
      <c r="D5">
        <v>199</v>
      </c>
    </row>
    <row r="6" spans="1:4">
      <c r="A6">
        <v>201301</v>
      </c>
      <c r="B6" t="s">
        <v>8</v>
      </c>
      <c r="C6" s="4">
        <v>28</v>
      </c>
      <c r="D6">
        <v>51</v>
      </c>
    </row>
    <row r="7" spans="1:4">
      <c r="A7">
        <v>201301</v>
      </c>
      <c r="B7" t="s">
        <v>9</v>
      </c>
      <c r="C7" s="4">
        <v>26</v>
      </c>
      <c r="D7">
        <v>31</v>
      </c>
    </row>
    <row r="8" spans="1:4">
      <c r="A8">
        <v>201301</v>
      </c>
      <c r="B8" t="s">
        <v>10</v>
      </c>
      <c r="C8" s="4">
        <v>121</v>
      </c>
      <c r="D8">
        <v>222</v>
      </c>
    </row>
    <row r="9" spans="1:4">
      <c r="A9">
        <v>201301</v>
      </c>
      <c r="B9" t="s">
        <v>11</v>
      </c>
      <c r="C9" s="4">
        <v>67</v>
      </c>
      <c r="D9">
        <v>124</v>
      </c>
    </row>
    <row r="10" spans="1:4">
      <c r="A10">
        <v>201301</v>
      </c>
      <c r="B10" t="s">
        <v>12</v>
      </c>
      <c r="C10" s="4">
        <v>174</v>
      </c>
      <c r="D10">
        <v>364</v>
      </c>
    </row>
    <row r="11" spans="1:4">
      <c r="A11">
        <v>201301</v>
      </c>
      <c r="B11" t="s">
        <v>13</v>
      </c>
      <c r="C11" s="4">
        <v>210</v>
      </c>
      <c r="D11">
        <v>403</v>
      </c>
    </row>
    <row r="12" spans="1:4">
      <c r="A12">
        <v>201301</v>
      </c>
      <c r="B12" t="s">
        <v>14</v>
      </c>
      <c r="C12" s="4">
        <v>328</v>
      </c>
      <c r="D12">
        <v>630</v>
      </c>
    </row>
    <row r="13" spans="1:4">
      <c r="A13">
        <v>201301</v>
      </c>
      <c r="B13" t="s">
        <v>15</v>
      </c>
      <c r="C13" s="4">
        <v>221</v>
      </c>
      <c r="D13">
        <v>467</v>
      </c>
    </row>
    <row r="14" spans="1:4">
      <c r="A14">
        <v>201301</v>
      </c>
      <c r="B14" t="s">
        <v>16</v>
      </c>
      <c r="C14" s="4">
        <v>270</v>
      </c>
      <c r="D14">
        <v>506</v>
      </c>
    </row>
    <row r="15" spans="1:4">
      <c r="A15">
        <v>201301</v>
      </c>
      <c r="B15" t="s">
        <v>17</v>
      </c>
      <c r="C15" s="4">
        <v>61</v>
      </c>
      <c r="D15">
        <v>89</v>
      </c>
    </row>
    <row r="16" spans="1:4">
      <c r="A16">
        <v>201301</v>
      </c>
      <c r="B16" t="s">
        <v>18</v>
      </c>
      <c r="C16" s="4">
        <v>14</v>
      </c>
      <c r="D16">
        <v>28</v>
      </c>
    </row>
    <row r="17" spans="1:4">
      <c r="A17">
        <v>201301</v>
      </c>
      <c r="B17" t="s">
        <v>19</v>
      </c>
      <c r="C17" s="4">
        <v>92</v>
      </c>
      <c r="D17">
        <v>189</v>
      </c>
    </row>
    <row r="18" spans="1:4">
      <c r="A18">
        <v>201301</v>
      </c>
      <c r="B18" t="s">
        <v>20</v>
      </c>
      <c r="C18" s="4">
        <v>54</v>
      </c>
      <c r="D18">
        <v>87</v>
      </c>
    </row>
    <row r="19" spans="1:4">
      <c r="A19">
        <v>201301</v>
      </c>
      <c r="B19" t="s">
        <v>21</v>
      </c>
      <c r="C19" s="4">
        <v>173</v>
      </c>
      <c r="D19">
        <v>310</v>
      </c>
    </row>
    <row r="20" spans="1:4">
      <c r="A20">
        <v>201301</v>
      </c>
      <c r="B20" t="s">
        <v>22</v>
      </c>
      <c r="C20" s="4">
        <v>60</v>
      </c>
      <c r="D20">
        <v>93</v>
      </c>
    </row>
    <row r="21" spans="1:4">
      <c r="A21">
        <v>201301</v>
      </c>
      <c r="B21" t="s">
        <v>23</v>
      </c>
      <c r="C21" s="4">
        <v>18</v>
      </c>
      <c r="D21">
        <v>25</v>
      </c>
    </row>
    <row r="22" spans="1:4">
      <c r="A22">
        <v>201301</v>
      </c>
      <c r="B22" t="s">
        <v>24</v>
      </c>
      <c r="C22" s="4">
        <v>57</v>
      </c>
      <c r="D22">
        <v>87</v>
      </c>
    </row>
    <row r="23" spans="1:4">
      <c r="A23">
        <v>201301</v>
      </c>
      <c r="B23" t="s">
        <v>25</v>
      </c>
      <c r="C23" s="4">
        <v>12</v>
      </c>
      <c r="D23">
        <v>18</v>
      </c>
    </row>
    <row r="24" spans="1:4">
      <c r="A24">
        <v>201301</v>
      </c>
      <c r="B24" t="s">
        <v>26</v>
      </c>
      <c r="C24" s="4">
        <v>324</v>
      </c>
      <c r="D24">
        <v>611</v>
      </c>
    </row>
    <row r="25" spans="1:4">
      <c r="A25">
        <v>201301</v>
      </c>
      <c r="B25" t="s">
        <v>27</v>
      </c>
      <c r="C25" s="4">
        <v>245</v>
      </c>
      <c r="D25">
        <v>489</v>
      </c>
    </row>
    <row r="26" spans="1:4">
      <c r="A26">
        <v>201301</v>
      </c>
      <c r="B26" t="s">
        <v>28</v>
      </c>
      <c r="C26" s="4">
        <v>223</v>
      </c>
      <c r="D26">
        <v>438</v>
      </c>
    </row>
    <row r="27" spans="1:4">
      <c r="A27">
        <v>201301</v>
      </c>
      <c r="B27" t="s">
        <v>29</v>
      </c>
      <c r="C27" s="4">
        <v>1204</v>
      </c>
      <c r="D27">
        <v>2382</v>
      </c>
    </row>
    <row r="28" spans="1:4">
      <c r="A28">
        <v>201301</v>
      </c>
      <c r="B28" t="s">
        <v>30</v>
      </c>
      <c r="C28" s="4">
        <v>27</v>
      </c>
      <c r="D28">
        <v>40</v>
      </c>
    </row>
    <row r="29" spans="1:4">
      <c r="A29">
        <v>201301</v>
      </c>
      <c r="B29" t="s">
        <v>31</v>
      </c>
      <c r="C29" s="4">
        <v>35</v>
      </c>
      <c r="D29">
        <v>68</v>
      </c>
    </row>
    <row r="30" spans="1:4">
      <c r="A30">
        <v>201301</v>
      </c>
      <c r="B30" t="s">
        <v>32</v>
      </c>
      <c r="C30" s="4">
        <v>277</v>
      </c>
      <c r="D30">
        <v>505</v>
      </c>
    </row>
    <row r="31" spans="1:4">
      <c r="A31">
        <v>201301</v>
      </c>
      <c r="B31" t="s">
        <v>33</v>
      </c>
      <c r="C31" s="4">
        <v>69</v>
      </c>
      <c r="D31">
        <v>125</v>
      </c>
    </row>
    <row r="32" spans="1:4">
      <c r="A32">
        <v>201301</v>
      </c>
      <c r="B32" t="s">
        <v>34</v>
      </c>
      <c r="C32" s="4">
        <v>189</v>
      </c>
      <c r="D32">
        <v>386</v>
      </c>
    </row>
    <row r="33" spans="1:4">
      <c r="A33">
        <v>201301</v>
      </c>
      <c r="B33" t="s">
        <v>35</v>
      </c>
      <c r="C33" s="4">
        <v>569</v>
      </c>
      <c r="D33">
        <v>1051</v>
      </c>
    </row>
    <row r="34" spans="1:4">
      <c r="A34">
        <v>201301</v>
      </c>
      <c r="B34" t="s">
        <v>36</v>
      </c>
      <c r="C34" s="4">
        <v>299</v>
      </c>
      <c r="D34">
        <v>626</v>
      </c>
    </row>
    <row r="35" spans="1:4">
      <c r="A35">
        <v>201301</v>
      </c>
      <c r="B35" t="s">
        <v>37</v>
      </c>
      <c r="C35" s="4">
        <v>660</v>
      </c>
      <c r="D35">
        <v>1319</v>
      </c>
    </row>
    <row r="36" spans="1:4">
      <c r="A36">
        <v>201301</v>
      </c>
      <c r="B36" t="s">
        <v>38</v>
      </c>
      <c r="C36" s="4">
        <v>87</v>
      </c>
      <c r="D36">
        <v>149</v>
      </c>
    </row>
    <row r="37" spans="1:4">
      <c r="A37">
        <v>201301</v>
      </c>
      <c r="B37" t="s">
        <v>39</v>
      </c>
      <c r="C37" s="4">
        <v>453</v>
      </c>
      <c r="D37">
        <v>745</v>
      </c>
    </row>
    <row r="38" spans="1:4">
      <c r="A38">
        <v>201301</v>
      </c>
      <c r="B38" t="s">
        <v>40</v>
      </c>
      <c r="C38" s="4">
        <v>31</v>
      </c>
      <c r="D38">
        <v>53</v>
      </c>
    </row>
    <row r="39" spans="1:4">
      <c r="A39">
        <v>201301</v>
      </c>
      <c r="B39" t="s">
        <v>41</v>
      </c>
      <c r="C39" s="4">
        <v>15</v>
      </c>
      <c r="D39">
        <v>22</v>
      </c>
    </row>
    <row r="40" spans="1:4">
      <c r="A40">
        <v>201301</v>
      </c>
      <c r="B40" t="s">
        <v>42</v>
      </c>
      <c r="C40" s="4">
        <v>91</v>
      </c>
      <c r="D40">
        <v>153</v>
      </c>
    </row>
    <row r="41" spans="1:4">
      <c r="A41">
        <v>201301</v>
      </c>
      <c r="B41" t="s">
        <v>43</v>
      </c>
      <c r="C41" s="4">
        <v>61</v>
      </c>
      <c r="D41">
        <v>103</v>
      </c>
    </row>
    <row r="42" spans="1:4">
      <c r="A42">
        <v>201301</v>
      </c>
      <c r="B42" t="s">
        <v>44</v>
      </c>
      <c r="C42" s="4">
        <v>928</v>
      </c>
      <c r="D42">
        <v>1855</v>
      </c>
    </row>
    <row r="43" spans="1:4">
      <c r="A43">
        <v>201301</v>
      </c>
      <c r="B43" t="s">
        <v>45</v>
      </c>
      <c r="C43" s="4">
        <v>201</v>
      </c>
      <c r="D43">
        <v>333</v>
      </c>
    </row>
    <row r="44" spans="1:4">
      <c r="A44">
        <v>201301</v>
      </c>
      <c r="B44" t="s">
        <v>46</v>
      </c>
      <c r="C44" s="4">
        <v>167</v>
      </c>
      <c r="D44">
        <v>311</v>
      </c>
    </row>
    <row r="45" spans="1:4">
      <c r="A45">
        <v>201301</v>
      </c>
      <c r="B45" t="s">
        <v>47</v>
      </c>
      <c r="C45" s="4">
        <v>204</v>
      </c>
      <c r="D45">
        <v>383</v>
      </c>
    </row>
    <row r="46" spans="1:4">
      <c r="A46">
        <v>201301</v>
      </c>
      <c r="B46" t="s">
        <v>48</v>
      </c>
      <c r="C46" s="4">
        <v>183</v>
      </c>
      <c r="D46">
        <v>314</v>
      </c>
    </row>
    <row r="47" spans="1:4">
      <c r="A47">
        <v>201301</v>
      </c>
      <c r="B47" t="s">
        <v>49</v>
      </c>
      <c r="C47" s="4">
        <v>77</v>
      </c>
      <c r="D47">
        <v>142</v>
      </c>
    </row>
    <row r="48" spans="1:4">
      <c r="A48">
        <v>201301</v>
      </c>
      <c r="B48" t="s">
        <v>50</v>
      </c>
      <c r="C48" s="4">
        <v>103</v>
      </c>
      <c r="D48">
        <v>189</v>
      </c>
    </row>
    <row r="49" spans="1:4">
      <c r="A49">
        <v>201301</v>
      </c>
      <c r="B49" t="s">
        <v>51</v>
      </c>
      <c r="C49" s="4">
        <v>12</v>
      </c>
      <c r="D49">
        <v>16</v>
      </c>
    </row>
    <row r="50" spans="1:4">
      <c r="A50">
        <v>201301</v>
      </c>
      <c r="B50" t="s">
        <v>52</v>
      </c>
      <c r="C50" s="4">
        <v>268</v>
      </c>
      <c r="D50">
        <v>488</v>
      </c>
    </row>
    <row r="51" spans="1:4">
      <c r="A51">
        <v>201301</v>
      </c>
      <c r="B51" t="s">
        <v>53</v>
      </c>
      <c r="C51" s="4">
        <v>29</v>
      </c>
      <c r="D51">
        <v>50</v>
      </c>
    </row>
    <row r="52" spans="1:4">
      <c r="A52">
        <v>201301</v>
      </c>
      <c r="B52" t="s">
        <v>54</v>
      </c>
      <c r="C52" s="4">
        <v>283</v>
      </c>
      <c r="D52">
        <v>486</v>
      </c>
    </row>
    <row r="53" spans="1:4">
      <c r="A53">
        <v>201301</v>
      </c>
      <c r="B53" t="s">
        <v>55</v>
      </c>
      <c r="C53">
        <v>15</v>
      </c>
      <c r="D53">
        <v>31</v>
      </c>
    </row>
    <row r="54" spans="1:4">
      <c r="A54">
        <v>201301</v>
      </c>
      <c r="B54" t="s">
        <v>56</v>
      </c>
      <c r="C54">
        <v>99</v>
      </c>
      <c r="D54">
        <v>196</v>
      </c>
    </row>
    <row r="55" spans="1:4">
      <c r="A55">
        <v>201301</v>
      </c>
      <c r="B55" t="s">
        <v>57</v>
      </c>
      <c r="C55">
        <v>154</v>
      </c>
      <c r="D55">
        <v>296</v>
      </c>
    </row>
    <row r="56" spans="1:4">
      <c r="A56">
        <v>201301</v>
      </c>
      <c r="B56" t="s">
        <v>58</v>
      </c>
      <c r="C56">
        <v>106</v>
      </c>
      <c r="D56">
        <v>163</v>
      </c>
    </row>
    <row r="57" spans="1:4">
      <c r="A57">
        <v>201301</v>
      </c>
      <c r="B57" t="s">
        <v>59</v>
      </c>
      <c r="C57">
        <v>1</v>
      </c>
      <c r="D57">
        <v>1</v>
      </c>
    </row>
    <row r="58" spans="1:4">
      <c r="A58">
        <v>201301</v>
      </c>
      <c r="B58" t="s">
        <v>60</v>
      </c>
      <c r="C58">
        <v>32</v>
      </c>
      <c r="D58">
        <v>46</v>
      </c>
    </row>
    <row r="59" spans="1:4">
      <c r="A59">
        <v>201301</v>
      </c>
      <c r="B59" t="s">
        <v>61</v>
      </c>
      <c r="C59">
        <v>67</v>
      </c>
      <c r="D59">
        <v>136</v>
      </c>
    </row>
    <row r="60" spans="1:4">
      <c r="A60">
        <v>201301</v>
      </c>
      <c r="B60" t="s">
        <v>62</v>
      </c>
      <c r="C60">
        <v>98</v>
      </c>
      <c r="D60">
        <v>177</v>
      </c>
    </row>
    <row r="61" spans="1:4">
      <c r="A61">
        <v>201301</v>
      </c>
      <c r="B61" t="s">
        <v>63</v>
      </c>
      <c r="C61">
        <v>3478</v>
      </c>
      <c r="D61">
        <v>7904</v>
      </c>
    </row>
    <row r="62" spans="1:4">
      <c r="A62">
        <v>201301</v>
      </c>
      <c r="B62" t="s">
        <v>64</v>
      </c>
      <c r="C62">
        <v>8</v>
      </c>
      <c r="D62">
        <v>10</v>
      </c>
    </row>
    <row r="63" spans="1:4">
      <c r="A63">
        <v>201301</v>
      </c>
      <c r="B63" t="s">
        <v>65</v>
      </c>
      <c r="C63">
        <v>70</v>
      </c>
      <c r="D63">
        <v>151</v>
      </c>
    </row>
    <row r="64" spans="1:4">
      <c r="A64">
        <v>201301</v>
      </c>
      <c r="B64" t="s">
        <v>66</v>
      </c>
      <c r="C64">
        <v>85</v>
      </c>
      <c r="D64">
        <v>165</v>
      </c>
    </row>
    <row r="65" spans="1:4">
      <c r="A65">
        <v>201301</v>
      </c>
      <c r="B65" t="s">
        <v>67</v>
      </c>
      <c r="C65">
        <v>164</v>
      </c>
      <c r="D65">
        <v>298</v>
      </c>
    </row>
    <row r="66" spans="1:4">
      <c r="A66">
        <v>201301</v>
      </c>
      <c r="B66" t="s">
        <v>68</v>
      </c>
      <c r="C66">
        <v>405</v>
      </c>
      <c r="D66">
        <v>770</v>
      </c>
    </row>
    <row r="67" spans="1:4">
      <c r="A67">
        <v>201301</v>
      </c>
      <c r="B67" t="s">
        <v>69</v>
      </c>
      <c r="C67">
        <v>86</v>
      </c>
      <c r="D67">
        <v>148</v>
      </c>
    </row>
    <row r="68" spans="1:4">
      <c r="A68">
        <v>201301</v>
      </c>
      <c r="B68" t="s">
        <v>70</v>
      </c>
      <c r="C68">
        <v>286</v>
      </c>
      <c r="D68">
        <v>600</v>
      </c>
    </row>
    <row r="69" spans="1:4">
      <c r="A69">
        <v>201301</v>
      </c>
      <c r="B69" t="s">
        <v>71</v>
      </c>
      <c r="C69">
        <v>205</v>
      </c>
      <c r="D69">
        <v>449</v>
      </c>
    </row>
    <row r="70" spans="1:4">
      <c r="A70">
        <v>201301</v>
      </c>
      <c r="B70" t="s">
        <v>72</v>
      </c>
      <c r="C70">
        <v>21</v>
      </c>
      <c r="D70">
        <v>39</v>
      </c>
    </row>
    <row r="71" spans="1:4">
      <c r="A71">
        <v>201301</v>
      </c>
      <c r="B71" t="s">
        <v>73</v>
      </c>
      <c r="C71">
        <v>126</v>
      </c>
      <c r="D71">
        <v>259</v>
      </c>
    </row>
    <row r="72" spans="1:4">
      <c r="A72">
        <v>201301</v>
      </c>
      <c r="B72" t="s">
        <v>74</v>
      </c>
      <c r="C72">
        <v>103</v>
      </c>
      <c r="D72">
        <v>185</v>
      </c>
    </row>
    <row r="73" spans="1:4">
      <c r="A73">
        <v>201301</v>
      </c>
      <c r="B73" t="s">
        <v>75</v>
      </c>
      <c r="C73">
        <v>33</v>
      </c>
      <c r="D73">
        <v>43</v>
      </c>
    </row>
    <row r="74" spans="1:4">
      <c r="A74">
        <v>201301</v>
      </c>
      <c r="B74" t="s">
        <v>76</v>
      </c>
      <c r="C74">
        <v>112</v>
      </c>
      <c r="D74">
        <v>192</v>
      </c>
    </row>
    <row r="75" spans="1:4">
      <c r="A75">
        <v>201301</v>
      </c>
      <c r="B75" t="s">
        <v>77</v>
      </c>
      <c r="C75">
        <v>505</v>
      </c>
      <c r="D75">
        <v>1057</v>
      </c>
    </row>
    <row r="76" spans="1:4">
      <c r="A76">
        <v>201301</v>
      </c>
      <c r="B76" t="s">
        <v>78</v>
      </c>
      <c r="C76">
        <v>35</v>
      </c>
      <c r="D76">
        <v>53</v>
      </c>
    </row>
    <row r="77" spans="1:4">
      <c r="A77">
        <v>201301</v>
      </c>
      <c r="B77" t="s">
        <v>79</v>
      </c>
      <c r="C77">
        <v>318</v>
      </c>
      <c r="D77">
        <v>683</v>
      </c>
    </row>
    <row r="78" spans="1:4">
      <c r="A78">
        <v>201301</v>
      </c>
      <c r="B78" t="s">
        <v>80</v>
      </c>
      <c r="C78">
        <v>219</v>
      </c>
      <c r="D78">
        <v>400</v>
      </c>
    </row>
    <row r="79" spans="1:4">
      <c r="A79">
        <v>201301</v>
      </c>
      <c r="B79" t="s">
        <v>81</v>
      </c>
      <c r="C79">
        <v>652</v>
      </c>
      <c r="D79">
        <v>1252</v>
      </c>
    </row>
    <row r="80" spans="1:4">
      <c r="A80">
        <v>201301</v>
      </c>
      <c r="B80" t="s">
        <v>82</v>
      </c>
      <c r="C80">
        <v>327</v>
      </c>
      <c r="D80">
        <v>659</v>
      </c>
    </row>
    <row r="81" spans="1:4">
      <c r="A81">
        <v>201301</v>
      </c>
      <c r="B81" t="s">
        <v>83</v>
      </c>
      <c r="C81">
        <v>301</v>
      </c>
      <c r="D81">
        <v>523</v>
      </c>
    </row>
    <row r="82" spans="1:4">
      <c r="A82">
        <v>201301</v>
      </c>
      <c r="B82" t="s">
        <v>84</v>
      </c>
      <c r="C82">
        <v>208</v>
      </c>
      <c r="D82">
        <v>403</v>
      </c>
    </row>
    <row r="83" spans="1:4">
      <c r="A83">
        <v>201301</v>
      </c>
      <c r="B83" t="s">
        <v>85</v>
      </c>
      <c r="C83">
        <v>130</v>
      </c>
      <c r="D83">
        <v>271</v>
      </c>
    </row>
    <row r="84" spans="1:4">
      <c r="A84">
        <v>201301</v>
      </c>
      <c r="B84" t="s">
        <v>86</v>
      </c>
      <c r="C84">
        <v>290</v>
      </c>
      <c r="D84">
        <v>637</v>
      </c>
    </row>
    <row r="85" spans="1:4">
      <c r="A85">
        <v>201301</v>
      </c>
      <c r="B85" t="s">
        <v>87</v>
      </c>
      <c r="C85">
        <v>115</v>
      </c>
      <c r="D85">
        <v>218</v>
      </c>
    </row>
    <row r="86" spans="1:4">
      <c r="A86">
        <v>201301</v>
      </c>
      <c r="B86" t="s">
        <v>88</v>
      </c>
      <c r="C86">
        <v>62</v>
      </c>
      <c r="D86">
        <v>110</v>
      </c>
    </row>
    <row r="87" spans="1:4">
      <c r="A87">
        <v>201301</v>
      </c>
      <c r="B87" t="s">
        <v>89</v>
      </c>
      <c r="C87">
        <v>134</v>
      </c>
      <c r="D87">
        <v>249</v>
      </c>
    </row>
    <row r="88" spans="1:4">
      <c r="A88">
        <v>201301</v>
      </c>
      <c r="B88" t="s">
        <v>90</v>
      </c>
      <c r="C88">
        <v>12</v>
      </c>
      <c r="D88">
        <v>15</v>
      </c>
    </row>
    <row r="89" spans="1:4">
      <c r="A89">
        <v>201301</v>
      </c>
      <c r="B89" t="s">
        <v>91</v>
      </c>
      <c r="C89">
        <v>53</v>
      </c>
      <c r="D89">
        <v>118</v>
      </c>
    </row>
    <row r="90" spans="1:4">
      <c r="A90">
        <v>201301</v>
      </c>
      <c r="B90" t="s">
        <v>92</v>
      </c>
      <c r="C90">
        <v>4</v>
      </c>
      <c r="D90">
        <v>5</v>
      </c>
    </row>
    <row r="91" spans="1:4">
      <c r="A91">
        <v>201301</v>
      </c>
      <c r="B91" t="s">
        <v>93</v>
      </c>
      <c r="C91">
        <v>253</v>
      </c>
      <c r="D91">
        <v>487</v>
      </c>
    </row>
    <row r="92" spans="1:4">
      <c r="A92">
        <v>201301</v>
      </c>
      <c r="B92" t="s">
        <v>94</v>
      </c>
      <c r="C92">
        <v>158</v>
      </c>
      <c r="D92">
        <v>292</v>
      </c>
    </row>
    <row r="93" spans="1:4">
      <c r="A93">
        <v>201301</v>
      </c>
      <c r="B93" t="s">
        <v>95</v>
      </c>
      <c r="C93">
        <v>1376</v>
      </c>
      <c r="D93">
        <v>2909</v>
      </c>
    </row>
    <row r="94" spans="1:4">
      <c r="A94">
        <v>201301</v>
      </c>
      <c r="B94" t="s">
        <v>96</v>
      </c>
      <c r="C94">
        <v>59</v>
      </c>
      <c r="D94">
        <v>120</v>
      </c>
    </row>
    <row r="95" spans="1:4">
      <c r="A95">
        <v>201301</v>
      </c>
      <c r="B95" t="s">
        <v>97</v>
      </c>
      <c r="C95">
        <v>50</v>
      </c>
      <c r="D95">
        <v>97</v>
      </c>
    </row>
    <row r="96" spans="1:4">
      <c r="A96">
        <v>201301</v>
      </c>
      <c r="B96" t="s">
        <v>98</v>
      </c>
      <c r="C96">
        <v>25</v>
      </c>
      <c r="D96">
        <v>44</v>
      </c>
    </row>
    <row r="97" spans="1:4">
      <c r="A97">
        <v>201301</v>
      </c>
      <c r="B97" t="s">
        <v>99</v>
      </c>
      <c r="C97">
        <v>346</v>
      </c>
      <c r="D97">
        <v>700</v>
      </c>
    </row>
    <row r="98" spans="1:4">
      <c r="A98">
        <v>201301</v>
      </c>
      <c r="B98" t="s">
        <v>100</v>
      </c>
      <c r="C98">
        <v>289</v>
      </c>
      <c r="D98">
        <v>626</v>
      </c>
    </row>
    <row r="99" spans="1:4">
      <c r="A99">
        <v>201301</v>
      </c>
      <c r="B99" t="s">
        <v>101</v>
      </c>
      <c r="C99">
        <v>251</v>
      </c>
      <c r="D99">
        <v>497</v>
      </c>
    </row>
    <row r="100" spans="1:4">
      <c r="A100">
        <v>201301</v>
      </c>
      <c r="B100" t="s">
        <v>102</v>
      </c>
      <c r="C100">
        <v>33</v>
      </c>
      <c r="D100">
        <v>53</v>
      </c>
    </row>
    <row r="101" spans="1:4">
      <c r="A101">
        <v>201301</v>
      </c>
      <c r="B101" t="s">
        <v>103</v>
      </c>
      <c r="C101">
        <v>11</v>
      </c>
      <c r="D101">
        <v>16</v>
      </c>
    </row>
    <row r="103" spans="1:4">
      <c r="A103">
        <v>201301</v>
      </c>
      <c r="C103">
        <v>21828</v>
      </c>
      <c r="D103">
        <v>43418</v>
      </c>
    </row>
  </sheetData>
  <pageMargins left="0.7" right="0.7" top="0.75" bottom="0.75" header="0.3" footer="0.3"/>
  <tableParts count="1">
    <tablePart r:id="rId1"/>
  </tableParts>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6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201012</v>
      </c>
      <c r="B2" t="s">
        <v>4</v>
      </c>
      <c r="C2">
        <v>364</v>
      </c>
      <c r="D2">
        <v>740</v>
      </c>
    </row>
    <row r="3" spans="1:4">
      <c r="A3">
        <v>201212</v>
      </c>
      <c r="B3" t="s">
        <v>5</v>
      </c>
      <c r="C3">
        <v>62</v>
      </c>
      <c r="D3">
        <v>104</v>
      </c>
    </row>
    <row r="4" spans="1:4">
      <c r="A4">
        <v>201212</v>
      </c>
      <c r="B4" t="s">
        <v>6</v>
      </c>
      <c r="C4">
        <v>22</v>
      </c>
      <c r="D4">
        <v>43</v>
      </c>
    </row>
    <row r="5" spans="1:4">
      <c r="A5">
        <v>201212</v>
      </c>
      <c r="B5" t="s">
        <v>7</v>
      </c>
      <c r="C5">
        <v>113</v>
      </c>
      <c r="D5">
        <v>211</v>
      </c>
    </row>
    <row r="6" spans="1:4">
      <c r="A6">
        <v>201212</v>
      </c>
      <c r="B6" t="s">
        <v>8</v>
      </c>
      <c r="C6">
        <v>27</v>
      </c>
      <c r="D6">
        <v>52</v>
      </c>
    </row>
    <row r="7" spans="1:4">
      <c r="A7">
        <v>201212</v>
      </c>
      <c r="B7" t="s">
        <v>9</v>
      </c>
      <c r="C7">
        <v>25</v>
      </c>
      <c r="D7">
        <v>30</v>
      </c>
    </row>
    <row r="8" spans="1:4">
      <c r="A8">
        <v>201212</v>
      </c>
      <c r="B8" t="s">
        <v>10</v>
      </c>
      <c r="C8">
        <v>133</v>
      </c>
      <c r="D8">
        <v>256</v>
      </c>
    </row>
    <row r="9" spans="1:4">
      <c r="A9">
        <v>201212</v>
      </c>
      <c r="B9" t="s">
        <v>11</v>
      </c>
      <c r="C9">
        <v>73</v>
      </c>
      <c r="D9">
        <v>141</v>
      </c>
    </row>
    <row r="10" spans="1:4">
      <c r="A10">
        <v>201212</v>
      </c>
      <c r="B10" t="s">
        <v>12</v>
      </c>
      <c r="C10">
        <v>188</v>
      </c>
      <c r="D10">
        <v>403</v>
      </c>
    </row>
    <row r="11" spans="1:4">
      <c r="A11">
        <v>201212</v>
      </c>
      <c r="B11" t="s">
        <v>13</v>
      </c>
      <c r="C11">
        <v>232</v>
      </c>
      <c r="D11">
        <v>444</v>
      </c>
    </row>
    <row r="12" spans="1:4">
      <c r="A12">
        <v>201212</v>
      </c>
      <c r="B12" t="s">
        <v>14</v>
      </c>
      <c r="C12">
        <v>327</v>
      </c>
      <c r="D12">
        <v>623</v>
      </c>
    </row>
    <row r="13" spans="1:4">
      <c r="A13">
        <v>201212</v>
      </c>
      <c r="B13" t="s">
        <v>15</v>
      </c>
      <c r="C13">
        <v>226</v>
      </c>
      <c r="D13">
        <v>476</v>
      </c>
    </row>
    <row r="14" spans="1:4">
      <c r="A14">
        <v>201212</v>
      </c>
      <c r="B14" t="s">
        <v>16</v>
      </c>
      <c r="C14">
        <v>274</v>
      </c>
      <c r="D14">
        <v>510</v>
      </c>
    </row>
    <row r="15" spans="1:4">
      <c r="A15">
        <v>201212</v>
      </c>
      <c r="B15" t="s">
        <v>17</v>
      </c>
      <c r="C15">
        <v>57</v>
      </c>
      <c r="D15">
        <v>86</v>
      </c>
    </row>
    <row r="16" spans="1:4">
      <c r="A16">
        <v>201212</v>
      </c>
      <c r="B16" t="s">
        <v>18</v>
      </c>
      <c r="C16">
        <v>18</v>
      </c>
      <c r="D16">
        <v>35</v>
      </c>
    </row>
    <row r="17" spans="1:4">
      <c r="A17">
        <v>201212</v>
      </c>
      <c r="B17" t="s">
        <v>19</v>
      </c>
      <c r="C17">
        <v>94</v>
      </c>
      <c r="D17">
        <v>183</v>
      </c>
    </row>
    <row r="18" spans="1:4">
      <c r="A18">
        <v>201212</v>
      </c>
      <c r="B18" t="s">
        <v>20</v>
      </c>
      <c r="C18">
        <v>52</v>
      </c>
      <c r="D18">
        <v>81</v>
      </c>
    </row>
    <row r="19" spans="1:4">
      <c r="A19">
        <v>201212</v>
      </c>
      <c r="B19" t="s">
        <v>21</v>
      </c>
      <c r="C19">
        <v>169</v>
      </c>
      <c r="D19">
        <v>296</v>
      </c>
    </row>
    <row r="20" spans="1:4">
      <c r="A20">
        <v>201212</v>
      </c>
      <c r="B20" t="s">
        <v>22</v>
      </c>
      <c r="C20">
        <v>62</v>
      </c>
      <c r="D20">
        <v>101</v>
      </c>
    </row>
    <row r="21" spans="1:4">
      <c r="A21">
        <v>201212</v>
      </c>
      <c r="B21" t="s">
        <v>23</v>
      </c>
      <c r="C21">
        <v>17</v>
      </c>
      <c r="D21">
        <v>24</v>
      </c>
    </row>
    <row r="22" spans="1:4">
      <c r="A22">
        <v>201212</v>
      </c>
      <c r="B22" t="s">
        <v>24</v>
      </c>
      <c r="C22">
        <v>57</v>
      </c>
      <c r="D22">
        <v>88</v>
      </c>
    </row>
    <row r="23" spans="1:4">
      <c r="A23">
        <v>201212</v>
      </c>
      <c r="B23" t="s">
        <v>25</v>
      </c>
      <c r="C23">
        <v>14</v>
      </c>
      <c r="D23">
        <v>21</v>
      </c>
    </row>
    <row r="24" spans="1:4">
      <c r="A24">
        <v>201212</v>
      </c>
      <c r="B24" t="s">
        <v>26</v>
      </c>
      <c r="C24">
        <v>345</v>
      </c>
      <c r="D24">
        <v>659</v>
      </c>
    </row>
    <row r="25" spans="1:4">
      <c r="A25">
        <v>201212</v>
      </c>
      <c r="B25" t="s">
        <v>27</v>
      </c>
      <c r="C25">
        <v>253</v>
      </c>
      <c r="D25">
        <v>512</v>
      </c>
    </row>
    <row r="26" spans="1:4">
      <c r="A26">
        <v>201212</v>
      </c>
      <c r="B26" t="s">
        <v>28</v>
      </c>
      <c r="C26">
        <v>232</v>
      </c>
      <c r="D26">
        <v>466</v>
      </c>
    </row>
    <row r="27" spans="1:4">
      <c r="A27">
        <v>201212</v>
      </c>
      <c r="B27" t="s">
        <v>29</v>
      </c>
      <c r="C27">
        <v>1256</v>
      </c>
      <c r="D27">
        <v>2496</v>
      </c>
    </row>
    <row r="28" spans="1:4">
      <c r="A28">
        <v>201212</v>
      </c>
      <c r="B28" t="s">
        <v>30</v>
      </c>
      <c r="C28">
        <v>27</v>
      </c>
      <c r="D28">
        <v>40</v>
      </c>
    </row>
    <row r="29" spans="1:4">
      <c r="A29">
        <v>201212</v>
      </c>
      <c r="B29" t="s">
        <v>31</v>
      </c>
      <c r="C29">
        <v>38</v>
      </c>
      <c r="D29">
        <v>73</v>
      </c>
    </row>
    <row r="30" spans="1:4">
      <c r="A30">
        <v>201212</v>
      </c>
      <c r="B30" t="s">
        <v>32</v>
      </c>
      <c r="C30">
        <v>280</v>
      </c>
      <c r="D30">
        <v>508</v>
      </c>
    </row>
    <row r="31" spans="1:4">
      <c r="A31">
        <v>201212</v>
      </c>
      <c r="B31" t="s">
        <v>33</v>
      </c>
      <c r="C31">
        <v>72</v>
      </c>
      <c r="D31">
        <v>136</v>
      </c>
    </row>
    <row r="32" spans="1:4">
      <c r="A32">
        <v>201212</v>
      </c>
      <c r="B32" t="s">
        <v>34</v>
      </c>
      <c r="C32">
        <v>195</v>
      </c>
      <c r="D32">
        <v>407</v>
      </c>
    </row>
    <row r="33" spans="1:4">
      <c r="A33">
        <v>201212</v>
      </c>
      <c r="B33" t="s">
        <v>35</v>
      </c>
      <c r="C33">
        <v>593</v>
      </c>
      <c r="D33">
        <v>1106</v>
      </c>
    </row>
    <row r="34" spans="1:4">
      <c r="A34">
        <v>201212</v>
      </c>
      <c r="B34" t="s">
        <v>36</v>
      </c>
      <c r="C34">
        <v>319</v>
      </c>
      <c r="D34">
        <v>668</v>
      </c>
    </row>
    <row r="35" spans="1:4">
      <c r="A35">
        <v>201212</v>
      </c>
      <c r="B35" t="s">
        <v>37</v>
      </c>
      <c r="C35">
        <v>664</v>
      </c>
      <c r="D35">
        <v>1340</v>
      </c>
    </row>
    <row r="36" spans="1:4">
      <c r="A36">
        <v>201212</v>
      </c>
      <c r="B36" t="s">
        <v>38</v>
      </c>
      <c r="C36">
        <v>87</v>
      </c>
      <c r="D36">
        <v>153</v>
      </c>
    </row>
    <row r="37" spans="1:4">
      <c r="A37">
        <v>201212</v>
      </c>
      <c r="B37" t="s">
        <v>39</v>
      </c>
      <c r="C37">
        <v>451</v>
      </c>
      <c r="D37">
        <v>739</v>
      </c>
    </row>
    <row r="38" spans="1:4">
      <c r="A38">
        <v>201212</v>
      </c>
      <c r="B38" t="s">
        <v>40</v>
      </c>
      <c r="C38">
        <v>36</v>
      </c>
      <c r="D38">
        <v>65</v>
      </c>
    </row>
    <row r="39" spans="1:4">
      <c r="A39">
        <v>201212</v>
      </c>
      <c r="B39" t="s">
        <v>41</v>
      </c>
      <c r="C39">
        <v>15</v>
      </c>
      <c r="D39">
        <v>22</v>
      </c>
    </row>
    <row r="40" spans="1:4">
      <c r="A40">
        <v>201212</v>
      </c>
      <c r="B40" t="s">
        <v>42</v>
      </c>
      <c r="C40">
        <v>97</v>
      </c>
      <c r="D40">
        <v>167</v>
      </c>
    </row>
    <row r="41" spans="1:4">
      <c r="A41">
        <v>201212</v>
      </c>
      <c r="B41" t="s">
        <v>43</v>
      </c>
      <c r="C41">
        <v>57</v>
      </c>
      <c r="D41">
        <v>98</v>
      </c>
    </row>
    <row r="42" spans="1:4">
      <c r="A42">
        <v>201212</v>
      </c>
      <c r="B42" t="s">
        <v>44</v>
      </c>
      <c r="C42">
        <v>940</v>
      </c>
      <c r="D42">
        <v>1881</v>
      </c>
    </row>
    <row r="43" spans="1:4">
      <c r="A43">
        <v>201212</v>
      </c>
      <c r="B43" t="s">
        <v>45</v>
      </c>
      <c r="C43">
        <v>203</v>
      </c>
      <c r="D43">
        <v>346</v>
      </c>
    </row>
    <row r="44" spans="1:4">
      <c r="A44">
        <v>201212</v>
      </c>
      <c r="B44" t="s">
        <v>46</v>
      </c>
      <c r="C44">
        <v>164</v>
      </c>
      <c r="D44">
        <v>297</v>
      </c>
    </row>
    <row r="45" spans="1:4">
      <c r="A45">
        <v>201212</v>
      </c>
      <c r="B45" t="s">
        <v>47</v>
      </c>
      <c r="C45">
        <v>199</v>
      </c>
      <c r="D45">
        <v>372</v>
      </c>
    </row>
    <row r="46" spans="1:4">
      <c r="A46">
        <v>201212</v>
      </c>
      <c r="B46" t="s">
        <v>48</v>
      </c>
      <c r="C46">
        <v>185</v>
      </c>
      <c r="D46">
        <v>317</v>
      </c>
    </row>
    <row r="47" spans="1:4">
      <c r="A47">
        <v>201212</v>
      </c>
      <c r="B47" t="s">
        <v>49</v>
      </c>
      <c r="C47">
        <v>78</v>
      </c>
      <c r="D47">
        <v>147</v>
      </c>
    </row>
    <row r="48" spans="1:4">
      <c r="A48">
        <v>201212</v>
      </c>
      <c r="B48" t="s">
        <v>50</v>
      </c>
      <c r="C48">
        <v>101</v>
      </c>
      <c r="D48">
        <v>186</v>
      </c>
    </row>
    <row r="49" spans="1:4">
      <c r="A49">
        <v>201212</v>
      </c>
      <c r="B49" t="s">
        <v>51</v>
      </c>
      <c r="C49">
        <v>14</v>
      </c>
      <c r="D49">
        <v>22</v>
      </c>
    </row>
    <row r="50" spans="1:4">
      <c r="A50">
        <v>201212</v>
      </c>
      <c r="B50" t="s">
        <v>52</v>
      </c>
      <c r="C50">
        <v>294</v>
      </c>
      <c r="D50">
        <v>548</v>
      </c>
    </row>
    <row r="51" spans="1:4">
      <c r="A51">
        <v>201212</v>
      </c>
      <c r="B51" t="s">
        <v>53</v>
      </c>
      <c r="C51">
        <v>28</v>
      </c>
      <c r="D51">
        <v>46</v>
      </c>
    </row>
    <row r="52" spans="1:4">
      <c r="A52">
        <v>201212</v>
      </c>
      <c r="B52" t="s">
        <v>54</v>
      </c>
      <c r="C52">
        <v>293</v>
      </c>
      <c r="D52">
        <v>501</v>
      </c>
    </row>
    <row r="53" spans="1:4">
      <c r="A53">
        <v>201212</v>
      </c>
      <c r="B53" t="s">
        <v>55</v>
      </c>
      <c r="C53">
        <v>20</v>
      </c>
      <c r="D53">
        <v>43</v>
      </c>
    </row>
    <row r="54" spans="1:4">
      <c r="A54">
        <v>201212</v>
      </c>
      <c r="B54" t="s">
        <v>56</v>
      </c>
      <c r="C54">
        <v>94</v>
      </c>
      <c r="D54">
        <v>177</v>
      </c>
    </row>
    <row r="55" spans="1:4">
      <c r="A55">
        <v>201212</v>
      </c>
      <c r="B55" t="s">
        <v>57</v>
      </c>
      <c r="C55">
        <v>154</v>
      </c>
      <c r="D55">
        <v>307</v>
      </c>
    </row>
    <row r="56" spans="1:4">
      <c r="A56">
        <v>201212</v>
      </c>
      <c r="B56" t="s">
        <v>58</v>
      </c>
      <c r="C56">
        <v>108</v>
      </c>
      <c r="D56">
        <v>168</v>
      </c>
    </row>
    <row r="57" spans="1:4">
      <c r="A57">
        <v>201212</v>
      </c>
      <c r="B57" t="s">
        <v>59</v>
      </c>
      <c r="C57">
        <v>1</v>
      </c>
      <c r="D57">
        <v>1</v>
      </c>
    </row>
    <row r="58" spans="1:4">
      <c r="A58">
        <v>201212</v>
      </c>
      <c r="B58" t="s">
        <v>60</v>
      </c>
      <c r="C58">
        <v>32</v>
      </c>
      <c r="D58">
        <v>46</v>
      </c>
    </row>
    <row r="59" spans="1:4">
      <c r="A59">
        <v>201212</v>
      </c>
      <c r="B59" t="s">
        <v>61</v>
      </c>
      <c r="C59">
        <v>67</v>
      </c>
      <c r="D59">
        <v>136</v>
      </c>
    </row>
    <row r="60" spans="1:4">
      <c r="A60">
        <v>201212</v>
      </c>
      <c r="B60" t="s">
        <v>62</v>
      </c>
      <c r="C60">
        <v>102</v>
      </c>
      <c r="D60">
        <v>191</v>
      </c>
    </row>
    <row r="61" spans="1:4">
      <c r="A61">
        <v>201212</v>
      </c>
      <c r="B61" t="s">
        <v>63</v>
      </c>
      <c r="C61">
        <v>3584</v>
      </c>
      <c r="D61">
        <v>8166</v>
      </c>
    </row>
    <row r="62" spans="1:4">
      <c r="A62">
        <v>201212</v>
      </c>
      <c r="B62" t="s">
        <v>64</v>
      </c>
      <c r="C62">
        <v>8</v>
      </c>
      <c r="D62">
        <v>10</v>
      </c>
    </row>
    <row r="63" spans="1:4">
      <c r="A63">
        <v>201212</v>
      </c>
      <c r="B63" t="s">
        <v>65</v>
      </c>
      <c r="C63">
        <v>71</v>
      </c>
      <c r="D63">
        <v>154</v>
      </c>
    </row>
    <row r="64" spans="1:4">
      <c r="A64">
        <v>201212</v>
      </c>
      <c r="B64" t="s">
        <v>66</v>
      </c>
      <c r="C64">
        <v>88</v>
      </c>
      <c r="D64">
        <v>164</v>
      </c>
    </row>
    <row r="65" spans="1:4">
      <c r="A65">
        <v>201212</v>
      </c>
      <c r="B65" t="s">
        <v>67</v>
      </c>
      <c r="C65">
        <v>168</v>
      </c>
      <c r="D65">
        <v>305</v>
      </c>
    </row>
    <row r="66" spans="1:4">
      <c r="A66">
        <v>201212</v>
      </c>
      <c r="B66" t="s">
        <v>68</v>
      </c>
      <c r="C66">
        <v>409</v>
      </c>
      <c r="D66">
        <v>787</v>
      </c>
    </row>
    <row r="67" spans="1:4">
      <c r="A67">
        <v>201212</v>
      </c>
      <c r="B67" t="s">
        <v>69</v>
      </c>
      <c r="C67">
        <v>88</v>
      </c>
      <c r="D67">
        <v>159</v>
      </c>
    </row>
    <row r="68" spans="1:4">
      <c r="A68">
        <v>201212</v>
      </c>
      <c r="B68" t="s">
        <v>70</v>
      </c>
      <c r="C68">
        <v>282</v>
      </c>
      <c r="D68">
        <v>565</v>
      </c>
    </row>
    <row r="69" spans="1:4">
      <c r="A69">
        <v>201212</v>
      </c>
      <c r="B69" t="s">
        <v>71</v>
      </c>
      <c r="C69">
        <v>216</v>
      </c>
      <c r="D69">
        <v>471</v>
      </c>
    </row>
    <row r="70" spans="1:4">
      <c r="A70">
        <v>201212</v>
      </c>
      <c r="B70" t="s">
        <v>72</v>
      </c>
      <c r="C70">
        <v>20</v>
      </c>
      <c r="D70">
        <v>36</v>
      </c>
    </row>
    <row r="71" spans="1:4">
      <c r="A71">
        <v>201212</v>
      </c>
      <c r="B71" t="s">
        <v>73</v>
      </c>
      <c r="C71">
        <v>125</v>
      </c>
      <c r="D71">
        <v>259</v>
      </c>
    </row>
    <row r="72" spans="1:4">
      <c r="A72">
        <v>201212</v>
      </c>
      <c r="B72" t="s">
        <v>74</v>
      </c>
      <c r="C72">
        <v>108</v>
      </c>
      <c r="D72">
        <v>190</v>
      </c>
    </row>
    <row r="73" spans="1:4">
      <c r="A73">
        <v>201212</v>
      </c>
      <c r="B73" t="s">
        <v>75</v>
      </c>
      <c r="C73">
        <v>32</v>
      </c>
      <c r="D73">
        <v>41</v>
      </c>
    </row>
    <row r="74" spans="1:4">
      <c r="A74">
        <v>201212</v>
      </c>
      <c r="B74" t="s">
        <v>76</v>
      </c>
      <c r="C74">
        <v>117</v>
      </c>
      <c r="D74">
        <v>205</v>
      </c>
    </row>
    <row r="75" spans="1:4">
      <c r="A75">
        <v>201212</v>
      </c>
      <c r="B75" t="s">
        <v>77</v>
      </c>
      <c r="C75">
        <v>507</v>
      </c>
      <c r="D75">
        <v>1055</v>
      </c>
    </row>
    <row r="76" spans="1:4">
      <c r="A76">
        <v>201212</v>
      </c>
      <c r="B76" t="s">
        <v>78</v>
      </c>
      <c r="C76">
        <v>34</v>
      </c>
      <c r="D76">
        <v>53</v>
      </c>
    </row>
    <row r="77" spans="1:4">
      <c r="A77">
        <v>201212</v>
      </c>
      <c r="B77" t="s">
        <v>79</v>
      </c>
      <c r="C77">
        <v>321</v>
      </c>
      <c r="D77">
        <v>679</v>
      </c>
    </row>
    <row r="78" spans="1:4">
      <c r="A78">
        <v>201212</v>
      </c>
      <c r="B78" t="s">
        <v>80</v>
      </c>
      <c r="C78">
        <v>221</v>
      </c>
      <c r="D78">
        <v>414</v>
      </c>
    </row>
    <row r="79" spans="1:4">
      <c r="A79">
        <v>201212</v>
      </c>
      <c r="B79" t="s">
        <v>81</v>
      </c>
      <c r="C79">
        <v>647</v>
      </c>
      <c r="D79">
        <v>1263</v>
      </c>
    </row>
    <row r="80" spans="1:4">
      <c r="A80">
        <v>201212</v>
      </c>
      <c r="B80" t="s">
        <v>82</v>
      </c>
      <c r="C80">
        <v>326</v>
      </c>
      <c r="D80">
        <v>654</v>
      </c>
    </row>
    <row r="81" spans="1:4">
      <c r="A81">
        <v>201212</v>
      </c>
      <c r="B81" t="s">
        <v>83</v>
      </c>
      <c r="C81">
        <v>308</v>
      </c>
      <c r="D81">
        <v>532</v>
      </c>
    </row>
    <row r="82" spans="1:4">
      <c r="A82">
        <v>201212</v>
      </c>
      <c r="B82" t="s">
        <v>84</v>
      </c>
      <c r="C82">
        <v>224</v>
      </c>
      <c r="D82">
        <v>428</v>
      </c>
    </row>
    <row r="83" spans="1:4">
      <c r="A83">
        <v>201212</v>
      </c>
      <c r="B83" t="s">
        <v>85</v>
      </c>
      <c r="C83">
        <v>128</v>
      </c>
      <c r="D83">
        <v>270</v>
      </c>
    </row>
    <row r="84" spans="1:4">
      <c r="A84">
        <v>201212</v>
      </c>
      <c r="B84" t="s">
        <v>86</v>
      </c>
      <c r="C84">
        <v>296</v>
      </c>
      <c r="D84">
        <v>631</v>
      </c>
    </row>
    <row r="85" spans="1:4">
      <c r="A85">
        <v>201212</v>
      </c>
      <c r="B85" t="s">
        <v>87</v>
      </c>
      <c r="C85">
        <v>110</v>
      </c>
      <c r="D85">
        <v>208</v>
      </c>
    </row>
    <row r="86" spans="1:4">
      <c r="A86">
        <v>201212</v>
      </c>
      <c r="B86" t="s">
        <v>88</v>
      </c>
      <c r="C86">
        <v>60</v>
      </c>
      <c r="D86">
        <v>105</v>
      </c>
    </row>
    <row r="87" spans="1:4">
      <c r="A87">
        <v>201212</v>
      </c>
      <c r="B87" t="s">
        <v>89</v>
      </c>
      <c r="C87">
        <v>145</v>
      </c>
      <c r="D87">
        <v>272</v>
      </c>
    </row>
    <row r="88" spans="1:4">
      <c r="A88">
        <v>201212</v>
      </c>
      <c r="B88" t="s">
        <v>90</v>
      </c>
      <c r="C88">
        <v>12</v>
      </c>
      <c r="D88">
        <v>15</v>
      </c>
    </row>
    <row r="89" spans="1:4">
      <c r="A89">
        <v>201212</v>
      </c>
      <c r="B89" t="s">
        <v>91</v>
      </c>
      <c r="C89">
        <v>50</v>
      </c>
      <c r="D89">
        <v>110</v>
      </c>
    </row>
    <row r="90" spans="1:4">
      <c r="A90">
        <v>201212</v>
      </c>
      <c r="B90" t="s">
        <v>92</v>
      </c>
      <c r="C90">
        <v>4</v>
      </c>
      <c r="D90">
        <v>5</v>
      </c>
    </row>
    <row r="91" spans="1:4">
      <c r="A91">
        <v>201212</v>
      </c>
      <c r="B91" t="s">
        <v>93</v>
      </c>
      <c r="C91">
        <v>257</v>
      </c>
      <c r="D91">
        <v>486</v>
      </c>
    </row>
    <row r="92" spans="1:4">
      <c r="A92">
        <v>201212</v>
      </c>
      <c r="B92" t="s">
        <v>94</v>
      </c>
      <c r="C92">
        <v>160</v>
      </c>
      <c r="D92">
        <v>299</v>
      </c>
    </row>
    <row r="93" spans="1:4">
      <c r="A93">
        <v>201212</v>
      </c>
      <c r="B93" t="s">
        <v>95</v>
      </c>
      <c r="C93">
        <v>1426</v>
      </c>
      <c r="D93">
        <v>3034</v>
      </c>
    </row>
    <row r="94" spans="1:4">
      <c r="A94">
        <v>201212</v>
      </c>
      <c r="B94" t="s">
        <v>96</v>
      </c>
      <c r="C94">
        <v>63</v>
      </c>
      <c r="D94">
        <v>123</v>
      </c>
    </row>
    <row r="95" spans="1:4">
      <c r="A95">
        <v>201212</v>
      </c>
      <c r="B95" t="s">
        <v>97</v>
      </c>
      <c r="C95">
        <v>52</v>
      </c>
      <c r="D95">
        <v>103</v>
      </c>
    </row>
    <row r="96" spans="1:4">
      <c r="A96">
        <v>201212</v>
      </c>
      <c r="B96" t="s">
        <v>98</v>
      </c>
      <c r="C96">
        <v>29</v>
      </c>
      <c r="D96">
        <v>52</v>
      </c>
    </row>
    <row r="97" spans="1:4">
      <c r="A97">
        <v>201212</v>
      </c>
      <c r="B97" t="s">
        <v>99</v>
      </c>
      <c r="C97">
        <v>342</v>
      </c>
      <c r="D97">
        <v>694</v>
      </c>
    </row>
    <row r="98" spans="1:4">
      <c r="A98">
        <v>201212</v>
      </c>
      <c r="B98" t="s">
        <v>100</v>
      </c>
      <c r="C98">
        <v>290</v>
      </c>
      <c r="D98">
        <v>634</v>
      </c>
    </row>
    <row r="99" spans="1:4">
      <c r="A99">
        <v>201212</v>
      </c>
      <c r="B99" t="s">
        <v>101</v>
      </c>
      <c r="C99">
        <v>249</v>
      </c>
      <c r="D99">
        <v>489</v>
      </c>
    </row>
    <row r="100" spans="1:4">
      <c r="A100">
        <v>201212</v>
      </c>
      <c r="B100" t="s">
        <v>102</v>
      </c>
      <c r="C100">
        <v>38</v>
      </c>
      <c r="D100">
        <v>60</v>
      </c>
    </row>
    <row r="101" spans="1:4">
      <c r="A101">
        <v>201212</v>
      </c>
      <c r="B101" t="s">
        <v>103</v>
      </c>
      <c r="C101">
        <v>10</v>
      </c>
      <c r="D101">
        <v>15</v>
      </c>
    </row>
    <row r="103" spans="1:4">
      <c r="A103">
        <v>201212</v>
      </c>
      <c r="C103">
        <v>22325</v>
      </c>
      <c r="D103">
        <v>44530</v>
      </c>
    </row>
  </sheetData>
  <pageMargins left="0.7" right="0.7" top="0.75" bottom="0.75" header="0.3" footer="0.3"/>
  <tableParts count="1">
    <tablePart r:id="rId1"/>
  </tableParts>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6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201211</v>
      </c>
      <c r="B2" t="s">
        <v>4</v>
      </c>
      <c r="C2">
        <v>384</v>
      </c>
      <c r="D2">
        <v>798</v>
      </c>
    </row>
    <row r="3" spans="1:4">
      <c r="A3">
        <v>201211</v>
      </c>
      <c r="B3" t="s">
        <v>5</v>
      </c>
      <c r="C3">
        <v>62</v>
      </c>
      <c r="D3">
        <v>110</v>
      </c>
    </row>
    <row r="4" spans="1:4">
      <c r="A4">
        <v>201211</v>
      </c>
      <c r="B4" t="s">
        <v>6</v>
      </c>
      <c r="C4">
        <v>21</v>
      </c>
      <c r="D4">
        <v>38</v>
      </c>
    </row>
    <row r="5" spans="1:4">
      <c r="A5">
        <v>201211</v>
      </c>
      <c r="B5" t="s">
        <v>7</v>
      </c>
      <c r="C5">
        <v>116</v>
      </c>
      <c r="D5">
        <v>218</v>
      </c>
    </row>
    <row r="6" spans="1:4">
      <c r="A6">
        <v>201211</v>
      </c>
      <c r="B6" t="s">
        <v>8</v>
      </c>
      <c r="C6">
        <v>27</v>
      </c>
      <c r="D6">
        <v>53</v>
      </c>
    </row>
    <row r="7" spans="1:4">
      <c r="A7">
        <v>201211</v>
      </c>
      <c r="B7" t="s">
        <v>9</v>
      </c>
      <c r="C7">
        <v>26</v>
      </c>
      <c r="D7">
        <v>31</v>
      </c>
    </row>
    <row r="8" spans="1:4">
      <c r="A8">
        <v>201211</v>
      </c>
      <c r="B8" t="s">
        <v>10</v>
      </c>
      <c r="C8">
        <v>129</v>
      </c>
      <c r="D8">
        <v>245</v>
      </c>
    </row>
    <row r="9" spans="1:4">
      <c r="A9">
        <v>201211</v>
      </c>
      <c r="B9" t="s">
        <v>11</v>
      </c>
      <c r="C9">
        <v>72</v>
      </c>
      <c r="D9">
        <v>141</v>
      </c>
    </row>
    <row r="10" spans="1:4">
      <c r="A10">
        <v>201211</v>
      </c>
      <c r="B10" t="s">
        <v>12</v>
      </c>
      <c r="C10">
        <v>193</v>
      </c>
      <c r="D10">
        <v>411</v>
      </c>
    </row>
    <row r="11" spans="1:4">
      <c r="A11">
        <v>201211</v>
      </c>
      <c r="B11" t="s">
        <v>13</v>
      </c>
      <c r="C11">
        <v>224</v>
      </c>
      <c r="D11">
        <v>425</v>
      </c>
    </row>
    <row r="12" spans="1:4">
      <c r="A12">
        <v>201211</v>
      </c>
      <c r="B12" t="s">
        <v>14</v>
      </c>
      <c r="C12">
        <v>331</v>
      </c>
      <c r="D12">
        <v>629</v>
      </c>
    </row>
    <row r="13" spans="1:4">
      <c r="A13">
        <v>201211</v>
      </c>
      <c r="B13" t="s">
        <v>15</v>
      </c>
      <c r="C13">
        <v>214</v>
      </c>
      <c r="D13">
        <v>441</v>
      </c>
    </row>
    <row r="14" spans="1:4">
      <c r="A14">
        <v>201211</v>
      </c>
      <c r="B14" t="s">
        <v>16</v>
      </c>
      <c r="C14">
        <v>267</v>
      </c>
      <c r="D14">
        <v>483</v>
      </c>
    </row>
    <row r="15" spans="1:4">
      <c r="A15">
        <v>201211</v>
      </c>
      <c r="B15" t="s">
        <v>17</v>
      </c>
      <c r="C15">
        <v>55</v>
      </c>
      <c r="D15">
        <v>79</v>
      </c>
    </row>
    <row r="16" spans="1:4">
      <c r="A16">
        <v>201211</v>
      </c>
      <c r="B16" t="s">
        <v>18</v>
      </c>
      <c r="C16">
        <v>18</v>
      </c>
      <c r="D16">
        <v>34</v>
      </c>
    </row>
    <row r="17" spans="1:4">
      <c r="A17">
        <v>201211</v>
      </c>
      <c r="B17" t="s">
        <v>19</v>
      </c>
      <c r="C17">
        <v>99</v>
      </c>
      <c r="D17">
        <v>191</v>
      </c>
    </row>
    <row r="18" spans="1:4">
      <c r="A18">
        <v>201211</v>
      </c>
      <c r="B18" t="s">
        <v>20</v>
      </c>
      <c r="C18">
        <v>53</v>
      </c>
      <c r="D18">
        <v>83</v>
      </c>
    </row>
    <row r="19" spans="1:4">
      <c r="A19">
        <v>201211</v>
      </c>
      <c r="B19" t="s">
        <v>21</v>
      </c>
      <c r="C19">
        <v>168</v>
      </c>
      <c r="D19">
        <v>302</v>
      </c>
    </row>
    <row r="20" spans="1:4">
      <c r="A20">
        <v>201211</v>
      </c>
      <c r="B20" t="s">
        <v>22</v>
      </c>
      <c r="C20">
        <v>63</v>
      </c>
      <c r="D20">
        <v>101</v>
      </c>
    </row>
    <row r="21" spans="1:4">
      <c r="A21">
        <v>201211</v>
      </c>
      <c r="B21" t="s">
        <v>23</v>
      </c>
      <c r="C21">
        <v>18</v>
      </c>
      <c r="D21">
        <v>25</v>
      </c>
    </row>
    <row r="22" spans="1:4">
      <c r="A22">
        <v>201211</v>
      </c>
      <c r="B22" t="s">
        <v>24</v>
      </c>
      <c r="C22">
        <v>60</v>
      </c>
      <c r="D22">
        <v>90</v>
      </c>
    </row>
    <row r="23" spans="1:4">
      <c r="A23">
        <v>201211</v>
      </c>
      <c r="B23" t="s">
        <v>25</v>
      </c>
      <c r="C23">
        <v>13</v>
      </c>
      <c r="D23">
        <v>19</v>
      </c>
    </row>
    <row r="24" spans="1:4">
      <c r="A24">
        <v>201211</v>
      </c>
      <c r="B24" t="s">
        <v>26</v>
      </c>
      <c r="C24">
        <v>363</v>
      </c>
      <c r="D24">
        <v>713</v>
      </c>
    </row>
    <row r="25" spans="1:4">
      <c r="A25">
        <v>201211</v>
      </c>
      <c r="B25" t="s">
        <v>27</v>
      </c>
      <c r="C25">
        <v>249</v>
      </c>
      <c r="D25">
        <v>497</v>
      </c>
    </row>
    <row r="26" spans="1:4">
      <c r="A26">
        <v>201211</v>
      </c>
      <c r="B26" t="s">
        <v>28</v>
      </c>
      <c r="C26">
        <v>232</v>
      </c>
      <c r="D26">
        <v>455</v>
      </c>
    </row>
    <row r="27" spans="1:4">
      <c r="A27">
        <v>201211</v>
      </c>
      <c r="B27" t="s">
        <v>29</v>
      </c>
      <c r="C27">
        <v>1280</v>
      </c>
      <c r="D27">
        <v>2548</v>
      </c>
    </row>
    <row r="28" spans="1:4">
      <c r="A28">
        <v>201211</v>
      </c>
      <c r="B28" t="s">
        <v>30</v>
      </c>
      <c r="C28">
        <v>27</v>
      </c>
      <c r="D28">
        <v>42</v>
      </c>
    </row>
    <row r="29" spans="1:4">
      <c r="A29">
        <v>201211</v>
      </c>
      <c r="B29" t="s">
        <v>31</v>
      </c>
      <c r="C29">
        <v>34</v>
      </c>
      <c r="D29">
        <v>67</v>
      </c>
    </row>
    <row r="30" spans="1:4">
      <c r="A30">
        <v>201211</v>
      </c>
      <c r="B30" t="s">
        <v>32</v>
      </c>
      <c r="C30">
        <v>277</v>
      </c>
      <c r="D30">
        <v>496</v>
      </c>
    </row>
    <row r="31" spans="1:4">
      <c r="A31">
        <v>201211</v>
      </c>
      <c r="B31" t="s">
        <v>33</v>
      </c>
      <c r="C31">
        <v>74</v>
      </c>
      <c r="D31">
        <v>146</v>
      </c>
    </row>
    <row r="32" spans="1:4">
      <c r="A32">
        <v>201211</v>
      </c>
      <c r="B32" t="s">
        <v>34</v>
      </c>
      <c r="C32">
        <v>185</v>
      </c>
      <c r="D32">
        <v>393</v>
      </c>
    </row>
    <row r="33" spans="1:4">
      <c r="A33">
        <v>201211</v>
      </c>
      <c r="B33" t="s">
        <v>35</v>
      </c>
      <c r="C33">
        <v>615</v>
      </c>
      <c r="D33">
        <v>1156</v>
      </c>
    </row>
    <row r="34" spans="1:4">
      <c r="A34">
        <v>201211</v>
      </c>
      <c r="B34" t="s">
        <v>36</v>
      </c>
      <c r="C34">
        <v>331</v>
      </c>
      <c r="D34">
        <v>705</v>
      </c>
    </row>
    <row r="35" spans="1:4">
      <c r="A35">
        <v>201211</v>
      </c>
      <c r="B35" t="s">
        <v>37</v>
      </c>
      <c r="C35">
        <v>678</v>
      </c>
      <c r="D35">
        <v>1352</v>
      </c>
    </row>
    <row r="36" spans="1:4">
      <c r="A36">
        <v>201211</v>
      </c>
      <c r="B36" t="s">
        <v>38</v>
      </c>
      <c r="C36">
        <v>91</v>
      </c>
      <c r="D36">
        <v>161</v>
      </c>
    </row>
    <row r="37" spans="1:4">
      <c r="A37">
        <v>201211</v>
      </c>
      <c r="B37" t="s">
        <v>39</v>
      </c>
      <c r="C37">
        <v>454</v>
      </c>
      <c r="D37">
        <v>742</v>
      </c>
    </row>
    <row r="38" spans="1:4">
      <c r="A38">
        <v>201211</v>
      </c>
      <c r="B38" t="s">
        <v>40</v>
      </c>
      <c r="C38">
        <v>36</v>
      </c>
      <c r="D38">
        <v>65</v>
      </c>
    </row>
    <row r="39" spans="1:4">
      <c r="A39">
        <v>201211</v>
      </c>
      <c r="B39" t="s">
        <v>41</v>
      </c>
      <c r="C39">
        <v>14</v>
      </c>
      <c r="D39">
        <v>21</v>
      </c>
    </row>
    <row r="40" spans="1:4">
      <c r="A40">
        <v>201211</v>
      </c>
      <c r="B40" t="s">
        <v>42</v>
      </c>
      <c r="C40">
        <v>94</v>
      </c>
      <c r="D40">
        <v>163</v>
      </c>
    </row>
    <row r="41" spans="1:4">
      <c r="A41">
        <v>201211</v>
      </c>
      <c r="B41" t="s">
        <v>43</v>
      </c>
      <c r="C41">
        <v>57</v>
      </c>
      <c r="D41">
        <v>96</v>
      </c>
    </row>
    <row r="42" spans="1:4">
      <c r="A42">
        <v>201211</v>
      </c>
      <c r="B42" t="s">
        <v>44</v>
      </c>
      <c r="C42">
        <v>948</v>
      </c>
      <c r="D42">
        <v>1896</v>
      </c>
    </row>
    <row r="43" spans="1:4">
      <c r="A43">
        <v>201211</v>
      </c>
      <c r="B43" t="s">
        <v>45</v>
      </c>
      <c r="C43">
        <v>211</v>
      </c>
      <c r="D43">
        <v>350</v>
      </c>
    </row>
    <row r="44" spans="1:4">
      <c r="A44">
        <v>201211</v>
      </c>
      <c r="B44" t="s">
        <v>46</v>
      </c>
      <c r="C44">
        <v>166</v>
      </c>
      <c r="D44">
        <v>300</v>
      </c>
    </row>
    <row r="45" spans="1:4">
      <c r="A45">
        <v>201211</v>
      </c>
      <c r="B45" t="s">
        <v>47</v>
      </c>
      <c r="C45">
        <v>196</v>
      </c>
      <c r="D45">
        <v>369</v>
      </c>
    </row>
    <row r="46" spans="1:4">
      <c r="A46">
        <v>201211</v>
      </c>
      <c r="B46" t="s">
        <v>48</v>
      </c>
      <c r="C46">
        <v>186</v>
      </c>
      <c r="D46">
        <v>323</v>
      </c>
    </row>
    <row r="47" spans="1:4">
      <c r="A47">
        <v>201211</v>
      </c>
      <c r="B47" t="s">
        <v>49</v>
      </c>
      <c r="C47">
        <v>85</v>
      </c>
      <c r="D47">
        <v>162</v>
      </c>
    </row>
    <row r="48" spans="1:4">
      <c r="A48">
        <v>201211</v>
      </c>
      <c r="B48" t="s">
        <v>50</v>
      </c>
      <c r="C48">
        <v>97</v>
      </c>
      <c r="D48">
        <v>167</v>
      </c>
    </row>
    <row r="49" spans="1:4">
      <c r="A49">
        <v>201211</v>
      </c>
      <c r="B49" t="s">
        <v>51</v>
      </c>
      <c r="C49">
        <v>14</v>
      </c>
      <c r="D49">
        <v>22</v>
      </c>
    </row>
    <row r="50" spans="1:4">
      <c r="A50">
        <v>201211</v>
      </c>
      <c r="B50" t="s">
        <v>52</v>
      </c>
      <c r="C50">
        <v>277</v>
      </c>
      <c r="D50">
        <v>508</v>
      </c>
    </row>
    <row r="51" spans="1:4">
      <c r="A51">
        <v>201211</v>
      </c>
      <c r="B51" t="s">
        <v>53</v>
      </c>
      <c r="C51">
        <v>28</v>
      </c>
      <c r="D51">
        <v>46</v>
      </c>
    </row>
    <row r="52" spans="1:4">
      <c r="A52">
        <v>201211</v>
      </c>
      <c r="B52" t="s">
        <v>54</v>
      </c>
      <c r="C52">
        <v>283</v>
      </c>
      <c r="D52">
        <v>482</v>
      </c>
    </row>
    <row r="53" spans="1:4">
      <c r="A53">
        <v>201211</v>
      </c>
      <c r="B53" t="s">
        <v>55</v>
      </c>
      <c r="C53">
        <v>19</v>
      </c>
      <c r="D53">
        <v>41</v>
      </c>
    </row>
    <row r="54" spans="1:4">
      <c r="A54">
        <v>201211</v>
      </c>
      <c r="B54" t="s">
        <v>56</v>
      </c>
      <c r="C54">
        <v>91</v>
      </c>
      <c r="D54">
        <v>171</v>
      </c>
    </row>
    <row r="55" spans="1:4">
      <c r="A55">
        <v>201211</v>
      </c>
      <c r="B55" t="s">
        <v>57</v>
      </c>
      <c r="C55">
        <v>151</v>
      </c>
      <c r="D55">
        <v>299</v>
      </c>
    </row>
    <row r="56" spans="1:4">
      <c r="A56">
        <v>201211</v>
      </c>
      <c r="B56" t="s">
        <v>58</v>
      </c>
      <c r="C56">
        <v>111</v>
      </c>
      <c r="D56">
        <v>179</v>
      </c>
    </row>
    <row r="57" spans="1:4">
      <c r="A57">
        <v>201211</v>
      </c>
      <c r="B57" t="s">
        <v>59</v>
      </c>
      <c r="C57">
        <v>1</v>
      </c>
      <c r="D57">
        <v>1</v>
      </c>
    </row>
    <row r="58" spans="1:4">
      <c r="A58">
        <v>201211</v>
      </c>
      <c r="B58" t="s">
        <v>60</v>
      </c>
      <c r="C58">
        <v>31</v>
      </c>
      <c r="D58">
        <v>45</v>
      </c>
    </row>
    <row r="59" spans="1:4">
      <c r="A59">
        <v>201211</v>
      </c>
      <c r="B59" t="s">
        <v>61</v>
      </c>
      <c r="C59">
        <v>63</v>
      </c>
      <c r="D59">
        <v>130</v>
      </c>
    </row>
    <row r="60" spans="1:4">
      <c r="A60">
        <v>201211</v>
      </c>
      <c r="B60" t="s">
        <v>62</v>
      </c>
      <c r="C60">
        <v>101</v>
      </c>
      <c r="D60">
        <v>198</v>
      </c>
    </row>
    <row r="61" spans="1:4">
      <c r="A61">
        <v>201211</v>
      </c>
      <c r="B61" t="s">
        <v>63</v>
      </c>
      <c r="C61">
        <v>3604</v>
      </c>
      <c r="D61">
        <v>8169</v>
      </c>
    </row>
    <row r="62" spans="1:4">
      <c r="A62">
        <v>201211</v>
      </c>
      <c r="B62" t="s">
        <v>64</v>
      </c>
      <c r="C62">
        <v>8</v>
      </c>
      <c r="D62">
        <v>10</v>
      </c>
    </row>
    <row r="63" spans="1:4">
      <c r="A63">
        <v>201211</v>
      </c>
      <c r="B63" t="s">
        <v>65</v>
      </c>
      <c r="C63">
        <v>77</v>
      </c>
      <c r="D63">
        <v>168</v>
      </c>
    </row>
    <row r="64" spans="1:4">
      <c r="A64">
        <v>201211</v>
      </c>
      <c r="B64" t="s">
        <v>66</v>
      </c>
      <c r="C64">
        <v>85</v>
      </c>
      <c r="D64">
        <v>152</v>
      </c>
    </row>
    <row r="65" spans="1:4">
      <c r="A65">
        <v>201211</v>
      </c>
      <c r="B65" t="s">
        <v>67</v>
      </c>
      <c r="C65">
        <v>165</v>
      </c>
      <c r="D65">
        <v>296</v>
      </c>
    </row>
    <row r="66" spans="1:4">
      <c r="A66">
        <v>201211</v>
      </c>
      <c r="B66" t="s">
        <v>68</v>
      </c>
      <c r="C66">
        <v>415</v>
      </c>
      <c r="D66">
        <v>804</v>
      </c>
    </row>
    <row r="67" spans="1:4">
      <c r="A67">
        <v>201211</v>
      </c>
      <c r="B67" t="s">
        <v>69</v>
      </c>
      <c r="C67">
        <v>94</v>
      </c>
      <c r="D67">
        <v>164</v>
      </c>
    </row>
    <row r="68" spans="1:4">
      <c r="A68">
        <v>201211</v>
      </c>
      <c r="B68" t="s">
        <v>70</v>
      </c>
      <c r="C68">
        <v>300</v>
      </c>
      <c r="D68">
        <v>619</v>
      </c>
    </row>
    <row r="69" spans="1:4">
      <c r="A69">
        <v>201211</v>
      </c>
      <c r="B69" t="s">
        <v>71</v>
      </c>
      <c r="C69">
        <v>219</v>
      </c>
      <c r="D69">
        <v>485</v>
      </c>
    </row>
    <row r="70" spans="1:4">
      <c r="A70">
        <v>201211</v>
      </c>
      <c r="B70" t="s">
        <v>72</v>
      </c>
      <c r="C70">
        <v>20</v>
      </c>
      <c r="D70">
        <v>36</v>
      </c>
    </row>
    <row r="71" spans="1:4">
      <c r="A71">
        <v>201211</v>
      </c>
      <c r="B71" t="s">
        <v>73</v>
      </c>
      <c r="C71">
        <v>127</v>
      </c>
      <c r="D71">
        <v>260</v>
      </c>
    </row>
    <row r="72" spans="1:4">
      <c r="A72">
        <v>201211</v>
      </c>
      <c r="B72" t="s">
        <v>74</v>
      </c>
      <c r="C72">
        <v>113</v>
      </c>
      <c r="D72">
        <v>201</v>
      </c>
    </row>
    <row r="73" spans="1:4">
      <c r="A73">
        <v>201211</v>
      </c>
      <c r="B73" t="s">
        <v>75</v>
      </c>
      <c r="C73">
        <v>34</v>
      </c>
      <c r="D73">
        <v>45</v>
      </c>
    </row>
    <row r="74" spans="1:4">
      <c r="A74">
        <v>201211</v>
      </c>
      <c r="B74" t="s">
        <v>76</v>
      </c>
      <c r="C74">
        <v>124</v>
      </c>
      <c r="D74">
        <v>230</v>
      </c>
    </row>
    <row r="75" spans="1:4">
      <c r="A75">
        <v>201211</v>
      </c>
      <c r="B75" t="s">
        <v>77</v>
      </c>
      <c r="C75">
        <v>491</v>
      </c>
      <c r="D75">
        <v>1005</v>
      </c>
    </row>
    <row r="76" spans="1:4">
      <c r="A76">
        <v>201211</v>
      </c>
      <c r="B76" t="s">
        <v>78</v>
      </c>
      <c r="C76">
        <v>35</v>
      </c>
      <c r="D76">
        <v>55</v>
      </c>
    </row>
    <row r="77" spans="1:4">
      <c r="A77">
        <v>201211</v>
      </c>
      <c r="B77" t="s">
        <v>79</v>
      </c>
      <c r="C77">
        <v>331</v>
      </c>
      <c r="D77">
        <v>698</v>
      </c>
    </row>
    <row r="78" spans="1:4">
      <c r="A78">
        <v>201211</v>
      </c>
      <c r="B78" t="s">
        <v>80</v>
      </c>
      <c r="C78">
        <v>227</v>
      </c>
      <c r="D78">
        <v>438</v>
      </c>
    </row>
    <row r="79" spans="1:4">
      <c r="A79">
        <v>201211</v>
      </c>
      <c r="B79" t="s">
        <v>81</v>
      </c>
      <c r="C79">
        <v>660</v>
      </c>
      <c r="D79">
        <v>1303</v>
      </c>
    </row>
    <row r="80" spans="1:4">
      <c r="A80">
        <v>201211</v>
      </c>
      <c r="B80" t="s">
        <v>82</v>
      </c>
      <c r="C80">
        <v>334</v>
      </c>
      <c r="D80">
        <v>678</v>
      </c>
    </row>
    <row r="81" spans="1:4">
      <c r="A81">
        <v>201211</v>
      </c>
      <c r="B81" t="s">
        <v>83</v>
      </c>
      <c r="C81">
        <v>307</v>
      </c>
      <c r="D81">
        <v>528</v>
      </c>
    </row>
    <row r="82" spans="1:4">
      <c r="A82">
        <v>201211</v>
      </c>
      <c r="B82" t="s">
        <v>84</v>
      </c>
      <c r="C82">
        <v>231</v>
      </c>
      <c r="D82">
        <v>439</v>
      </c>
    </row>
    <row r="83" spans="1:4">
      <c r="A83">
        <v>201211</v>
      </c>
      <c r="B83" t="s">
        <v>85</v>
      </c>
      <c r="C83">
        <v>126</v>
      </c>
      <c r="D83">
        <v>258</v>
      </c>
    </row>
    <row r="84" spans="1:4">
      <c r="A84">
        <v>201211</v>
      </c>
      <c r="B84" t="s">
        <v>86</v>
      </c>
      <c r="C84">
        <v>301</v>
      </c>
      <c r="D84">
        <v>661</v>
      </c>
    </row>
    <row r="85" spans="1:4">
      <c r="A85">
        <v>201211</v>
      </c>
      <c r="B85" t="s">
        <v>87</v>
      </c>
      <c r="C85">
        <v>114</v>
      </c>
      <c r="D85">
        <v>211</v>
      </c>
    </row>
    <row r="86" spans="1:4">
      <c r="A86">
        <v>201211</v>
      </c>
      <c r="B86" t="s">
        <v>88</v>
      </c>
      <c r="C86">
        <v>55</v>
      </c>
      <c r="D86">
        <v>100</v>
      </c>
    </row>
    <row r="87" spans="1:4">
      <c r="A87">
        <v>201211</v>
      </c>
      <c r="B87" t="s">
        <v>89</v>
      </c>
      <c r="C87">
        <v>144</v>
      </c>
      <c r="D87">
        <v>268</v>
      </c>
    </row>
    <row r="88" spans="1:4">
      <c r="A88">
        <v>201211</v>
      </c>
      <c r="B88" t="s">
        <v>90</v>
      </c>
      <c r="C88">
        <v>13</v>
      </c>
      <c r="D88">
        <v>17</v>
      </c>
    </row>
    <row r="89" spans="1:4">
      <c r="A89">
        <v>201211</v>
      </c>
      <c r="B89" t="s">
        <v>91</v>
      </c>
      <c r="C89">
        <v>52</v>
      </c>
      <c r="D89">
        <v>116</v>
      </c>
    </row>
    <row r="90" spans="1:4">
      <c r="A90">
        <v>201211</v>
      </c>
      <c r="B90" t="s">
        <v>92</v>
      </c>
      <c r="C90">
        <v>5</v>
      </c>
      <c r="D90">
        <v>7</v>
      </c>
    </row>
    <row r="91" spans="1:4">
      <c r="A91">
        <v>201211</v>
      </c>
      <c r="B91" t="s">
        <v>93</v>
      </c>
      <c r="C91">
        <v>256</v>
      </c>
      <c r="D91">
        <v>475</v>
      </c>
    </row>
    <row r="92" spans="1:4">
      <c r="A92">
        <v>201211</v>
      </c>
      <c r="B92" t="s">
        <v>94</v>
      </c>
      <c r="C92">
        <v>163</v>
      </c>
      <c r="D92">
        <v>307</v>
      </c>
    </row>
    <row r="93" spans="1:4">
      <c r="A93">
        <v>201211</v>
      </c>
      <c r="B93" t="s">
        <v>95</v>
      </c>
      <c r="C93">
        <v>1457</v>
      </c>
      <c r="D93">
        <v>3147</v>
      </c>
    </row>
    <row r="94" spans="1:4">
      <c r="A94">
        <v>201211</v>
      </c>
      <c r="B94" t="s">
        <v>96</v>
      </c>
      <c r="C94">
        <v>63</v>
      </c>
      <c r="D94">
        <v>125</v>
      </c>
    </row>
    <row r="95" spans="1:4">
      <c r="A95">
        <v>201211</v>
      </c>
      <c r="B95" t="s">
        <v>97</v>
      </c>
      <c r="C95">
        <v>47</v>
      </c>
      <c r="D95">
        <v>91</v>
      </c>
    </row>
    <row r="96" spans="1:4">
      <c r="A96">
        <v>201211</v>
      </c>
      <c r="B96" t="s">
        <v>98</v>
      </c>
      <c r="C96">
        <v>26</v>
      </c>
      <c r="D96">
        <v>46</v>
      </c>
    </row>
    <row r="97" spans="1:4">
      <c r="A97">
        <v>201211</v>
      </c>
      <c r="B97" t="s">
        <v>99</v>
      </c>
      <c r="C97">
        <v>337</v>
      </c>
      <c r="D97">
        <v>671</v>
      </c>
    </row>
    <row r="98" spans="1:4">
      <c r="A98">
        <v>201211</v>
      </c>
      <c r="B98" t="s">
        <v>100</v>
      </c>
      <c r="C98">
        <v>290</v>
      </c>
      <c r="D98">
        <v>635</v>
      </c>
    </row>
    <row r="99" spans="1:4">
      <c r="A99">
        <v>201211</v>
      </c>
      <c r="B99" t="s">
        <v>101</v>
      </c>
      <c r="C99">
        <v>252</v>
      </c>
      <c r="D99">
        <v>493</v>
      </c>
    </row>
    <row r="100" spans="1:4">
      <c r="A100">
        <v>201211</v>
      </c>
      <c r="B100" t="s">
        <v>102</v>
      </c>
      <c r="C100">
        <v>38</v>
      </c>
      <c r="D100">
        <v>56</v>
      </c>
    </row>
    <row r="101" spans="1:4">
      <c r="A101">
        <v>201211</v>
      </c>
      <c r="B101" t="s">
        <v>103</v>
      </c>
      <c r="C101">
        <v>11</v>
      </c>
      <c r="D101">
        <v>16</v>
      </c>
    </row>
    <row r="103" spans="1:4">
      <c r="A103">
        <v>201211</v>
      </c>
      <c r="C103">
        <v>22514</v>
      </c>
      <c r="D103">
        <v>44937</v>
      </c>
    </row>
  </sheetData>
  <pageMargins left="0.7" right="0.7" top="0.75" bottom="0.75" header="0.3" footer="0.3"/>
  <tableParts count="1">
    <tablePart r:id="rId1"/>
  </tableParts>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6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201210</v>
      </c>
      <c r="B2" t="s">
        <v>4</v>
      </c>
      <c r="C2">
        <v>403</v>
      </c>
      <c r="D2">
        <v>821</v>
      </c>
    </row>
    <row r="3" spans="1:4">
      <c r="A3">
        <v>201210</v>
      </c>
      <c r="B3" t="s">
        <v>5</v>
      </c>
      <c r="C3">
        <v>55</v>
      </c>
      <c r="D3">
        <v>93</v>
      </c>
    </row>
    <row r="4" spans="1:4">
      <c r="A4">
        <v>201210</v>
      </c>
      <c r="B4" t="s">
        <v>6</v>
      </c>
      <c r="C4">
        <v>20</v>
      </c>
      <c r="D4">
        <v>36</v>
      </c>
    </row>
    <row r="5" spans="1:4">
      <c r="A5">
        <v>201210</v>
      </c>
      <c r="B5" t="s">
        <v>7</v>
      </c>
      <c r="C5">
        <v>115</v>
      </c>
      <c r="D5">
        <v>224</v>
      </c>
    </row>
    <row r="6" spans="1:4">
      <c r="A6">
        <v>201210</v>
      </c>
      <c r="B6" t="s">
        <v>8</v>
      </c>
      <c r="C6">
        <v>27</v>
      </c>
      <c r="D6">
        <v>54</v>
      </c>
    </row>
    <row r="7" spans="1:4">
      <c r="A7">
        <v>201210</v>
      </c>
      <c r="B7" t="s">
        <v>9</v>
      </c>
      <c r="C7">
        <v>26</v>
      </c>
      <c r="D7">
        <v>31</v>
      </c>
    </row>
    <row r="8" spans="1:4">
      <c r="A8">
        <v>201210</v>
      </c>
      <c r="B8" t="s">
        <v>10</v>
      </c>
      <c r="C8">
        <v>130</v>
      </c>
      <c r="D8">
        <v>248</v>
      </c>
    </row>
    <row r="9" spans="1:4">
      <c r="A9">
        <v>201210</v>
      </c>
      <c r="B9" t="s">
        <v>11</v>
      </c>
      <c r="C9">
        <v>70</v>
      </c>
      <c r="D9">
        <v>139</v>
      </c>
    </row>
    <row r="10" spans="1:4">
      <c r="A10">
        <v>201210</v>
      </c>
      <c r="B10" t="s">
        <v>12</v>
      </c>
      <c r="C10">
        <v>192</v>
      </c>
      <c r="D10">
        <v>386</v>
      </c>
    </row>
    <row r="11" spans="1:4">
      <c r="A11">
        <v>201210</v>
      </c>
      <c r="B11" t="s">
        <v>13</v>
      </c>
      <c r="C11">
        <v>207</v>
      </c>
      <c r="D11">
        <v>389</v>
      </c>
    </row>
    <row r="12" spans="1:4">
      <c r="A12">
        <v>201210</v>
      </c>
      <c r="B12" t="s">
        <v>14</v>
      </c>
      <c r="C12">
        <v>331</v>
      </c>
      <c r="D12">
        <v>626</v>
      </c>
    </row>
    <row r="13" spans="1:4">
      <c r="A13">
        <v>201210</v>
      </c>
      <c r="B13" t="s">
        <v>15</v>
      </c>
      <c r="C13">
        <v>200</v>
      </c>
      <c r="D13">
        <v>399</v>
      </c>
    </row>
    <row r="14" spans="1:4">
      <c r="A14">
        <v>201210</v>
      </c>
      <c r="B14" t="s">
        <v>16</v>
      </c>
      <c r="C14">
        <v>261</v>
      </c>
      <c r="D14">
        <v>463</v>
      </c>
    </row>
    <row r="15" spans="1:4">
      <c r="A15">
        <v>201210</v>
      </c>
      <c r="B15" t="s">
        <v>17</v>
      </c>
      <c r="C15">
        <v>54</v>
      </c>
      <c r="D15">
        <v>78</v>
      </c>
    </row>
    <row r="16" spans="1:4">
      <c r="A16">
        <v>201210</v>
      </c>
      <c r="B16" t="s">
        <v>18</v>
      </c>
      <c r="C16">
        <v>18</v>
      </c>
      <c r="D16">
        <v>33</v>
      </c>
    </row>
    <row r="17" spans="1:4">
      <c r="A17">
        <v>201210</v>
      </c>
      <c r="B17" t="s">
        <v>19</v>
      </c>
      <c r="C17">
        <v>97</v>
      </c>
      <c r="D17">
        <v>196</v>
      </c>
    </row>
    <row r="18" spans="1:4">
      <c r="A18">
        <v>201210</v>
      </c>
      <c r="B18" t="s">
        <v>20</v>
      </c>
      <c r="C18">
        <v>51</v>
      </c>
      <c r="D18">
        <v>80</v>
      </c>
    </row>
    <row r="19" spans="1:4">
      <c r="A19">
        <v>201210</v>
      </c>
      <c r="B19" t="s">
        <v>21</v>
      </c>
      <c r="C19">
        <v>162</v>
      </c>
      <c r="D19">
        <v>285</v>
      </c>
    </row>
    <row r="20" spans="1:4">
      <c r="A20">
        <v>201210</v>
      </c>
      <c r="B20" t="s">
        <v>22</v>
      </c>
      <c r="C20">
        <v>64</v>
      </c>
      <c r="D20">
        <v>109</v>
      </c>
    </row>
    <row r="21" spans="1:4">
      <c r="A21">
        <v>201210</v>
      </c>
      <c r="B21" t="s">
        <v>23</v>
      </c>
      <c r="C21">
        <v>21</v>
      </c>
      <c r="D21">
        <v>29</v>
      </c>
    </row>
    <row r="22" spans="1:4">
      <c r="A22">
        <v>201210</v>
      </c>
      <c r="B22" t="s">
        <v>24</v>
      </c>
      <c r="C22">
        <v>65</v>
      </c>
      <c r="D22">
        <v>98</v>
      </c>
    </row>
    <row r="23" spans="1:4">
      <c r="A23">
        <v>201210</v>
      </c>
      <c r="B23" t="s">
        <v>25</v>
      </c>
      <c r="C23">
        <v>12</v>
      </c>
      <c r="D23">
        <v>17</v>
      </c>
    </row>
    <row r="24" spans="1:4">
      <c r="A24">
        <v>201210</v>
      </c>
      <c r="B24" t="s">
        <v>26</v>
      </c>
      <c r="C24">
        <v>358</v>
      </c>
      <c r="D24">
        <v>705</v>
      </c>
    </row>
    <row r="25" spans="1:4">
      <c r="A25">
        <v>201210</v>
      </c>
      <c r="B25" t="s">
        <v>27</v>
      </c>
      <c r="C25">
        <v>249</v>
      </c>
      <c r="D25">
        <v>509</v>
      </c>
    </row>
    <row r="26" spans="1:4">
      <c r="A26">
        <v>201210</v>
      </c>
      <c r="B26" t="s">
        <v>28</v>
      </c>
      <c r="C26">
        <v>227</v>
      </c>
      <c r="D26">
        <v>451</v>
      </c>
    </row>
    <row r="27" spans="1:4">
      <c r="A27">
        <v>201210</v>
      </c>
      <c r="B27" t="s">
        <v>29</v>
      </c>
      <c r="C27">
        <v>1272</v>
      </c>
      <c r="D27">
        <v>2512</v>
      </c>
    </row>
    <row r="28" spans="1:4">
      <c r="A28">
        <v>201210</v>
      </c>
      <c r="B28" t="s">
        <v>30</v>
      </c>
      <c r="C28">
        <v>25</v>
      </c>
      <c r="D28">
        <v>39</v>
      </c>
    </row>
    <row r="29" spans="1:4">
      <c r="A29">
        <v>201210</v>
      </c>
      <c r="B29" t="s">
        <v>31</v>
      </c>
      <c r="C29">
        <v>30</v>
      </c>
      <c r="D29">
        <v>60</v>
      </c>
    </row>
    <row r="30" spans="1:4">
      <c r="A30">
        <v>201210</v>
      </c>
      <c r="B30" t="s">
        <v>32</v>
      </c>
      <c r="C30">
        <v>274</v>
      </c>
      <c r="D30">
        <v>480</v>
      </c>
    </row>
    <row r="31" spans="1:4">
      <c r="A31">
        <v>201210</v>
      </c>
      <c r="B31" t="s">
        <v>33</v>
      </c>
      <c r="C31">
        <v>78</v>
      </c>
      <c r="D31">
        <v>155</v>
      </c>
    </row>
    <row r="32" spans="1:4">
      <c r="A32">
        <v>201210</v>
      </c>
      <c r="B32" t="s">
        <v>34</v>
      </c>
      <c r="C32">
        <v>180</v>
      </c>
      <c r="D32">
        <v>386</v>
      </c>
    </row>
    <row r="33" spans="1:4">
      <c r="A33">
        <v>201210</v>
      </c>
      <c r="B33" t="s">
        <v>35</v>
      </c>
      <c r="C33">
        <v>613</v>
      </c>
      <c r="D33">
        <v>1152</v>
      </c>
    </row>
    <row r="34" spans="1:4">
      <c r="A34">
        <v>201210</v>
      </c>
      <c r="B34" t="s">
        <v>36</v>
      </c>
      <c r="C34">
        <v>324</v>
      </c>
      <c r="D34">
        <v>694</v>
      </c>
    </row>
    <row r="35" spans="1:4">
      <c r="A35">
        <v>201210</v>
      </c>
      <c r="B35" t="s">
        <v>37</v>
      </c>
      <c r="C35">
        <v>719</v>
      </c>
      <c r="D35">
        <v>1486</v>
      </c>
    </row>
    <row r="36" spans="1:4">
      <c r="A36">
        <v>201210</v>
      </c>
      <c r="B36" t="s">
        <v>38</v>
      </c>
      <c r="C36">
        <v>89</v>
      </c>
      <c r="D36">
        <v>155</v>
      </c>
    </row>
    <row r="37" spans="1:4">
      <c r="A37">
        <v>201210</v>
      </c>
      <c r="B37" t="s">
        <v>39</v>
      </c>
      <c r="C37">
        <v>455</v>
      </c>
      <c r="D37">
        <v>755</v>
      </c>
    </row>
    <row r="38" spans="1:4">
      <c r="A38">
        <v>201210</v>
      </c>
      <c r="B38" t="s">
        <v>40</v>
      </c>
      <c r="C38">
        <v>36</v>
      </c>
      <c r="D38">
        <v>61</v>
      </c>
    </row>
    <row r="39" spans="1:4">
      <c r="A39">
        <v>201210</v>
      </c>
      <c r="B39" t="s">
        <v>41</v>
      </c>
      <c r="C39">
        <v>13</v>
      </c>
      <c r="D39">
        <v>20</v>
      </c>
    </row>
    <row r="40" spans="1:4">
      <c r="A40">
        <v>201210</v>
      </c>
      <c r="B40" t="s">
        <v>42</v>
      </c>
      <c r="C40">
        <v>98</v>
      </c>
      <c r="D40">
        <v>175</v>
      </c>
    </row>
    <row r="41" spans="1:4">
      <c r="A41">
        <v>201210</v>
      </c>
      <c r="B41" t="s">
        <v>43</v>
      </c>
      <c r="C41">
        <v>57</v>
      </c>
      <c r="D41">
        <v>98</v>
      </c>
    </row>
    <row r="42" spans="1:4">
      <c r="A42">
        <v>201210</v>
      </c>
      <c r="B42" t="s">
        <v>44</v>
      </c>
      <c r="C42">
        <v>957</v>
      </c>
      <c r="D42">
        <v>1926</v>
      </c>
    </row>
    <row r="43" spans="1:4">
      <c r="A43">
        <v>201210</v>
      </c>
      <c r="B43" t="s">
        <v>45</v>
      </c>
      <c r="C43">
        <v>210</v>
      </c>
      <c r="D43">
        <v>344</v>
      </c>
    </row>
    <row r="44" spans="1:4">
      <c r="A44">
        <v>201210</v>
      </c>
      <c r="B44" t="s">
        <v>46</v>
      </c>
      <c r="C44">
        <v>175</v>
      </c>
      <c r="D44">
        <v>318</v>
      </c>
    </row>
    <row r="45" spans="1:4">
      <c r="A45">
        <v>201210</v>
      </c>
      <c r="B45" t="s">
        <v>47</v>
      </c>
      <c r="C45">
        <v>206</v>
      </c>
      <c r="D45">
        <v>395</v>
      </c>
    </row>
    <row r="46" spans="1:4">
      <c r="A46">
        <v>201210</v>
      </c>
      <c r="B46" t="s">
        <v>48</v>
      </c>
      <c r="C46">
        <v>189</v>
      </c>
      <c r="D46">
        <v>328</v>
      </c>
    </row>
    <row r="47" spans="1:4">
      <c r="A47">
        <v>201210</v>
      </c>
      <c r="B47" t="s">
        <v>49</v>
      </c>
      <c r="C47">
        <v>80</v>
      </c>
      <c r="D47">
        <v>147</v>
      </c>
    </row>
    <row r="48" spans="1:4">
      <c r="A48">
        <v>201210</v>
      </c>
      <c r="B48" t="s">
        <v>50</v>
      </c>
      <c r="C48">
        <v>93</v>
      </c>
      <c r="D48">
        <v>159</v>
      </c>
    </row>
    <row r="49" spans="1:4">
      <c r="A49">
        <v>201210</v>
      </c>
      <c r="B49" t="s">
        <v>51</v>
      </c>
      <c r="C49">
        <v>15</v>
      </c>
      <c r="D49">
        <v>25</v>
      </c>
    </row>
    <row r="50" spans="1:4">
      <c r="A50">
        <v>201210</v>
      </c>
      <c r="B50" t="s">
        <v>52</v>
      </c>
      <c r="C50">
        <v>275</v>
      </c>
      <c r="D50">
        <v>509</v>
      </c>
    </row>
    <row r="51" spans="1:4">
      <c r="A51">
        <v>201210</v>
      </c>
      <c r="B51" t="s">
        <v>53</v>
      </c>
      <c r="C51">
        <v>31</v>
      </c>
      <c r="D51">
        <v>52</v>
      </c>
    </row>
    <row r="52" spans="1:4">
      <c r="A52">
        <v>201210</v>
      </c>
      <c r="B52" t="s">
        <v>54</v>
      </c>
      <c r="C52">
        <v>274</v>
      </c>
      <c r="D52">
        <v>468</v>
      </c>
    </row>
    <row r="53" spans="1:4">
      <c r="A53">
        <v>201210</v>
      </c>
      <c r="B53" t="s">
        <v>55</v>
      </c>
      <c r="C53">
        <v>21</v>
      </c>
      <c r="D53">
        <v>45</v>
      </c>
    </row>
    <row r="54" spans="1:4">
      <c r="A54">
        <v>201210</v>
      </c>
      <c r="B54" t="s">
        <v>56</v>
      </c>
      <c r="C54">
        <v>92</v>
      </c>
      <c r="D54">
        <v>170</v>
      </c>
    </row>
    <row r="55" spans="1:4">
      <c r="A55">
        <v>201210</v>
      </c>
      <c r="B55" t="s">
        <v>57</v>
      </c>
      <c r="C55">
        <v>145</v>
      </c>
      <c r="D55">
        <v>286</v>
      </c>
    </row>
    <row r="56" spans="1:4">
      <c r="A56">
        <v>201210</v>
      </c>
      <c r="B56" t="s">
        <v>58</v>
      </c>
      <c r="C56">
        <v>104</v>
      </c>
      <c r="D56">
        <v>161</v>
      </c>
    </row>
    <row r="57" spans="1:4">
      <c r="A57">
        <v>201210</v>
      </c>
      <c r="B57" t="s">
        <v>59</v>
      </c>
      <c r="C57">
        <v>1</v>
      </c>
      <c r="D57">
        <v>1</v>
      </c>
    </row>
    <row r="58" spans="1:4">
      <c r="A58">
        <v>201210</v>
      </c>
      <c r="B58" t="s">
        <v>60</v>
      </c>
      <c r="C58">
        <v>30</v>
      </c>
      <c r="D58">
        <v>43</v>
      </c>
    </row>
    <row r="59" spans="1:4">
      <c r="A59">
        <v>201210</v>
      </c>
      <c r="B59" t="s">
        <v>61</v>
      </c>
      <c r="C59">
        <v>68</v>
      </c>
      <c r="D59">
        <v>140</v>
      </c>
    </row>
    <row r="60" spans="1:4">
      <c r="A60">
        <v>201210</v>
      </c>
      <c r="B60" t="s">
        <v>62</v>
      </c>
      <c r="C60">
        <v>101</v>
      </c>
      <c r="D60">
        <v>198</v>
      </c>
    </row>
    <row r="61" spans="1:4">
      <c r="A61">
        <v>201210</v>
      </c>
      <c r="B61" t="s">
        <v>63</v>
      </c>
      <c r="C61">
        <v>3610</v>
      </c>
      <c r="D61">
        <v>8200</v>
      </c>
    </row>
    <row r="62" spans="1:4">
      <c r="A62">
        <v>201210</v>
      </c>
      <c r="B62" t="s">
        <v>64</v>
      </c>
      <c r="C62">
        <v>8</v>
      </c>
      <c r="D62">
        <v>10</v>
      </c>
    </row>
    <row r="63" spans="1:4">
      <c r="A63">
        <v>201210</v>
      </c>
      <c r="B63" t="s">
        <v>65</v>
      </c>
      <c r="C63">
        <v>80</v>
      </c>
      <c r="D63">
        <v>177</v>
      </c>
    </row>
    <row r="64" spans="1:4">
      <c r="A64">
        <v>201210</v>
      </c>
      <c r="B64" t="s">
        <v>66</v>
      </c>
      <c r="C64">
        <v>84</v>
      </c>
      <c r="D64">
        <v>152</v>
      </c>
    </row>
    <row r="65" spans="1:4">
      <c r="A65">
        <v>201210</v>
      </c>
      <c r="B65" t="s">
        <v>67</v>
      </c>
      <c r="C65">
        <v>169</v>
      </c>
      <c r="D65">
        <v>311</v>
      </c>
    </row>
    <row r="66" spans="1:4">
      <c r="A66">
        <v>201210</v>
      </c>
      <c r="B66" t="s">
        <v>68</v>
      </c>
      <c r="C66">
        <v>414</v>
      </c>
      <c r="D66">
        <v>786</v>
      </c>
    </row>
    <row r="67" spans="1:4">
      <c r="A67">
        <v>201210</v>
      </c>
      <c r="B67" t="s">
        <v>69</v>
      </c>
      <c r="C67">
        <v>92</v>
      </c>
      <c r="D67">
        <v>162</v>
      </c>
    </row>
    <row r="68" spans="1:4">
      <c r="A68">
        <v>201210</v>
      </c>
      <c r="B68" t="s">
        <v>70</v>
      </c>
      <c r="C68">
        <v>294</v>
      </c>
      <c r="D68">
        <v>610</v>
      </c>
    </row>
    <row r="69" spans="1:4">
      <c r="A69">
        <v>201210</v>
      </c>
      <c r="B69" t="s">
        <v>71</v>
      </c>
      <c r="C69">
        <v>214</v>
      </c>
      <c r="D69">
        <v>458</v>
      </c>
    </row>
    <row r="70" spans="1:4">
      <c r="A70">
        <v>201210</v>
      </c>
      <c r="B70" t="s">
        <v>72</v>
      </c>
      <c r="C70">
        <v>17</v>
      </c>
      <c r="D70">
        <v>29</v>
      </c>
    </row>
    <row r="71" spans="1:4">
      <c r="A71">
        <v>201210</v>
      </c>
      <c r="B71" t="s">
        <v>73</v>
      </c>
      <c r="C71">
        <v>120</v>
      </c>
      <c r="D71">
        <v>228</v>
      </c>
    </row>
    <row r="72" spans="1:4">
      <c r="A72">
        <v>201210</v>
      </c>
      <c r="B72" t="s">
        <v>74</v>
      </c>
      <c r="C72">
        <v>116</v>
      </c>
      <c r="D72">
        <v>208</v>
      </c>
    </row>
    <row r="73" spans="1:4">
      <c r="A73">
        <v>201210</v>
      </c>
      <c r="B73" t="s">
        <v>75</v>
      </c>
      <c r="C73">
        <v>32</v>
      </c>
      <c r="D73">
        <v>43</v>
      </c>
    </row>
    <row r="74" spans="1:4">
      <c r="A74">
        <v>201210</v>
      </c>
      <c r="B74" t="s">
        <v>76</v>
      </c>
      <c r="C74">
        <v>121</v>
      </c>
      <c r="D74">
        <v>227</v>
      </c>
    </row>
    <row r="75" spans="1:4">
      <c r="A75">
        <v>201210</v>
      </c>
      <c r="B75" t="s">
        <v>77</v>
      </c>
      <c r="C75">
        <v>476</v>
      </c>
      <c r="D75">
        <v>941</v>
      </c>
    </row>
    <row r="76" spans="1:4">
      <c r="A76">
        <v>201210</v>
      </c>
      <c r="B76" t="s">
        <v>78</v>
      </c>
      <c r="C76">
        <v>34</v>
      </c>
      <c r="D76">
        <v>50</v>
      </c>
    </row>
    <row r="77" spans="1:4">
      <c r="A77">
        <v>201210</v>
      </c>
      <c r="B77" t="s">
        <v>79</v>
      </c>
      <c r="C77">
        <v>333</v>
      </c>
      <c r="D77">
        <v>708</v>
      </c>
    </row>
    <row r="78" spans="1:4">
      <c r="A78">
        <v>201210</v>
      </c>
      <c r="B78" t="s">
        <v>80</v>
      </c>
      <c r="C78">
        <v>235</v>
      </c>
      <c r="D78">
        <v>459</v>
      </c>
    </row>
    <row r="79" spans="1:4">
      <c r="A79">
        <v>201210</v>
      </c>
      <c r="B79" t="s">
        <v>81</v>
      </c>
      <c r="C79">
        <v>641</v>
      </c>
      <c r="D79">
        <v>1247</v>
      </c>
    </row>
    <row r="80" spans="1:4">
      <c r="A80">
        <v>201210</v>
      </c>
      <c r="B80" t="s">
        <v>82</v>
      </c>
      <c r="C80">
        <v>324</v>
      </c>
      <c r="D80">
        <v>653</v>
      </c>
    </row>
    <row r="81" spans="1:4">
      <c r="A81">
        <v>201210</v>
      </c>
      <c r="B81" t="s">
        <v>83</v>
      </c>
      <c r="C81">
        <v>297</v>
      </c>
      <c r="D81">
        <v>502</v>
      </c>
    </row>
    <row r="82" spans="1:4">
      <c r="A82">
        <v>201210</v>
      </c>
      <c r="B82" t="s">
        <v>84</v>
      </c>
      <c r="C82">
        <v>230</v>
      </c>
      <c r="D82">
        <v>440</v>
      </c>
    </row>
    <row r="83" spans="1:4">
      <c r="A83">
        <v>201210</v>
      </c>
      <c r="B83" t="s">
        <v>85</v>
      </c>
      <c r="C83">
        <v>123</v>
      </c>
      <c r="D83">
        <v>260</v>
      </c>
    </row>
    <row r="84" spans="1:4">
      <c r="A84">
        <v>201210</v>
      </c>
      <c r="B84" t="s">
        <v>86</v>
      </c>
      <c r="C84">
        <v>305</v>
      </c>
      <c r="D84">
        <v>671</v>
      </c>
    </row>
    <row r="85" spans="1:4">
      <c r="A85">
        <v>201210</v>
      </c>
      <c r="B85" t="s">
        <v>87</v>
      </c>
      <c r="C85">
        <v>115</v>
      </c>
      <c r="D85">
        <v>218</v>
      </c>
    </row>
    <row r="86" spans="1:4">
      <c r="A86">
        <v>201210</v>
      </c>
      <c r="B86" t="s">
        <v>88</v>
      </c>
      <c r="C86">
        <v>61</v>
      </c>
      <c r="D86">
        <v>118</v>
      </c>
    </row>
    <row r="87" spans="1:4">
      <c r="A87">
        <v>201210</v>
      </c>
      <c r="B87" t="s">
        <v>89</v>
      </c>
      <c r="C87">
        <v>153</v>
      </c>
      <c r="D87">
        <v>280</v>
      </c>
    </row>
    <row r="88" spans="1:4">
      <c r="A88">
        <v>201210</v>
      </c>
      <c r="B88" t="s">
        <v>90</v>
      </c>
      <c r="C88">
        <v>14</v>
      </c>
      <c r="D88">
        <v>22</v>
      </c>
    </row>
    <row r="89" spans="1:4">
      <c r="A89">
        <v>201210</v>
      </c>
      <c r="B89" t="s">
        <v>91</v>
      </c>
      <c r="C89">
        <v>61</v>
      </c>
      <c r="D89">
        <v>136</v>
      </c>
    </row>
    <row r="90" spans="1:4">
      <c r="A90">
        <v>201210</v>
      </c>
      <c r="B90" t="s">
        <v>92</v>
      </c>
      <c r="C90">
        <v>5</v>
      </c>
      <c r="D90">
        <v>7</v>
      </c>
    </row>
    <row r="91" spans="1:4">
      <c r="A91">
        <v>201210</v>
      </c>
      <c r="B91" t="s">
        <v>93</v>
      </c>
      <c r="C91">
        <v>277</v>
      </c>
      <c r="D91">
        <v>532</v>
      </c>
    </row>
    <row r="92" spans="1:4">
      <c r="A92">
        <v>201210</v>
      </c>
      <c r="B92" t="s">
        <v>94</v>
      </c>
      <c r="C92">
        <v>159</v>
      </c>
      <c r="D92">
        <v>306</v>
      </c>
    </row>
    <row r="93" spans="1:4">
      <c r="A93">
        <v>201210</v>
      </c>
      <c r="B93" t="s">
        <v>95</v>
      </c>
      <c r="C93">
        <v>1479</v>
      </c>
      <c r="D93">
        <v>3192</v>
      </c>
    </row>
    <row r="94" spans="1:4">
      <c r="A94">
        <v>201210</v>
      </c>
      <c r="B94" t="s">
        <v>96</v>
      </c>
      <c r="C94">
        <v>67</v>
      </c>
      <c r="D94">
        <v>132</v>
      </c>
    </row>
    <row r="95" spans="1:4">
      <c r="A95">
        <v>201210</v>
      </c>
      <c r="B95" t="s">
        <v>97</v>
      </c>
      <c r="C95">
        <v>47</v>
      </c>
      <c r="D95">
        <v>91</v>
      </c>
    </row>
    <row r="96" spans="1:4">
      <c r="A96">
        <v>201210</v>
      </c>
      <c r="B96" t="s">
        <v>98</v>
      </c>
      <c r="C96">
        <v>27</v>
      </c>
      <c r="D96">
        <v>46</v>
      </c>
    </row>
    <row r="97" spans="1:4">
      <c r="A97">
        <v>201210</v>
      </c>
      <c r="B97" t="s">
        <v>99</v>
      </c>
      <c r="C97">
        <v>330</v>
      </c>
      <c r="D97">
        <v>627</v>
      </c>
    </row>
    <row r="98" spans="1:4">
      <c r="A98">
        <v>201210</v>
      </c>
      <c r="B98" t="s">
        <v>100</v>
      </c>
      <c r="C98">
        <v>284</v>
      </c>
      <c r="D98">
        <v>617</v>
      </c>
    </row>
    <row r="99" spans="1:4">
      <c r="A99">
        <v>201210</v>
      </c>
      <c r="B99" t="s">
        <v>101</v>
      </c>
      <c r="C99">
        <v>244</v>
      </c>
      <c r="D99">
        <v>463</v>
      </c>
    </row>
    <row r="100" spans="1:4">
      <c r="A100">
        <v>201210</v>
      </c>
      <c r="B100" t="s">
        <v>102</v>
      </c>
      <c r="C100">
        <v>41</v>
      </c>
      <c r="D100">
        <v>64</v>
      </c>
    </row>
    <row r="101" spans="1:4">
      <c r="A101">
        <v>201210</v>
      </c>
      <c r="B101" t="s">
        <v>103</v>
      </c>
      <c r="C101">
        <v>12</v>
      </c>
      <c r="D101">
        <v>17</v>
      </c>
    </row>
    <row r="103" spans="1:4">
      <c r="A103">
        <v>201210</v>
      </c>
      <c r="C103">
        <v>22490</v>
      </c>
      <c r="D103">
        <v>44842</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7BA60-F7A9-44EA-8CA1-C735F0DE0EA5}">
  <dimension ref="A1:K103"/>
  <sheetViews>
    <sheetView zoomScaleNormal="100" workbookViewId="0">
      <selection activeCell="O6" sqref="O6"/>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202012</v>
      </c>
      <c r="B2" s="41" t="s">
        <v>4</v>
      </c>
      <c r="C2" s="35">
        <v>146</v>
      </c>
      <c r="D2" s="35">
        <v>260</v>
      </c>
    </row>
    <row r="3" spans="1:4">
      <c r="A3" s="27">
        <v>202012</v>
      </c>
      <c r="B3" s="42" t="s">
        <v>5</v>
      </c>
      <c r="C3" s="30">
        <v>45</v>
      </c>
      <c r="D3" s="30">
        <v>75</v>
      </c>
    </row>
    <row r="4" spans="1:4">
      <c r="A4" s="25">
        <v>202012</v>
      </c>
      <c r="B4" s="41" t="s">
        <v>6</v>
      </c>
      <c r="C4" s="35">
        <v>18</v>
      </c>
      <c r="D4" s="35">
        <v>35</v>
      </c>
    </row>
    <row r="5" spans="1:4">
      <c r="A5" s="27">
        <v>202012</v>
      </c>
      <c r="B5" s="42" t="s">
        <v>7</v>
      </c>
      <c r="C5" s="30">
        <v>48</v>
      </c>
      <c r="D5" s="39">
        <v>86</v>
      </c>
    </row>
    <row r="6" spans="1:4">
      <c r="A6" s="25">
        <v>202012</v>
      </c>
      <c r="B6" s="41" t="s">
        <v>8</v>
      </c>
      <c r="C6" s="35">
        <v>20</v>
      </c>
      <c r="D6" s="35">
        <v>33</v>
      </c>
    </row>
    <row r="7" spans="1:4">
      <c r="A7" s="27">
        <v>202012</v>
      </c>
      <c r="B7" s="42" t="s">
        <v>9</v>
      </c>
      <c r="C7" s="30">
        <v>15</v>
      </c>
      <c r="D7" s="30">
        <v>23</v>
      </c>
    </row>
    <row r="8" spans="1:4">
      <c r="A8" s="25">
        <v>202012</v>
      </c>
      <c r="B8" s="41" t="s">
        <v>10</v>
      </c>
      <c r="C8" s="35">
        <v>72</v>
      </c>
      <c r="D8" s="35">
        <v>127</v>
      </c>
    </row>
    <row r="9" spans="1:4">
      <c r="A9" s="27">
        <v>202012</v>
      </c>
      <c r="B9" s="42" t="s">
        <v>11</v>
      </c>
      <c r="C9" s="30">
        <v>28</v>
      </c>
      <c r="D9" s="30">
        <v>50</v>
      </c>
    </row>
    <row r="10" spans="1:4">
      <c r="A10" s="25">
        <v>202012</v>
      </c>
      <c r="B10" s="41" t="s">
        <v>12</v>
      </c>
      <c r="C10" s="35">
        <v>90</v>
      </c>
      <c r="D10" s="35">
        <v>160</v>
      </c>
    </row>
    <row r="11" spans="1:4">
      <c r="A11" s="27">
        <v>202012</v>
      </c>
      <c r="B11" s="42" t="s">
        <v>13</v>
      </c>
      <c r="C11" s="30">
        <v>102</v>
      </c>
      <c r="D11" s="30">
        <v>176</v>
      </c>
    </row>
    <row r="12" spans="1:4">
      <c r="A12" s="25">
        <v>202012</v>
      </c>
      <c r="B12" s="41" t="s">
        <v>14</v>
      </c>
      <c r="C12" s="35">
        <v>137</v>
      </c>
      <c r="D12" s="35">
        <v>257</v>
      </c>
    </row>
    <row r="13" spans="1:4">
      <c r="A13" s="27">
        <v>202012</v>
      </c>
      <c r="B13" s="42" t="s">
        <v>15</v>
      </c>
      <c r="C13" s="30">
        <v>132</v>
      </c>
      <c r="D13" s="30">
        <v>222</v>
      </c>
    </row>
    <row r="14" spans="1:4">
      <c r="A14" s="25">
        <v>202012</v>
      </c>
      <c r="B14" s="41" t="s">
        <v>16</v>
      </c>
      <c r="C14" s="35">
        <v>172</v>
      </c>
      <c r="D14" s="35">
        <v>318</v>
      </c>
    </row>
    <row r="15" spans="1:4">
      <c r="A15" s="27">
        <v>202012</v>
      </c>
      <c r="B15" s="42" t="s">
        <v>17</v>
      </c>
      <c r="C15" s="30">
        <v>48</v>
      </c>
      <c r="D15" s="30">
        <v>71</v>
      </c>
    </row>
    <row r="16" spans="1:4">
      <c r="A16" s="25">
        <v>202012</v>
      </c>
      <c r="B16" s="41" t="s">
        <v>18</v>
      </c>
      <c r="C16" s="35">
        <v>8</v>
      </c>
      <c r="D16" s="35">
        <v>18</v>
      </c>
    </row>
    <row r="17" spans="1:4">
      <c r="A17" s="27">
        <v>202012</v>
      </c>
      <c r="B17" s="42" t="s">
        <v>19</v>
      </c>
      <c r="C17" s="30">
        <v>53</v>
      </c>
      <c r="D17" s="30">
        <v>99</v>
      </c>
    </row>
    <row r="18" spans="1:4">
      <c r="A18" s="25">
        <v>202012</v>
      </c>
      <c r="B18" s="41" t="s">
        <v>20</v>
      </c>
      <c r="C18" s="35">
        <v>42</v>
      </c>
      <c r="D18" s="35">
        <v>70</v>
      </c>
    </row>
    <row r="19" spans="1:4">
      <c r="A19" s="27">
        <v>202012</v>
      </c>
      <c r="B19" s="42" t="s">
        <v>21</v>
      </c>
      <c r="C19" s="30">
        <v>126</v>
      </c>
      <c r="D19" s="30">
        <v>237</v>
      </c>
    </row>
    <row r="20" spans="1:4">
      <c r="A20" s="25">
        <v>202012</v>
      </c>
      <c r="B20" s="41" t="s">
        <v>22</v>
      </c>
      <c r="C20" s="35">
        <v>38</v>
      </c>
      <c r="D20" s="35">
        <v>66</v>
      </c>
    </row>
    <row r="21" spans="1:4">
      <c r="A21" s="27">
        <v>202012</v>
      </c>
      <c r="B21" s="42" t="s">
        <v>23</v>
      </c>
      <c r="C21" s="30">
        <v>20</v>
      </c>
      <c r="D21" s="30">
        <v>42</v>
      </c>
    </row>
    <row r="22" spans="1:4">
      <c r="A22" s="25">
        <v>202012</v>
      </c>
      <c r="B22" s="41" t="s">
        <v>24</v>
      </c>
      <c r="C22" s="35">
        <v>16</v>
      </c>
      <c r="D22" s="35">
        <v>25</v>
      </c>
    </row>
    <row r="23" spans="1:4">
      <c r="A23" s="27">
        <v>202012</v>
      </c>
      <c r="B23" s="42" t="s">
        <v>25</v>
      </c>
      <c r="C23" s="30">
        <v>7</v>
      </c>
      <c r="D23" s="30">
        <v>10</v>
      </c>
    </row>
    <row r="24" spans="1:4">
      <c r="A24" s="25">
        <v>202012</v>
      </c>
      <c r="B24" s="41" t="s">
        <v>26</v>
      </c>
      <c r="C24" s="35">
        <v>225</v>
      </c>
      <c r="D24" s="35">
        <v>428</v>
      </c>
    </row>
    <row r="25" spans="1:4">
      <c r="A25" s="27">
        <v>202012</v>
      </c>
      <c r="B25" s="42" t="s">
        <v>27</v>
      </c>
      <c r="C25" s="30">
        <v>145</v>
      </c>
      <c r="D25" s="30">
        <v>269</v>
      </c>
    </row>
    <row r="26" spans="1:4">
      <c r="A26" s="25">
        <v>202012</v>
      </c>
      <c r="B26" s="41" t="s">
        <v>28</v>
      </c>
      <c r="C26" s="35">
        <v>96</v>
      </c>
      <c r="D26" s="35">
        <v>175</v>
      </c>
    </row>
    <row r="27" spans="1:4">
      <c r="A27" s="27">
        <v>202012</v>
      </c>
      <c r="B27" s="42" t="s">
        <v>29</v>
      </c>
      <c r="C27" s="30">
        <v>673</v>
      </c>
      <c r="D27" s="30">
        <v>1321</v>
      </c>
    </row>
    <row r="28" spans="1:4">
      <c r="A28" s="25">
        <v>202012</v>
      </c>
      <c r="B28" s="41" t="s">
        <v>30</v>
      </c>
      <c r="C28" s="35">
        <v>26</v>
      </c>
      <c r="D28" s="35">
        <v>50</v>
      </c>
    </row>
    <row r="29" spans="1:4">
      <c r="A29" s="27">
        <v>202012</v>
      </c>
      <c r="B29" s="42" t="s">
        <v>31</v>
      </c>
      <c r="C29" s="30">
        <v>15</v>
      </c>
      <c r="D29" s="30">
        <v>26</v>
      </c>
    </row>
    <row r="30" spans="1:4">
      <c r="A30" s="25">
        <v>202012</v>
      </c>
      <c r="B30" s="41" t="s">
        <v>32</v>
      </c>
      <c r="C30" s="35">
        <v>173</v>
      </c>
      <c r="D30" s="35">
        <v>304</v>
      </c>
    </row>
    <row r="31" spans="1:4">
      <c r="A31" s="27">
        <v>202012</v>
      </c>
      <c r="B31" s="42" t="s">
        <v>33</v>
      </c>
      <c r="C31" s="30">
        <v>44</v>
      </c>
      <c r="D31" s="30">
        <v>76</v>
      </c>
    </row>
    <row r="32" spans="1:4">
      <c r="A32" s="25">
        <v>202012</v>
      </c>
      <c r="B32" s="41" t="s">
        <v>34</v>
      </c>
      <c r="C32" s="35">
        <v>69</v>
      </c>
      <c r="D32" s="35">
        <v>124</v>
      </c>
    </row>
    <row r="33" spans="1:11">
      <c r="A33" s="27">
        <v>202012</v>
      </c>
      <c r="B33" s="42" t="s">
        <v>35</v>
      </c>
      <c r="C33" s="30">
        <v>217</v>
      </c>
      <c r="D33" s="30">
        <v>413</v>
      </c>
    </row>
    <row r="34" spans="1:11">
      <c r="A34" s="25">
        <v>202012</v>
      </c>
      <c r="B34" s="41" t="s">
        <v>36</v>
      </c>
      <c r="C34" s="35">
        <v>118</v>
      </c>
      <c r="D34" s="35">
        <v>239</v>
      </c>
      <c r="K34" t="s">
        <v>112</v>
      </c>
    </row>
    <row r="35" spans="1:11">
      <c r="A35" s="27">
        <v>202012</v>
      </c>
      <c r="B35" s="42" t="s">
        <v>37</v>
      </c>
      <c r="C35" s="30">
        <v>265</v>
      </c>
      <c r="D35" s="30">
        <v>461</v>
      </c>
    </row>
    <row r="36" spans="1:11">
      <c r="A36" s="25">
        <v>202012</v>
      </c>
      <c r="B36" s="41" t="s">
        <v>38</v>
      </c>
      <c r="C36" s="35">
        <v>63</v>
      </c>
      <c r="D36" s="35">
        <v>96</v>
      </c>
    </row>
    <row r="37" spans="1:11">
      <c r="A37" s="27">
        <v>202012</v>
      </c>
      <c r="B37" s="42" t="s">
        <v>39</v>
      </c>
      <c r="C37" s="30">
        <v>262</v>
      </c>
      <c r="D37" s="30">
        <v>476</v>
      </c>
    </row>
    <row r="38" spans="1:11">
      <c r="A38" s="25">
        <v>202012</v>
      </c>
      <c r="B38" s="41" t="s">
        <v>40</v>
      </c>
      <c r="C38" s="35">
        <v>17</v>
      </c>
      <c r="D38" s="35">
        <v>27</v>
      </c>
    </row>
    <row r="39" spans="1:11">
      <c r="A39" s="27">
        <v>202012</v>
      </c>
      <c r="B39" s="42" t="s">
        <v>41</v>
      </c>
      <c r="C39" s="30">
        <v>8</v>
      </c>
      <c r="D39" s="30">
        <v>12</v>
      </c>
    </row>
    <row r="40" spans="1:11">
      <c r="A40" s="25">
        <v>202012</v>
      </c>
      <c r="B40" s="41" t="s">
        <v>42</v>
      </c>
      <c r="C40" s="35">
        <v>67</v>
      </c>
      <c r="D40" s="35">
        <v>120</v>
      </c>
    </row>
    <row r="41" spans="1:11">
      <c r="A41" s="27">
        <v>202012</v>
      </c>
      <c r="B41" s="42" t="s">
        <v>43</v>
      </c>
      <c r="C41" s="40">
        <v>35</v>
      </c>
      <c r="D41" s="30">
        <v>64</v>
      </c>
    </row>
    <row r="42" spans="1:11">
      <c r="A42" s="25">
        <v>202012</v>
      </c>
      <c r="B42" s="41" t="s">
        <v>44</v>
      </c>
      <c r="C42" s="35">
        <v>517</v>
      </c>
      <c r="D42" s="35">
        <v>1049</v>
      </c>
    </row>
    <row r="43" spans="1:11">
      <c r="A43" s="27">
        <v>202012</v>
      </c>
      <c r="B43" s="42" t="s">
        <v>45</v>
      </c>
      <c r="C43" s="30">
        <v>111</v>
      </c>
      <c r="D43" s="30">
        <v>173</v>
      </c>
    </row>
    <row r="44" spans="1:11">
      <c r="A44" s="25">
        <v>202012</v>
      </c>
      <c r="B44" s="41" t="s">
        <v>46</v>
      </c>
      <c r="C44" s="35">
        <v>155</v>
      </c>
      <c r="D44" s="35">
        <v>306</v>
      </c>
    </row>
    <row r="45" spans="1:11">
      <c r="A45" s="27">
        <v>202012</v>
      </c>
      <c r="B45" s="42" t="s">
        <v>47</v>
      </c>
      <c r="C45" s="30">
        <v>117</v>
      </c>
      <c r="D45" s="30">
        <v>203</v>
      </c>
    </row>
    <row r="46" spans="1:11">
      <c r="A46" s="25">
        <v>202012</v>
      </c>
      <c r="B46" s="41" t="s">
        <v>48</v>
      </c>
      <c r="C46" s="35">
        <v>104</v>
      </c>
      <c r="D46" s="35">
        <v>169</v>
      </c>
    </row>
    <row r="47" spans="1:11">
      <c r="A47" s="27">
        <v>202012</v>
      </c>
      <c r="B47" s="42" t="s">
        <v>49</v>
      </c>
      <c r="C47" s="30">
        <v>48</v>
      </c>
      <c r="D47" s="30">
        <v>86</v>
      </c>
    </row>
    <row r="48" spans="1:11">
      <c r="A48" s="25">
        <v>202012</v>
      </c>
      <c r="B48" s="41" t="s">
        <v>50</v>
      </c>
      <c r="C48" s="35">
        <v>55</v>
      </c>
      <c r="D48" s="35">
        <v>96</v>
      </c>
    </row>
    <row r="49" spans="1:4">
      <c r="A49" s="27">
        <v>202012</v>
      </c>
      <c r="B49" s="42" t="s">
        <v>51</v>
      </c>
      <c r="C49" s="30">
        <v>4</v>
      </c>
      <c r="D49" s="30">
        <v>9</v>
      </c>
    </row>
    <row r="50" spans="1:4">
      <c r="A50" s="25">
        <v>202012</v>
      </c>
      <c r="B50" s="41" t="s">
        <v>52</v>
      </c>
      <c r="C50" s="35">
        <v>144</v>
      </c>
      <c r="D50" s="35">
        <v>285</v>
      </c>
    </row>
    <row r="51" spans="1:4">
      <c r="A51" s="27">
        <v>202012</v>
      </c>
      <c r="B51" s="42" t="s">
        <v>53</v>
      </c>
      <c r="C51" s="30">
        <v>28</v>
      </c>
      <c r="D51" s="30">
        <v>46</v>
      </c>
    </row>
    <row r="52" spans="1:4">
      <c r="A52" s="25">
        <v>202012</v>
      </c>
      <c r="B52" s="41" t="s">
        <v>54</v>
      </c>
      <c r="C52" s="35">
        <v>213</v>
      </c>
      <c r="D52" s="35">
        <v>365</v>
      </c>
    </row>
    <row r="53" spans="1:4">
      <c r="A53" s="27">
        <v>202012</v>
      </c>
      <c r="B53" s="42" t="s">
        <v>55</v>
      </c>
      <c r="C53" s="30">
        <v>9</v>
      </c>
      <c r="D53" s="30">
        <v>17</v>
      </c>
    </row>
    <row r="54" spans="1:4">
      <c r="A54" s="25">
        <v>202012</v>
      </c>
      <c r="B54" s="41" t="s">
        <v>56</v>
      </c>
      <c r="C54" s="35">
        <v>57</v>
      </c>
      <c r="D54" s="35">
        <v>110</v>
      </c>
    </row>
    <row r="55" spans="1:4">
      <c r="A55" s="27">
        <v>202012</v>
      </c>
      <c r="B55" s="42" t="s">
        <v>57</v>
      </c>
      <c r="C55" s="30">
        <v>125</v>
      </c>
      <c r="D55" s="30">
        <v>276</v>
      </c>
    </row>
    <row r="56" spans="1:4">
      <c r="A56" s="25">
        <v>202012</v>
      </c>
      <c r="B56" s="41" t="s">
        <v>58</v>
      </c>
      <c r="C56" s="35">
        <v>98</v>
      </c>
      <c r="D56" s="35">
        <v>175</v>
      </c>
    </row>
    <row r="57" spans="1:4">
      <c r="A57" s="27">
        <v>202012</v>
      </c>
      <c r="B57" s="42" t="s">
        <v>59</v>
      </c>
      <c r="C57" s="30">
        <v>9</v>
      </c>
      <c r="D57" s="30">
        <v>17</v>
      </c>
    </row>
    <row r="58" spans="1:4">
      <c r="A58" s="25">
        <v>202012</v>
      </c>
      <c r="B58" s="41" t="s">
        <v>60</v>
      </c>
      <c r="C58" s="35">
        <v>22</v>
      </c>
      <c r="D58" s="35">
        <v>45</v>
      </c>
    </row>
    <row r="59" spans="1:4">
      <c r="A59" s="27">
        <v>202012</v>
      </c>
      <c r="B59" s="42" t="s">
        <v>61</v>
      </c>
      <c r="C59" s="30">
        <v>29</v>
      </c>
      <c r="D59" s="30">
        <v>49</v>
      </c>
    </row>
    <row r="60" spans="1:4">
      <c r="A60" s="25">
        <v>202012</v>
      </c>
      <c r="B60" s="41" t="s">
        <v>62</v>
      </c>
      <c r="C60" s="35">
        <v>54</v>
      </c>
      <c r="D60" s="35">
        <v>88</v>
      </c>
    </row>
    <row r="61" spans="1:4">
      <c r="A61" s="27">
        <v>202012</v>
      </c>
      <c r="B61" s="42" t="s">
        <v>63</v>
      </c>
      <c r="C61" s="30">
        <v>1275</v>
      </c>
      <c r="D61" s="30">
        <v>2681</v>
      </c>
    </row>
    <row r="62" spans="1:4">
      <c r="A62" s="25">
        <v>202012</v>
      </c>
      <c r="B62" s="41" t="s">
        <v>64</v>
      </c>
      <c r="C62" s="35">
        <v>10</v>
      </c>
      <c r="D62" s="35">
        <v>13</v>
      </c>
    </row>
    <row r="63" spans="1:4">
      <c r="A63" s="27">
        <v>202012</v>
      </c>
      <c r="B63" s="42" t="s">
        <v>65</v>
      </c>
      <c r="C63" s="30">
        <v>40</v>
      </c>
      <c r="D63" s="30">
        <v>77</v>
      </c>
    </row>
    <row r="64" spans="1:4">
      <c r="A64" s="25">
        <v>202012</v>
      </c>
      <c r="B64" s="41" t="s">
        <v>66</v>
      </c>
      <c r="C64" s="35">
        <v>53</v>
      </c>
      <c r="D64" s="35">
        <v>120</v>
      </c>
    </row>
    <row r="65" spans="1:4">
      <c r="A65" s="27">
        <v>202012</v>
      </c>
      <c r="B65" s="42" t="s">
        <v>67</v>
      </c>
      <c r="C65" s="30">
        <v>114</v>
      </c>
      <c r="D65" s="30">
        <v>202</v>
      </c>
    </row>
    <row r="66" spans="1:4">
      <c r="A66" s="25">
        <v>202012</v>
      </c>
      <c r="B66" s="41" t="s">
        <v>68</v>
      </c>
      <c r="C66" s="35">
        <v>235</v>
      </c>
      <c r="D66" s="35">
        <v>450</v>
      </c>
    </row>
    <row r="67" spans="1:4">
      <c r="A67" s="27">
        <v>202012</v>
      </c>
      <c r="B67" s="42" t="s">
        <v>69</v>
      </c>
      <c r="C67" s="30">
        <v>45</v>
      </c>
      <c r="D67" s="30">
        <v>77</v>
      </c>
    </row>
    <row r="68" spans="1:4">
      <c r="A68" s="25">
        <v>202012</v>
      </c>
      <c r="B68" s="41" t="s">
        <v>70</v>
      </c>
      <c r="C68" s="35">
        <v>116</v>
      </c>
      <c r="D68" s="35">
        <v>214</v>
      </c>
    </row>
    <row r="69" spans="1:4">
      <c r="A69" s="27">
        <v>202012</v>
      </c>
      <c r="B69" s="42" t="s">
        <v>71</v>
      </c>
      <c r="C69" s="30">
        <v>89</v>
      </c>
      <c r="D69" s="30">
        <v>192</v>
      </c>
    </row>
    <row r="70" spans="1:4">
      <c r="A70" s="25">
        <v>202012</v>
      </c>
      <c r="B70" s="41" t="s">
        <v>72</v>
      </c>
      <c r="C70" s="35">
        <v>14</v>
      </c>
      <c r="D70" s="35">
        <v>26</v>
      </c>
    </row>
    <row r="71" spans="1:4">
      <c r="A71" s="27">
        <v>202012</v>
      </c>
      <c r="B71" s="42" t="s">
        <v>73</v>
      </c>
      <c r="C71" s="30">
        <v>62</v>
      </c>
      <c r="D71" s="30">
        <v>127</v>
      </c>
    </row>
    <row r="72" spans="1:4">
      <c r="A72" s="25">
        <v>202012</v>
      </c>
      <c r="B72" s="41" t="s">
        <v>74</v>
      </c>
      <c r="C72" s="35">
        <v>80</v>
      </c>
      <c r="D72" s="35">
        <v>137</v>
      </c>
    </row>
    <row r="73" spans="1:4">
      <c r="A73" s="27">
        <v>202012</v>
      </c>
      <c r="B73" s="42" t="s">
        <v>75</v>
      </c>
      <c r="C73" s="30">
        <v>13</v>
      </c>
      <c r="D73" s="30">
        <v>21</v>
      </c>
    </row>
    <row r="74" spans="1:4">
      <c r="A74" s="25">
        <v>202012</v>
      </c>
      <c r="B74" s="41" t="s">
        <v>76</v>
      </c>
      <c r="C74" s="35">
        <v>70</v>
      </c>
      <c r="D74" s="35">
        <v>139</v>
      </c>
    </row>
    <row r="75" spans="1:4">
      <c r="A75" s="27">
        <v>202012</v>
      </c>
      <c r="B75" s="42" t="s">
        <v>77</v>
      </c>
      <c r="C75" s="30">
        <v>251</v>
      </c>
      <c r="D75" s="30">
        <v>517</v>
      </c>
    </row>
    <row r="76" spans="1:4">
      <c r="A76" s="25">
        <v>202012</v>
      </c>
      <c r="B76" s="41" t="s">
        <v>78</v>
      </c>
      <c r="C76" s="35">
        <v>18</v>
      </c>
      <c r="D76" s="35">
        <v>31</v>
      </c>
    </row>
    <row r="77" spans="1:4">
      <c r="A77" s="27">
        <v>202012</v>
      </c>
      <c r="B77" s="42" t="s">
        <v>79</v>
      </c>
      <c r="C77" s="30">
        <v>211</v>
      </c>
      <c r="D77" s="30">
        <v>410</v>
      </c>
    </row>
    <row r="78" spans="1:4">
      <c r="A78" s="25">
        <v>202012</v>
      </c>
      <c r="B78" s="41" t="s">
        <v>80</v>
      </c>
      <c r="C78" s="35">
        <v>112</v>
      </c>
      <c r="D78" s="35">
        <v>217</v>
      </c>
    </row>
    <row r="79" spans="1:4">
      <c r="A79" s="27">
        <v>202012</v>
      </c>
      <c r="B79" s="42" t="s">
        <v>81</v>
      </c>
      <c r="C79" s="30">
        <v>428</v>
      </c>
      <c r="D79" s="30">
        <v>830</v>
      </c>
    </row>
    <row r="80" spans="1:4">
      <c r="A80" s="25">
        <v>202012</v>
      </c>
      <c r="B80" s="41" t="s">
        <v>82</v>
      </c>
      <c r="C80" s="35">
        <v>174</v>
      </c>
      <c r="D80" s="35">
        <v>327</v>
      </c>
    </row>
    <row r="81" spans="1:11">
      <c r="A81" s="27">
        <v>202012</v>
      </c>
      <c r="B81" s="42" t="s">
        <v>83</v>
      </c>
      <c r="C81" s="30">
        <v>177</v>
      </c>
      <c r="D81" s="30">
        <v>297</v>
      </c>
    </row>
    <row r="82" spans="1:11">
      <c r="A82" s="25">
        <v>202012</v>
      </c>
      <c r="B82" s="41" t="s">
        <v>84</v>
      </c>
      <c r="C82" s="35">
        <v>127</v>
      </c>
      <c r="D82" s="35">
        <v>240</v>
      </c>
    </row>
    <row r="83" spans="1:11">
      <c r="A83" s="27">
        <v>202012</v>
      </c>
      <c r="B83" s="42" t="s">
        <v>85</v>
      </c>
      <c r="C83" s="30">
        <v>59</v>
      </c>
      <c r="D83" s="30">
        <v>121</v>
      </c>
    </row>
    <row r="84" spans="1:11">
      <c r="A84" s="25">
        <v>202012</v>
      </c>
      <c r="B84" s="41" t="s">
        <v>86</v>
      </c>
      <c r="C84" s="35">
        <v>133</v>
      </c>
      <c r="D84" s="35">
        <v>260</v>
      </c>
    </row>
    <row r="85" spans="1:11">
      <c r="A85" s="27">
        <v>202012</v>
      </c>
      <c r="B85" s="42" t="s">
        <v>87</v>
      </c>
      <c r="C85" s="30">
        <v>53</v>
      </c>
      <c r="D85" s="30">
        <v>106</v>
      </c>
    </row>
    <row r="86" spans="1:11">
      <c r="A86" s="25">
        <v>202012</v>
      </c>
      <c r="B86" s="41" t="s">
        <v>88</v>
      </c>
      <c r="C86" s="35">
        <v>59</v>
      </c>
      <c r="D86" s="35">
        <v>102</v>
      </c>
    </row>
    <row r="87" spans="1:11">
      <c r="A87" s="27">
        <v>202012</v>
      </c>
      <c r="B87" s="42" t="s">
        <v>89</v>
      </c>
      <c r="C87" s="30">
        <v>107</v>
      </c>
      <c r="D87" s="30">
        <v>213</v>
      </c>
    </row>
    <row r="88" spans="1:11">
      <c r="A88" s="25">
        <v>202012</v>
      </c>
      <c r="B88" s="41" t="s">
        <v>90</v>
      </c>
      <c r="C88" s="35">
        <v>10</v>
      </c>
      <c r="D88" s="35">
        <v>15</v>
      </c>
    </row>
    <row r="89" spans="1:11">
      <c r="A89" s="27">
        <v>202012</v>
      </c>
      <c r="B89" s="42" t="s">
        <v>91</v>
      </c>
      <c r="C89" s="30">
        <v>51</v>
      </c>
      <c r="D89" s="30">
        <v>104</v>
      </c>
    </row>
    <row r="90" spans="1:11">
      <c r="A90" s="25">
        <v>202012</v>
      </c>
      <c r="B90" s="41" t="s">
        <v>92</v>
      </c>
      <c r="C90" s="35">
        <v>6</v>
      </c>
      <c r="D90" s="35">
        <v>9</v>
      </c>
      <c r="K90" t="s">
        <v>111</v>
      </c>
    </row>
    <row r="91" spans="1:11">
      <c r="A91" s="27">
        <v>202012</v>
      </c>
      <c r="B91" s="42" t="s">
        <v>93</v>
      </c>
      <c r="C91" s="30">
        <v>118</v>
      </c>
      <c r="D91" s="30">
        <v>210</v>
      </c>
    </row>
    <row r="92" spans="1:11">
      <c r="A92" s="25">
        <v>202012</v>
      </c>
      <c r="B92" s="41" t="s">
        <v>94</v>
      </c>
      <c r="C92" s="35">
        <v>140</v>
      </c>
      <c r="D92" s="35">
        <v>325</v>
      </c>
    </row>
    <row r="93" spans="1:11">
      <c r="A93" s="27">
        <v>202012</v>
      </c>
      <c r="B93" s="42" t="s">
        <v>95</v>
      </c>
      <c r="C93" s="30">
        <v>503</v>
      </c>
      <c r="D93" s="30">
        <v>983</v>
      </c>
    </row>
    <row r="94" spans="1:11">
      <c r="A94" s="25">
        <v>202012</v>
      </c>
      <c r="B94" s="41" t="s">
        <v>96</v>
      </c>
      <c r="C94" s="35">
        <v>33</v>
      </c>
      <c r="D94" s="35">
        <v>69</v>
      </c>
    </row>
    <row r="95" spans="1:11">
      <c r="A95" s="27">
        <v>202012</v>
      </c>
      <c r="B95" s="42" t="s">
        <v>97</v>
      </c>
      <c r="C95" s="30">
        <v>29</v>
      </c>
      <c r="D95" s="30">
        <v>54</v>
      </c>
    </row>
    <row r="96" spans="1:11">
      <c r="A96" s="25">
        <v>202012</v>
      </c>
      <c r="B96" s="41" t="s">
        <v>98</v>
      </c>
      <c r="C96" s="35">
        <v>12</v>
      </c>
      <c r="D96" s="35">
        <v>25</v>
      </c>
    </row>
    <row r="97" spans="1:4">
      <c r="A97" s="27">
        <v>202012</v>
      </c>
      <c r="B97" s="42" t="s">
        <v>99</v>
      </c>
      <c r="C97" s="30">
        <v>238</v>
      </c>
      <c r="D97" s="30">
        <v>491</v>
      </c>
    </row>
    <row r="98" spans="1:4">
      <c r="A98" s="25">
        <v>202012</v>
      </c>
      <c r="B98" s="41" t="s">
        <v>100</v>
      </c>
      <c r="C98" s="35">
        <v>116</v>
      </c>
      <c r="D98" s="35">
        <v>204</v>
      </c>
    </row>
    <row r="99" spans="1:4">
      <c r="A99" s="27">
        <v>202012</v>
      </c>
      <c r="B99" s="42" t="s">
        <v>101</v>
      </c>
      <c r="C99" s="30">
        <v>112</v>
      </c>
      <c r="D99" s="30">
        <v>213</v>
      </c>
    </row>
    <row r="100" spans="1:4">
      <c r="A100" s="25">
        <v>202012</v>
      </c>
      <c r="B100" s="41" t="s">
        <v>102</v>
      </c>
      <c r="C100" s="35">
        <v>46</v>
      </c>
      <c r="D100" s="35">
        <v>71</v>
      </c>
    </row>
    <row r="101" spans="1:4">
      <c r="A101" s="27">
        <v>202012</v>
      </c>
      <c r="B101" s="42" t="s">
        <v>103</v>
      </c>
      <c r="C101" s="30">
        <v>11</v>
      </c>
      <c r="D101" s="30">
        <v>16</v>
      </c>
    </row>
    <row r="102" spans="1:4">
      <c r="A102" s="25"/>
      <c r="B102" s="23"/>
      <c r="C102" s="23"/>
      <c r="D102" s="26"/>
    </row>
    <row r="103" spans="1:4">
      <c r="A103" s="27">
        <v>202012</v>
      </c>
      <c r="B103" s="37"/>
      <c r="C103" s="38">
        <f>SUM(C2:C102)</f>
        <v>11350</v>
      </c>
      <c r="D103" s="38">
        <f>SUM(D2:D102)</f>
        <v>21641</v>
      </c>
    </row>
  </sheetData>
  <pageMargins left="0.7" right="0.7" top="0.75" bottom="0.75" header="0.3" footer="0.3"/>
  <pageSetup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6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201209</v>
      </c>
      <c r="B2" t="s">
        <v>4</v>
      </c>
      <c r="C2">
        <v>379</v>
      </c>
      <c r="D2">
        <v>773</v>
      </c>
    </row>
    <row r="3" spans="1:4">
      <c r="A3">
        <v>201209</v>
      </c>
      <c r="B3" t="s">
        <v>5</v>
      </c>
      <c r="C3">
        <v>55</v>
      </c>
      <c r="D3">
        <v>94</v>
      </c>
    </row>
    <row r="4" spans="1:4">
      <c r="A4">
        <v>201209</v>
      </c>
      <c r="B4" t="s">
        <v>6</v>
      </c>
      <c r="C4">
        <v>21</v>
      </c>
      <c r="D4">
        <v>37</v>
      </c>
    </row>
    <row r="5" spans="1:4">
      <c r="A5">
        <v>201209</v>
      </c>
      <c r="B5" t="s">
        <v>7</v>
      </c>
      <c r="C5">
        <v>117</v>
      </c>
      <c r="D5">
        <v>219</v>
      </c>
    </row>
    <row r="6" spans="1:4">
      <c r="A6">
        <v>201209</v>
      </c>
      <c r="B6" t="s">
        <v>8</v>
      </c>
      <c r="C6">
        <v>28</v>
      </c>
      <c r="D6">
        <v>55</v>
      </c>
    </row>
    <row r="7" spans="1:4">
      <c r="A7">
        <v>201209</v>
      </c>
      <c r="B7" t="s">
        <v>9</v>
      </c>
      <c r="C7">
        <v>24</v>
      </c>
      <c r="D7">
        <v>29</v>
      </c>
    </row>
    <row r="8" spans="1:4">
      <c r="A8">
        <v>201209</v>
      </c>
      <c r="B8" t="s">
        <v>10</v>
      </c>
      <c r="C8">
        <v>145</v>
      </c>
      <c r="D8">
        <v>273</v>
      </c>
    </row>
    <row r="9" spans="1:4">
      <c r="A9">
        <v>201209</v>
      </c>
      <c r="B9" t="s">
        <v>11</v>
      </c>
      <c r="C9">
        <v>61</v>
      </c>
      <c r="D9">
        <v>116</v>
      </c>
    </row>
    <row r="10" spans="1:4">
      <c r="A10">
        <v>201209</v>
      </c>
      <c r="B10" t="s">
        <v>12</v>
      </c>
      <c r="C10">
        <v>185</v>
      </c>
      <c r="D10">
        <v>361</v>
      </c>
    </row>
    <row r="11" spans="1:4">
      <c r="A11">
        <v>201209</v>
      </c>
      <c r="B11" t="s">
        <v>13</v>
      </c>
      <c r="C11">
        <v>202</v>
      </c>
      <c r="D11">
        <v>367</v>
      </c>
    </row>
    <row r="12" spans="1:4">
      <c r="A12">
        <v>201209</v>
      </c>
      <c r="B12" t="s">
        <v>14</v>
      </c>
      <c r="C12">
        <v>326</v>
      </c>
      <c r="D12">
        <v>614</v>
      </c>
    </row>
    <row r="13" spans="1:4">
      <c r="A13">
        <v>201209</v>
      </c>
      <c r="B13" t="s">
        <v>15</v>
      </c>
      <c r="C13">
        <v>193</v>
      </c>
      <c r="D13">
        <v>375</v>
      </c>
    </row>
    <row r="14" spans="1:4">
      <c r="A14">
        <v>201209</v>
      </c>
      <c r="B14" t="s">
        <v>16</v>
      </c>
      <c r="C14">
        <v>271</v>
      </c>
      <c r="D14">
        <v>498</v>
      </c>
    </row>
    <row r="15" spans="1:4">
      <c r="A15">
        <v>201209</v>
      </c>
      <c r="B15" t="s">
        <v>17</v>
      </c>
      <c r="C15">
        <v>54</v>
      </c>
      <c r="D15">
        <v>79</v>
      </c>
    </row>
    <row r="16" spans="1:4">
      <c r="A16">
        <v>201209</v>
      </c>
      <c r="B16" t="s">
        <v>18</v>
      </c>
      <c r="C16">
        <v>14</v>
      </c>
      <c r="D16">
        <v>22</v>
      </c>
    </row>
    <row r="17" spans="1:4">
      <c r="A17">
        <v>201209</v>
      </c>
      <c r="B17" t="s">
        <v>19</v>
      </c>
      <c r="C17">
        <v>90</v>
      </c>
      <c r="D17">
        <v>175</v>
      </c>
    </row>
    <row r="18" spans="1:4">
      <c r="A18">
        <v>201209</v>
      </c>
      <c r="B18" t="s">
        <v>20</v>
      </c>
      <c r="C18">
        <v>50</v>
      </c>
      <c r="D18">
        <v>74</v>
      </c>
    </row>
    <row r="19" spans="1:4">
      <c r="A19">
        <v>201209</v>
      </c>
      <c r="B19" t="s">
        <v>21</v>
      </c>
      <c r="C19">
        <v>161</v>
      </c>
      <c r="D19">
        <v>289</v>
      </c>
    </row>
    <row r="20" spans="1:4">
      <c r="A20">
        <v>201209</v>
      </c>
      <c r="B20" t="s">
        <v>22</v>
      </c>
      <c r="C20">
        <v>66</v>
      </c>
      <c r="D20">
        <v>116</v>
      </c>
    </row>
    <row r="21" spans="1:4">
      <c r="A21">
        <v>201209</v>
      </c>
      <c r="B21" t="s">
        <v>23</v>
      </c>
      <c r="C21">
        <v>21</v>
      </c>
      <c r="D21">
        <v>29</v>
      </c>
    </row>
    <row r="22" spans="1:4">
      <c r="A22">
        <v>201209</v>
      </c>
      <c r="B22" t="s">
        <v>24</v>
      </c>
      <c r="C22">
        <v>61</v>
      </c>
      <c r="D22">
        <v>93</v>
      </c>
    </row>
    <row r="23" spans="1:4">
      <c r="A23">
        <v>201209</v>
      </c>
      <c r="B23" t="s">
        <v>25</v>
      </c>
      <c r="C23">
        <v>12</v>
      </c>
      <c r="D23">
        <v>17</v>
      </c>
    </row>
    <row r="24" spans="1:4">
      <c r="A24">
        <v>201209</v>
      </c>
      <c r="B24" t="s">
        <v>26</v>
      </c>
      <c r="C24">
        <v>363</v>
      </c>
      <c r="D24">
        <v>725</v>
      </c>
    </row>
    <row r="25" spans="1:4">
      <c r="A25">
        <v>201209</v>
      </c>
      <c r="B25" t="s">
        <v>27</v>
      </c>
      <c r="C25">
        <v>245</v>
      </c>
      <c r="D25">
        <v>500</v>
      </c>
    </row>
    <row r="26" spans="1:4">
      <c r="A26">
        <v>201209</v>
      </c>
      <c r="B26" t="s">
        <v>28</v>
      </c>
      <c r="C26">
        <v>225</v>
      </c>
      <c r="D26">
        <v>442</v>
      </c>
    </row>
    <row r="27" spans="1:4">
      <c r="A27">
        <v>201209</v>
      </c>
      <c r="B27" t="s">
        <v>29</v>
      </c>
      <c r="C27">
        <v>1262</v>
      </c>
      <c r="D27">
        <v>2522</v>
      </c>
    </row>
    <row r="28" spans="1:4">
      <c r="A28">
        <v>201209</v>
      </c>
      <c r="B28" t="s">
        <v>30</v>
      </c>
      <c r="C28">
        <v>24</v>
      </c>
      <c r="D28">
        <v>38</v>
      </c>
    </row>
    <row r="29" spans="1:4">
      <c r="A29">
        <v>201209</v>
      </c>
      <c r="B29" t="s">
        <v>31</v>
      </c>
      <c r="C29">
        <v>32</v>
      </c>
      <c r="D29">
        <v>63</v>
      </c>
    </row>
    <row r="30" spans="1:4">
      <c r="A30">
        <v>201209</v>
      </c>
      <c r="B30" t="s">
        <v>32</v>
      </c>
      <c r="C30">
        <v>276</v>
      </c>
      <c r="D30">
        <v>484</v>
      </c>
    </row>
    <row r="31" spans="1:4">
      <c r="A31">
        <v>201209</v>
      </c>
      <c r="B31" t="s">
        <v>33</v>
      </c>
      <c r="C31">
        <v>80</v>
      </c>
      <c r="D31">
        <v>160</v>
      </c>
    </row>
    <row r="32" spans="1:4">
      <c r="A32">
        <v>201209</v>
      </c>
      <c r="B32" t="s">
        <v>34</v>
      </c>
      <c r="C32">
        <v>176</v>
      </c>
      <c r="D32">
        <v>368</v>
      </c>
    </row>
    <row r="33" spans="1:4">
      <c r="A33">
        <v>201209</v>
      </c>
      <c r="B33" t="s">
        <v>35</v>
      </c>
      <c r="C33">
        <v>609</v>
      </c>
      <c r="D33">
        <v>1128</v>
      </c>
    </row>
    <row r="34" spans="1:4">
      <c r="A34">
        <v>201209</v>
      </c>
      <c r="B34" t="s">
        <v>36</v>
      </c>
      <c r="C34">
        <v>339</v>
      </c>
      <c r="D34">
        <v>735</v>
      </c>
    </row>
    <row r="35" spans="1:4">
      <c r="A35">
        <v>201209</v>
      </c>
      <c r="B35" t="s">
        <v>37</v>
      </c>
      <c r="C35">
        <v>692</v>
      </c>
      <c r="D35">
        <v>1367</v>
      </c>
    </row>
    <row r="36" spans="1:4">
      <c r="A36">
        <v>201209</v>
      </c>
      <c r="B36" t="s">
        <v>38</v>
      </c>
      <c r="C36">
        <v>88</v>
      </c>
      <c r="D36">
        <v>159</v>
      </c>
    </row>
    <row r="37" spans="1:4">
      <c r="A37">
        <v>201209</v>
      </c>
      <c r="B37" t="s">
        <v>39</v>
      </c>
      <c r="C37">
        <v>467</v>
      </c>
      <c r="D37">
        <v>775</v>
      </c>
    </row>
    <row r="38" spans="1:4">
      <c r="A38">
        <v>201209</v>
      </c>
      <c r="B38" t="s">
        <v>40</v>
      </c>
      <c r="C38">
        <v>33</v>
      </c>
      <c r="D38">
        <v>54</v>
      </c>
    </row>
    <row r="39" spans="1:4">
      <c r="A39">
        <v>201209</v>
      </c>
      <c r="B39" t="s">
        <v>41</v>
      </c>
      <c r="C39">
        <v>13</v>
      </c>
      <c r="D39">
        <v>20</v>
      </c>
    </row>
    <row r="40" spans="1:4">
      <c r="A40">
        <v>201209</v>
      </c>
      <c r="B40" t="s">
        <v>42</v>
      </c>
      <c r="C40">
        <v>100</v>
      </c>
      <c r="D40">
        <v>172</v>
      </c>
    </row>
    <row r="41" spans="1:4">
      <c r="A41">
        <v>201209</v>
      </c>
      <c r="B41" t="s">
        <v>43</v>
      </c>
      <c r="C41">
        <v>57</v>
      </c>
      <c r="D41">
        <v>98</v>
      </c>
    </row>
    <row r="42" spans="1:4">
      <c r="A42">
        <v>201209</v>
      </c>
      <c r="B42" t="s">
        <v>44</v>
      </c>
      <c r="C42">
        <v>947</v>
      </c>
      <c r="D42">
        <v>1911</v>
      </c>
    </row>
    <row r="43" spans="1:4">
      <c r="A43">
        <v>201209</v>
      </c>
      <c r="B43" t="s">
        <v>45</v>
      </c>
      <c r="C43">
        <v>205</v>
      </c>
      <c r="D43">
        <v>337</v>
      </c>
    </row>
    <row r="44" spans="1:4">
      <c r="A44">
        <v>201209</v>
      </c>
      <c r="B44" t="s">
        <v>46</v>
      </c>
      <c r="C44">
        <v>182</v>
      </c>
      <c r="D44">
        <v>328</v>
      </c>
    </row>
    <row r="45" spans="1:4">
      <c r="A45">
        <v>201209</v>
      </c>
      <c r="B45" t="s">
        <v>47</v>
      </c>
      <c r="C45">
        <v>204</v>
      </c>
      <c r="D45">
        <v>401</v>
      </c>
    </row>
    <row r="46" spans="1:4">
      <c r="A46">
        <v>201209</v>
      </c>
      <c r="B46" t="s">
        <v>48</v>
      </c>
      <c r="C46">
        <v>190</v>
      </c>
      <c r="D46">
        <v>329</v>
      </c>
    </row>
    <row r="47" spans="1:4">
      <c r="A47">
        <v>201209</v>
      </c>
      <c r="B47" t="s">
        <v>49</v>
      </c>
      <c r="C47">
        <v>75</v>
      </c>
      <c r="D47">
        <v>132</v>
      </c>
    </row>
    <row r="48" spans="1:4">
      <c r="A48">
        <v>201209</v>
      </c>
      <c r="B48" t="s">
        <v>50</v>
      </c>
      <c r="C48">
        <v>95</v>
      </c>
      <c r="D48">
        <v>165</v>
      </c>
    </row>
    <row r="49" spans="1:4">
      <c r="A49">
        <v>201209</v>
      </c>
      <c r="B49" t="s">
        <v>51</v>
      </c>
      <c r="C49">
        <v>13</v>
      </c>
      <c r="D49">
        <v>20</v>
      </c>
    </row>
    <row r="50" spans="1:4">
      <c r="A50">
        <v>201209</v>
      </c>
      <c r="B50" t="s">
        <v>52</v>
      </c>
      <c r="C50">
        <v>294</v>
      </c>
      <c r="D50">
        <v>549</v>
      </c>
    </row>
    <row r="51" spans="1:4">
      <c r="A51">
        <v>201209</v>
      </c>
      <c r="B51" t="s">
        <v>53</v>
      </c>
      <c r="C51">
        <v>31</v>
      </c>
      <c r="D51">
        <v>53</v>
      </c>
    </row>
    <row r="52" spans="1:4">
      <c r="A52">
        <v>201209</v>
      </c>
      <c r="B52" t="s">
        <v>54</v>
      </c>
      <c r="C52">
        <v>264</v>
      </c>
      <c r="D52">
        <v>452</v>
      </c>
    </row>
    <row r="53" spans="1:4">
      <c r="A53">
        <v>201209</v>
      </c>
      <c r="B53" t="s">
        <v>55</v>
      </c>
      <c r="C53">
        <v>22</v>
      </c>
      <c r="D53">
        <v>46</v>
      </c>
    </row>
    <row r="54" spans="1:4">
      <c r="A54">
        <v>201209</v>
      </c>
      <c r="B54" t="s">
        <v>56</v>
      </c>
      <c r="C54">
        <v>92</v>
      </c>
      <c r="D54">
        <v>167</v>
      </c>
    </row>
    <row r="55" spans="1:4">
      <c r="A55">
        <v>201209</v>
      </c>
      <c r="B55" t="s">
        <v>57</v>
      </c>
      <c r="C55">
        <v>141</v>
      </c>
      <c r="D55">
        <v>286</v>
      </c>
    </row>
    <row r="56" spans="1:4">
      <c r="A56">
        <v>201209</v>
      </c>
      <c r="B56" t="s">
        <v>58</v>
      </c>
      <c r="C56">
        <v>109</v>
      </c>
      <c r="D56">
        <v>180</v>
      </c>
    </row>
    <row r="57" spans="1:4">
      <c r="A57">
        <v>201209</v>
      </c>
      <c r="B57" t="s">
        <v>59</v>
      </c>
      <c r="C57">
        <v>1</v>
      </c>
      <c r="D57">
        <v>1</v>
      </c>
    </row>
    <row r="58" spans="1:4">
      <c r="A58">
        <v>201209</v>
      </c>
      <c r="B58" t="s">
        <v>60</v>
      </c>
      <c r="C58">
        <v>30</v>
      </c>
      <c r="D58">
        <v>41</v>
      </c>
    </row>
    <row r="59" spans="1:4">
      <c r="A59">
        <v>201209</v>
      </c>
      <c r="B59" t="s">
        <v>61</v>
      </c>
      <c r="C59">
        <v>58</v>
      </c>
      <c r="D59">
        <v>118</v>
      </c>
    </row>
    <row r="60" spans="1:4">
      <c r="A60">
        <v>201209</v>
      </c>
      <c r="B60" t="s">
        <v>62</v>
      </c>
      <c r="C60">
        <v>107</v>
      </c>
      <c r="D60">
        <v>208</v>
      </c>
    </row>
    <row r="61" spans="1:4">
      <c r="A61">
        <v>201209</v>
      </c>
      <c r="B61" t="s">
        <v>63</v>
      </c>
      <c r="C61">
        <v>3455</v>
      </c>
      <c r="D61">
        <v>7790</v>
      </c>
    </row>
    <row r="62" spans="1:4">
      <c r="A62">
        <v>201209</v>
      </c>
      <c r="B62" t="s">
        <v>64</v>
      </c>
      <c r="C62">
        <v>8</v>
      </c>
      <c r="D62">
        <v>10</v>
      </c>
    </row>
    <row r="63" spans="1:4">
      <c r="A63">
        <v>201209</v>
      </c>
      <c r="B63" t="s">
        <v>65</v>
      </c>
      <c r="C63">
        <v>84</v>
      </c>
      <c r="D63">
        <v>192</v>
      </c>
    </row>
    <row r="64" spans="1:4">
      <c r="A64">
        <v>201209</v>
      </c>
      <c r="B64" t="s">
        <v>66</v>
      </c>
      <c r="C64">
        <v>86</v>
      </c>
      <c r="D64">
        <v>157</v>
      </c>
    </row>
    <row r="65" spans="1:4">
      <c r="A65">
        <v>201209</v>
      </c>
      <c r="B65" t="s">
        <v>67</v>
      </c>
      <c r="C65">
        <v>171</v>
      </c>
      <c r="D65">
        <v>318</v>
      </c>
    </row>
    <row r="66" spans="1:4">
      <c r="A66">
        <v>201209</v>
      </c>
      <c r="B66" t="s">
        <v>68</v>
      </c>
      <c r="C66">
        <v>407</v>
      </c>
      <c r="D66">
        <v>780</v>
      </c>
    </row>
    <row r="67" spans="1:4">
      <c r="A67">
        <v>201209</v>
      </c>
      <c r="B67" t="s">
        <v>69</v>
      </c>
      <c r="C67">
        <v>84</v>
      </c>
      <c r="D67">
        <v>152</v>
      </c>
    </row>
    <row r="68" spans="1:4">
      <c r="A68">
        <v>201209</v>
      </c>
      <c r="B68" t="s">
        <v>70</v>
      </c>
      <c r="C68">
        <v>283</v>
      </c>
      <c r="D68">
        <v>578</v>
      </c>
    </row>
    <row r="69" spans="1:4">
      <c r="A69">
        <v>201209</v>
      </c>
      <c r="B69" t="s">
        <v>71</v>
      </c>
      <c r="C69">
        <v>199</v>
      </c>
      <c r="D69">
        <v>428</v>
      </c>
    </row>
    <row r="70" spans="1:4">
      <c r="A70">
        <v>201209</v>
      </c>
      <c r="B70" t="s">
        <v>72</v>
      </c>
      <c r="C70">
        <v>15</v>
      </c>
      <c r="D70">
        <v>26</v>
      </c>
    </row>
    <row r="71" spans="1:4">
      <c r="A71">
        <v>201209</v>
      </c>
      <c r="B71" t="s">
        <v>73</v>
      </c>
      <c r="C71">
        <v>119</v>
      </c>
      <c r="D71">
        <v>235</v>
      </c>
    </row>
    <row r="72" spans="1:4">
      <c r="A72">
        <v>201209</v>
      </c>
      <c r="B72" t="s">
        <v>74</v>
      </c>
      <c r="C72">
        <v>112</v>
      </c>
      <c r="D72">
        <v>196</v>
      </c>
    </row>
    <row r="73" spans="1:4">
      <c r="A73">
        <v>201209</v>
      </c>
      <c r="B73" t="s">
        <v>75</v>
      </c>
      <c r="C73">
        <v>31</v>
      </c>
      <c r="D73">
        <v>42</v>
      </c>
    </row>
    <row r="74" spans="1:4">
      <c r="A74">
        <v>201209</v>
      </c>
      <c r="B74" t="s">
        <v>76</v>
      </c>
      <c r="C74">
        <v>113</v>
      </c>
      <c r="D74">
        <v>207</v>
      </c>
    </row>
    <row r="75" spans="1:4">
      <c r="A75">
        <v>201209</v>
      </c>
      <c r="B75" t="s">
        <v>77</v>
      </c>
      <c r="C75">
        <v>441</v>
      </c>
      <c r="D75">
        <v>868</v>
      </c>
    </row>
    <row r="76" spans="1:4">
      <c r="A76">
        <v>201209</v>
      </c>
      <c r="B76" t="s">
        <v>78</v>
      </c>
      <c r="C76">
        <v>36</v>
      </c>
      <c r="D76">
        <v>59</v>
      </c>
    </row>
    <row r="77" spans="1:4">
      <c r="A77">
        <v>201209</v>
      </c>
      <c r="B77" t="s">
        <v>79</v>
      </c>
      <c r="C77">
        <v>347</v>
      </c>
      <c r="D77">
        <v>740</v>
      </c>
    </row>
    <row r="78" spans="1:4">
      <c r="A78">
        <v>201209</v>
      </c>
      <c r="B78" t="s">
        <v>80</v>
      </c>
      <c r="C78">
        <v>216</v>
      </c>
      <c r="D78">
        <v>416</v>
      </c>
    </row>
    <row r="79" spans="1:4">
      <c r="A79">
        <v>201209</v>
      </c>
      <c r="B79" t="s">
        <v>81</v>
      </c>
      <c r="C79">
        <v>638</v>
      </c>
      <c r="D79">
        <v>1219</v>
      </c>
    </row>
    <row r="80" spans="1:4">
      <c r="A80">
        <v>201209</v>
      </c>
      <c r="B80" t="s">
        <v>82</v>
      </c>
      <c r="C80">
        <v>307</v>
      </c>
      <c r="D80">
        <v>606</v>
      </c>
    </row>
    <row r="81" spans="1:4">
      <c r="A81">
        <v>201209</v>
      </c>
      <c r="B81" t="s">
        <v>83</v>
      </c>
      <c r="C81">
        <v>292</v>
      </c>
      <c r="D81">
        <v>491</v>
      </c>
    </row>
    <row r="82" spans="1:4">
      <c r="A82">
        <v>201209</v>
      </c>
      <c r="B82" t="s">
        <v>84</v>
      </c>
      <c r="C82">
        <v>221</v>
      </c>
      <c r="D82">
        <v>414</v>
      </c>
    </row>
    <row r="83" spans="1:4">
      <c r="A83">
        <v>201209</v>
      </c>
      <c r="B83" t="s">
        <v>85</v>
      </c>
      <c r="C83">
        <v>121</v>
      </c>
      <c r="D83">
        <v>255</v>
      </c>
    </row>
    <row r="84" spans="1:4">
      <c r="A84">
        <v>201209</v>
      </c>
      <c r="B84" t="s">
        <v>86</v>
      </c>
      <c r="C84">
        <v>293</v>
      </c>
      <c r="D84">
        <v>646</v>
      </c>
    </row>
    <row r="85" spans="1:4">
      <c r="A85">
        <v>201209</v>
      </c>
      <c r="B85" t="s">
        <v>87</v>
      </c>
      <c r="C85">
        <v>117</v>
      </c>
      <c r="D85">
        <v>212</v>
      </c>
    </row>
    <row r="86" spans="1:4">
      <c r="A86">
        <v>201209</v>
      </c>
      <c r="B86" t="s">
        <v>88</v>
      </c>
      <c r="C86">
        <v>64</v>
      </c>
      <c r="D86">
        <v>122</v>
      </c>
    </row>
    <row r="87" spans="1:4">
      <c r="A87">
        <v>201209</v>
      </c>
      <c r="B87" t="s">
        <v>89</v>
      </c>
      <c r="C87">
        <v>139</v>
      </c>
      <c r="D87">
        <v>246</v>
      </c>
    </row>
    <row r="88" spans="1:4">
      <c r="A88">
        <v>201209</v>
      </c>
      <c r="B88" t="s">
        <v>90</v>
      </c>
      <c r="C88">
        <v>15</v>
      </c>
      <c r="D88">
        <v>24</v>
      </c>
    </row>
    <row r="89" spans="1:4">
      <c r="A89">
        <v>201209</v>
      </c>
      <c r="B89" t="s">
        <v>91</v>
      </c>
      <c r="C89">
        <v>59</v>
      </c>
      <c r="D89">
        <v>130</v>
      </c>
    </row>
    <row r="90" spans="1:4">
      <c r="A90">
        <v>201209</v>
      </c>
      <c r="B90" t="s">
        <v>92</v>
      </c>
      <c r="C90">
        <v>5</v>
      </c>
      <c r="D90">
        <v>7</v>
      </c>
    </row>
    <row r="91" spans="1:4">
      <c r="A91">
        <v>201209</v>
      </c>
      <c r="B91" t="s">
        <v>93</v>
      </c>
      <c r="C91">
        <v>279</v>
      </c>
      <c r="D91">
        <v>537</v>
      </c>
    </row>
    <row r="92" spans="1:4">
      <c r="A92">
        <v>201209</v>
      </c>
      <c r="B92" t="s">
        <v>94</v>
      </c>
      <c r="C92">
        <v>162</v>
      </c>
      <c r="D92">
        <v>309</v>
      </c>
    </row>
    <row r="93" spans="1:4">
      <c r="A93">
        <v>201209</v>
      </c>
      <c r="B93" t="s">
        <v>95</v>
      </c>
      <c r="C93">
        <v>1451</v>
      </c>
      <c r="D93">
        <v>3111</v>
      </c>
    </row>
    <row r="94" spans="1:4">
      <c r="A94">
        <v>201209</v>
      </c>
      <c r="B94" t="s">
        <v>96</v>
      </c>
      <c r="C94">
        <v>66</v>
      </c>
      <c r="D94">
        <v>134</v>
      </c>
    </row>
    <row r="95" spans="1:4">
      <c r="A95">
        <v>201209</v>
      </c>
      <c r="B95" t="s">
        <v>97</v>
      </c>
      <c r="C95">
        <v>44</v>
      </c>
      <c r="D95">
        <v>83</v>
      </c>
    </row>
    <row r="96" spans="1:4">
      <c r="A96">
        <v>201209</v>
      </c>
      <c r="B96" t="s">
        <v>98</v>
      </c>
      <c r="C96">
        <v>29</v>
      </c>
      <c r="D96">
        <v>51</v>
      </c>
    </row>
    <row r="97" spans="1:4">
      <c r="A97">
        <v>201209</v>
      </c>
      <c r="B97" t="s">
        <v>99</v>
      </c>
      <c r="C97">
        <v>328</v>
      </c>
      <c r="D97">
        <v>618</v>
      </c>
    </row>
    <row r="98" spans="1:4">
      <c r="A98">
        <v>201209</v>
      </c>
      <c r="B98" t="s">
        <v>100</v>
      </c>
      <c r="C98">
        <v>287</v>
      </c>
      <c r="D98">
        <v>619</v>
      </c>
    </row>
    <row r="99" spans="1:4">
      <c r="A99">
        <v>201209</v>
      </c>
      <c r="B99" t="s">
        <v>101</v>
      </c>
      <c r="C99">
        <v>234</v>
      </c>
      <c r="D99">
        <v>452</v>
      </c>
    </row>
    <row r="100" spans="1:4">
      <c r="A100">
        <v>201209</v>
      </c>
      <c r="B100" t="s">
        <v>102</v>
      </c>
      <c r="C100">
        <v>42</v>
      </c>
      <c r="D100">
        <v>67</v>
      </c>
    </row>
    <row r="101" spans="1:4">
      <c r="A101">
        <v>201209</v>
      </c>
      <c r="B101" t="s">
        <v>103</v>
      </c>
      <c r="C101">
        <v>13</v>
      </c>
      <c r="D101">
        <v>18</v>
      </c>
    </row>
    <row r="103" spans="1:4">
      <c r="A103">
        <v>201209</v>
      </c>
      <c r="C103">
        <v>22090</v>
      </c>
      <c r="D103">
        <v>43804</v>
      </c>
    </row>
  </sheetData>
  <pageMargins left="0.7" right="0.7" top="0.75" bottom="0.75" header="0.3" footer="0.3"/>
  <tableParts count="1">
    <tablePart r:id="rId1"/>
  </tableParts>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6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201208</v>
      </c>
      <c r="B2" t="s">
        <v>4</v>
      </c>
      <c r="C2">
        <v>414</v>
      </c>
      <c r="D2">
        <v>844</v>
      </c>
    </row>
    <row r="3" spans="1:4">
      <c r="A3">
        <v>201208</v>
      </c>
      <c r="B3" t="s">
        <v>5</v>
      </c>
      <c r="C3">
        <v>65</v>
      </c>
      <c r="D3">
        <v>115</v>
      </c>
    </row>
    <row r="4" spans="1:4">
      <c r="A4">
        <v>201208</v>
      </c>
      <c r="B4" t="s">
        <v>6</v>
      </c>
      <c r="C4">
        <v>23</v>
      </c>
      <c r="D4">
        <v>41</v>
      </c>
    </row>
    <row r="5" spans="1:4">
      <c r="A5">
        <v>201208</v>
      </c>
      <c r="B5" t="s">
        <v>7</v>
      </c>
      <c r="C5">
        <v>123</v>
      </c>
      <c r="D5">
        <v>227</v>
      </c>
    </row>
    <row r="6" spans="1:4">
      <c r="A6">
        <v>201208</v>
      </c>
      <c r="B6" t="s">
        <v>8</v>
      </c>
      <c r="C6">
        <v>29</v>
      </c>
      <c r="D6">
        <v>55</v>
      </c>
    </row>
    <row r="7" spans="1:4">
      <c r="A7">
        <v>201208</v>
      </c>
      <c r="B7" t="s">
        <v>9</v>
      </c>
      <c r="C7">
        <v>26</v>
      </c>
      <c r="D7">
        <v>34</v>
      </c>
    </row>
    <row r="8" spans="1:4">
      <c r="A8">
        <v>201208</v>
      </c>
      <c r="B8" t="s">
        <v>10</v>
      </c>
      <c r="C8">
        <v>165</v>
      </c>
      <c r="D8">
        <v>312</v>
      </c>
    </row>
    <row r="9" spans="1:4">
      <c r="A9">
        <v>201208</v>
      </c>
      <c r="B9" t="s">
        <v>11</v>
      </c>
      <c r="C9">
        <v>71</v>
      </c>
      <c r="D9">
        <v>142</v>
      </c>
    </row>
    <row r="10" spans="1:4">
      <c r="A10">
        <v>201208</v>
      </c>
      <c r="B10" t="s">
        <v>12</v>
      </c>
      <c r="C10">
        <v>196</v>
      </c>
      <c r="D10">
        <v>376</v>
      </c>
    </row>
    <row r="11" spans="1:4">
      <c r="A11">
        <v>201208</v>
      </c>
      <c r="B11" t="s">
        <v>13</v>
      </c>
      <c r="C11">
        <v>239</v>
      </c>
      <c r="D11">
        <v>440</v>
      </c>
    </row>
    <row r="12" spans="1:4">
      <c r="A12">
        <v>201208</v>
      </c>
      <c r="B12" t="s">
        <v>14</v>
      </c>
      <c r="C12">
        <v>364</v>
      </c>
      <c r="D12">
        <v>687</v>
      </c>
    </row>
    <row r="13" spans="1:4">
      <c r="A13">
        <v>201208</v>
      </c>
      <c r="B13" t="s">
        <v>15</v>
      </c>
      <c r="C13">
        <v>245</v>
      </c>
      <c r="D13">
        <v>466</v>
      </c>
    </row>
    <row r="14" spans="1:4">
      <c r="A14">
        <v>201208</v>
      </c>
      <c r="B14" t="s">
        <v>16</v>
      </c>
      <c r="C14">
        <v>298</v>
      </c>
      <c r="D14">
        <v>543</v>
      </c>
    </row>
    <row r="15" spans="1:4">
      <c r="A15">
        <v>201208</v>
      </c>
      <c r="B15" t="s">
        <v>17</v>
      </c>
      <c r="C15">
        <v>71</v>
      </c>
      <c r="D15">
        <v>107</v>
      </c>
    </row>
    <row r="16" spans="1:4">
      <c r="A16">
        <v>201208</v>
      </c>
      <c r="B16" t="s">
        <v>18</v>
      </c>
      <c r="C16">
        <v>15</v>
      </c>
      <c r="D16">
        <v>27</v>
      </c>
    </row>
    <row r="17" spans="1:4">
      <c r="A17">
        <v>201208</v>
      </c>
      <c r="B17" t="s">
        <v>19</v>
      </c>
      <c r="C17">
        <v>108</v>
      </c>
      <c r="D17">
        <v>216</v>
      </c>
    </row>
    <row r="18" spans="1:4">
      <c r="A18">
        <v>201208</v>
      </c>
      <c r="B18" t="s">
        <v>20</v>
      </c>
      <c r="C18">
        <v>60</v>
      </c>
      <c r="D18">
        <v>97</v>
      </c>
    </row>
    <row r="19" spans="1:4">
      <c r="A19">
        <v>201208</v>
      </c>
      <c r="B19" t="s">
        <v>21</v>
      </c>
      <c r="C19">
        <v>184</v>
      </c>
      <c r="D19">
        <v>326</v>
      </c>
    </row>
    <row r="20" spans="1:4">
      <c r="A20">
        <v>201208</v>
      </c>
      <c r="B20" t="s">
        <v>22</v>
      </c>
      <c r="C20">
        <v>66</v>
      </c>
      <c r="D20">
        <v>116</v>
      </c>
    </row>
    <row r="21" spans="1:4">
      <c r="A21">
        <v>201208</v>
      </c>
      <c r="B21" t="s">
        <v>23</v>
      </c>
      <c r="C21">
        <v>26</v>
      </c>
      <c r="D21">
        <v>36</v>
      </c>
    </row>
    <row r="22" spans="1:4">
      <c r="A22">
        <v>201208</v>
      </c>
      <c r="B22" t="s">
        <v>24</v>
      </c>
      <c r="C22">
        <v>70</v>
      </c>
      <c r="D22">
        <v>115</v>
      </c>
    </row>
    <row r="23" spans="1:4">
      <c r="A23">
        <v>201208</v>
      </c>
      <c r="B23" t="s">
        <v>25</v>
      </c>
      <c r="C23">
        <v>11</v>
      </c>
      <c r="D23">
        <v>15</v>
      </c>
    </row>
    <row r="24" spans="1:4">
      <c r="A24">
        <v>201208</v>
      </c>
      <c r="B24" t="s">
        <v>26</v>
      </c>
      <c r="C24">
        <v>398</v>
      </c>
      <c r="D24">
        <v>796</v>
      </c>
    </row>
    <row r="25" spans="1:4">
      <c r="A25">
        <v>201208</v>
      </c>
      <c r="B25" t="s">
        <v>27</v>
      </c>
      <c r="C25">
        <v>324</v>
      </c>
      <c r="D25">
        <v>689</v>
      </c>
    </row>
    <row r="26" spans="1:4">
      <c r="A26">
        <v>201208</v>
      </c>
      <c r="B26" t="s">
        <v>28</v>
      </c>
      <c r="C26">
        <v>257</v>
      </c>
      <c r="D26">
        <v>502</v>
      </c>
    </row>
    <row r="27" spans="1:4">
      <c r="A27">
        <v>201208</v>
      </c>
      <c r="B27" t="s">
        <v>29</v>
      </c>
      <c r="C27">
        <v>1454</v>
      </c>
      <c r="D27">
        <v>2868</v>
      </c>
    </row>
    <row r="28" spans="1:4">
      <c r="A28">
        <v>201208</v>
      </c>
      <c r="B28" t="s">
        <v>30</v>
      </c>
      <c r="C28">
        <v>30</v>
      </c>
      <c r="D28">
        <v>45</v>
      </c>
    </row>
    <row r="29" spans="1:4">
      <c r="A29">
        <v>201208</v>
      </c>
      <c r="B29" t="s">
        <v>31</v>
      </c>
      <c r="C29">
        <v>43</v>
      </c>
      <c r="D29">
        <v>83</v>
      </c>
    </row>
    <row r="30" spans="1:4">
      <c r="A30">
        <v>201208</v>
      </c>
      <c r="B30" t="s">
        <v>32</v>
      </c>
      <c r="C30">
        <v>291</v>
      </c>
      <c r="D30">
        <v>500</v>
      </c>
    </row>
    <row r="31" spans="1:4">
      <c r="A31">
        <v>201208</v>
      </c>
      <c r="B31" t="s">
        <v>33</v>
      </c>
      <c r="C31">
        <v>80</v>
      </c>
      <c r="D31">
        <v>162</v>
      </c>
    </row>
    <row r="32" spans="1:4">
      <c r="A32">
        <v>201208</v>
      </c>
      <c r="B32" t="s">
        <v>34</v>
      </c>
      <c r="C32">
        <v>285</v>
      </c>
      <c r="D32">
        <v>555</v>
      </c>
    </row>
    <row r="33" spans="1:4">
      <c r="A33">
        <v>201208</v>
      </c>
      <c r="B33" t="s">
        <v>35</v>
      </c>
      <c r="C33">
        <v>643</v>
      </c>
      <c r="D33">
        <v>1188</v>
      </c>
    </row>
    <row r="34" spans="1:4">
      <c r="A34">
        <v>201208</v>
      </c>
      <c r="B34" t="s">
        <v>36</v>
      </c>
      <c r="C34">
        <v>356</v>
      </c>
      <c r="D34">
        <v>787</v>
      </c>
    </row>
    <row r="35" spans="1:4">
      <c r="A35">
        <v>201208</v>
      </c>
      <c r="B35" t="s">
        <v>37</v>
      </c>
      <c r="C35">
        <v>800</v>
      </c>
      <c r="D35">
        <v>1570</v>
      </c>
    </row>
    <row r="36" spans="1:4">
      <c r="A36">
        <v>201208</v>
      </c>
      <c r="B36" t="s">
        <v>38</v>
      </c>
      <c r="C36">
        <v>94</v>
      </c>
      <c r="D36">
        <v>170</v>
      </c>
    </row>
    <row r="37" spans="1:4">
      <c r="A37">
        <v>201208</v>
      </c>
      <c r="B37" t="s">
        <v>39</v>
      </c>
      <c r="C37">
        <v>534</v>
      </c>
      <c r="D37">
        <v>867</v>
      </c>
    </row>
    <row r="38" spans="1:4">
      <c r="A38">
        <v>201208</v>
      </c>
      <c r="B38" t="s">
        <v>40</v>
      </c>
      <c r="C38">
        <v>37</v>
      </c>
      <c r="D38">
        <v>68</v>
      </c>
    </row>
    <row r="39" spans="1:4">
      <c r="A39">
        <v>201208</v>
      </c>
      <c r="B39" t="s">
        <v>41</v>
      </c>
      <c r="C39">
        <v>16</v>
      </c>
      <c r="D39">
        <v>27</v>
      </c>
    </row>
    <row r="40" spans="1:4">
      <c r="A40">
        <v>201208</v>
      </c>
      <c r="B40" t="s">
        <v>42</v>
      </c>
      <c r="C40">
        <v>111</v>
      </c>
      <c r="D40">
        <v>194</v>
      </c>
    </row>
    <row r="41" spans="1:4">
      <c r="A41">
        <v>201208</v>
      </c>
      <c r="B41" t="s">
        <v>43</v>
      </c>
      <c r="C41">
        <v>63</v>
      </c>
      <c r="D41">
        <v>109</v>
      </c>
    </row>
    <row r="42" spans="1:4">
      <c r="A42">
        <v>201208</v>
      </c>
      <c r="B42" t="s">
        <v>44</v>
      </c>
      <c r="C42">
        <v>1059</v>
      </c>
      <c r="D42">
        <v>2155</v>
      </c>
    </row>
    <row r="43" spans="1:4">
      <c r="A43">
        <v>201208</v>
      </c>
      <c r="B43" t="s">
        <v>45</v>
      </c>
      <c r="C43">
        <v>246</v>
      </c>
      <c r="D43">
        <v>402</v>
      </c>
    </row>
    <row r="44" spans="1:4">
      <c r="A44">
        <v>201208</v>
      </c>
      <c r="B44" t="s">
        <v>46</v>
      </c>
      <c r="C44">
        <v>207</v>
      </c>
      <c r="D44">
        <v>387</v>
      </c>
    </row>
    <row r="45" spans="1:4">
      <c r="A45">
        <v>201208</v>
      </c>
      <c r="B45" t="s">
        <v>47</v>
      </c>
      <c r="C45">
        <v>248</v>
      </c>
      <c r="D45">
        <v>483</v>
      </c>
    </row>
    <row r="46" spans="1:4">
      <c r="A46">
        <v>201208</v>
      </c>
      <c r="B46" t="s">
        <v>48</v>
      </c>
      <c r="C46">
        <v>228</v>
      </c>
      <c r="D46">
        <v>394</v>
      </c>
    </row>
    <row r="47" spans="1:4">
      <c r="A47">
        <v>201208</v>
      </c>
      <c r="B47" t="s">
        <v>49</v>
      </c>
      <c r="C47">
        <v>83</v>
      </c>
      <c r="D47">
        <v>143</v>
      </c>
    </row>
    <row r="48" spans="1:4">
      <c r="A48">
        <v>201208</v>
      </c>
      <c r="B48" t="s">
        <v>50</v>
      </c>
      <c r="C48">
        <v>101</v>
      </c>
      <c r="D48">
        <v>168</v>
      </c>
    </row>
    <row r="49" spans="1:4">
      <c r="A49">
        <v>201208</v>
      </c>
      <c r="B49" t="s">
        <v>51</v>
      </c>
      <c r="C49">
        <v>13</v>
      </c>
      <c r="D49">
        <v>19</v>
      </c>
    </row>
    <row r="50" spans="1:4">
      <c r="A50">
        <v>201208</v>
      </c>
      <c r="B50" t="s">
        <v>52</v>
      </c>
      <c r="C50">
        <v>290</v>
      </c>
      <c r="D50">
        <v>529</v>
      </c>
    </row>
    <row r="51" spans="1:4">
      <c r="A51">
        <v>201208</v>
      </c>
      <c r="B51" t="s">
        <v>53</v>
      </c>
      <c r="C51">
        <v>31</v>
      </c>
      <c r="D51">
        <v>47</v>
      </c>
    </row>
    <row r="52" spans="1:4">
      <c r="A52">
        <v>201208</v>
      </c>
      <c r="B52" t="s">
        <v>54</v>
      </c>
      <c r="C52">
        <v>301</v>
      </c>
      <c r="D52">
        <v>487</v>
      </c>
    </row>
    <row r="53" spans="1:4">
      <c r="A53">
        <v>201208</v>
      </c>
      <c r="B53" t="s">
        <v>55</v>
      </c>
      <c r="C53">
        <v>24</v>
      </c>
      <c r="D53">
        <v>52</v>
      </c>
    </row>
    <row r="54" spans="1:4">
      <c r="A54">
        <v>201208</v>
      </c>
      <c r="B54" t="s">
        <v>56</v>
      </c>
      <c r="C54">
        <v>91</v>
      </c>
      <c r="D54">
        <v>154</v>
      </c>
    </row>
    <row r="55" spans="1:4">
      <c r="A55">
        <v>201208</v>
      </c>
      <c r="B55" t="s">
        <v>57</v>
      </c>
      <c r="C55">
        <v>156</v>
      </c>
      <c r="D55">
        <v>313</v>
      </c>
    </row>
    <row r="56" spans="1:4">
      <c r="A56">
        <v>201208</v>
      </c>
      <c r="B56" t="s">
        <v>58</v>
      </c>
      <c r="C56">
        <v>121</v>
      </c>
      <c r="D56">
        <v>189</v>
      </c>
    </row>
    <row r="57" spans="1:4">
      <c r="A57">
        <v>201208</v>
      </c>
      <c r="B57" t="s">
        <v>59</v>
      </c>
      <c r="C57">
        <v>1</v>
      </c>
      <c r="D57">
        <v>1</v>
      </c>
    </row>
    <row r="58" spans="1:4">
      <c r="A58">
        <v>201208</v>
      </c>
      <c r="B58" t="s">
        <v>60</v>
      </c>
      <c r="C58">
        <v>31</v>
      </c>
      <c r="D58">
        <v>48</v>
      </c>
    </row>
    <row r="59" spans="1:4">
      <c r="A59">
        <v>201208</v>
      </c>
      <c r="B59" t="s">
        <v>61</v>
      </c>
      <c r="C59">
        <v>74</v>
      </c>
      <c r="D59">
        <v>151</v>
      </c>
    </row>
    <row r="60" spans="1:4">
      <c r="A60">
        <v>201208</v>
      </c>
      <c r="B60" t="s">
        <v>62</v>
      </c>
      <c r="C60">
        <v>110</v>
      </c>
      <c r="D60">
        <v>211</v>
      </c>
    </row>
    <row r="61" spans="1:4">
      <c r="A61">
        <v>201208</v>
      </c>
      <c r="B61" t="s">
        <v>63</v>
      </c>
      <c r="C61">
        <v>3752</v>
      </c>
      <c r="D61">
        <v>8293</v>
      </c>
    </row>
    <row r="62" spans="1:4">
      <c r="A62">
        <v>201208</v>
      </c>
      <c r="B62" t="s">
        <v>64</v>
      </c>
      <c r="C62">
        <v>11</v>
      </c>
      <c r="D62">
        <v>18</v>
      </c>
    </row>
    <row r="63" spans="1:4">
      <c r="A63">
        <v>201208</v>
      </c>
      <c r="B63" t="s">
        <v>65</v>
      </c>
      <c r="C63">
        <v>85</v>
      </c>
      <c r="D63">
        <v>191</v>
      </c>
    </row>
    <row r="64" spans="1:4">
      <c r="A64">
        <v>201208</v>
      </c>
      <c r="B64" t="s">
        <v>66</v>
      </c>
      <c r="C64">
        <v>96</v>
      </c>
      <c r="D64">
        <v>184</v>
      </c>
    </row>
    <row r="65" spans="1:4">
      <c r="A65">
        <v>201208</v>
      </c>
      <c r="B65" t="s">
        <v>67</v>
      </c>
      <c r="C65">
        <v>191</v>
      </c>
      <c r="D65">
        <v>359</v>
      </c>
    </row>
    <row r="66" spans="1:4">
      <c r="A66">
        <v>201208</v>
      </c>
      <c r="B66" t="s">
        <v>68</v>
      </c>
      <c r="C66">
        <v>432</v>
      </c>
      <c r="D66">
        <v>782</v>
      </c>
    </row>
    <row r="67" spans="1:4">
      <c r="A67">
        <v>201208</v>
      </c>
      <c r="B67" t="s">
        <v>69</v>
      </c>
      <c r="C67">
        <v>91</v>
      </c>
      <c r="D67">
        <v>157</v>
      </c>
    </row>
    <row r="68" spans="1:4">
      <c r="A68">
        <v>201208</v>
      </c>
      <c r="B68" t="s">
        <v>70</v>
      </c>
      <c r="C68">
        <v>321</v>
      </c>
      <c r="D68">
        <v>674</v>
      </c>
    </row>
    <row r="69" spans="1:4">
      <c r="A69">
        <v>201208</v>
      </c>
      <c r="B69" t="s">
        <v>71</v>
      </c>
      <c r="C69">
        <v>212</v>
      </c>
      <c r="D69">
        <v>451</v>
      </c>
    </row>
    <row r="70" spans="1:4">
      <c r="A70">
        <v>201208</v>
      </c>
      <c r="B70" t="s">
        <v>72</v>
      </c>
      <c r="C70">
        <v>15</v>
      </c>
      <c r="D70">
        <v>26</v>
      </c>
    </row>
    <row r="71" spans="1:4">
      <c r="A71">
        <v>201208</v>
      </c>
      <c r="B71" t="s">
        <v>73</v>
      </c>
      <c r="C71">
        <v>153</v>
      </c>
      <c r="D71">
        <v>293</v>
      </c>
    </row>
    <row r="72" spans="1:4">
      <c r="A72">
        <v>201208</v>
      </c>
      <c r="B72" t="s">
        <v>74</v>
      </c>
      <c r="C72">
        <v>119</v>
      </c>
      <c r="D72">
        <v>200</v>
      </c>
    </row>
    <row r="73" spans="1:4">
      <c r="A73">
        <v>201208</v>
      </c>
      <c r="B73" t="s">
        <v>75</v>
      </c>
      <c r="C73">
        <v>33</v>
      </c>
      <c r="D73">
        <v>45</v>
      </c>
    </row>
    <row r="74" spans="1:4">
      <c r="A74">
        <v>201208</v>
      </c>
      <c r="B74" t="s">
        <v>76</v>
      </c>
      <c r="C74">
        <v>120</v>
      </c>
      <c r="D74">
        <v>211</v>
      </c>
    </row>
    <row r="75" spans="1:4">
      <c r="A75">
        <v>201208</v>
      </c>
      <c r="B75" t="s">
        <v>77</v>
      </c>
      <c r="C75">
        <v>583</v>
      </c>
      <c r="D75">
        <v>1100</v>
      </c>
    </row>
    <row r="76" spans="1:4">
      <c r="A76">
        <v>201208</v>
      </c>
      <c r="B76" t="s">
        <v>78</v>
      </c>
      <c r="C76">
        <v>42</v>
      </c>
      <c r="D76">
        <v>66</v>
      </c>
    </row>
    <row r="77" spans="1:4">
      <c r="A77">
        <v>201208</v>
      </c>
      <c r="B77" t="s">
        <v>79</v>
      </c>
      <c r="C77">
        <v>354</v>
      </c>
      <c r="D77">
        <v>744</v>
      </c>
    </row>
    <row r="78" spans="1:4">
      <c r="A78">
        <v>201208</v>
      </c>
      <c r="B78" t="s">
        <v>80</v>
      </c>
      <c r="C78">
        <v>225</v>
      </c>
      <c r="D78">
        <v>425</v>
      </c>
    </row>
    <row r="79" spans="1:4">
      <c r="A79">
        <v>201208</v>
      </c>
      <c r="B79" t="s">
        <v>81</v>
      </c>
      <c r="C79">
        <v>699</v>
      </c>
      <c r="D79">
        <v>1320</v>
      </c>
    </row>
    <row r="80" spans="1:4">
      <c r="A80">
        <v>201208</v>
      </c>
      <c r="B80" t="s">
        <v>82</v>
      </c>
      <c r="C80">
        <v>355</v>
      </c>
      <c r="D80">
        <v>677</v>
      </c>
    </row>
    <row r="81" spans="1:4">
      <c r="A81">
        <v>201208</v>
      </c>
      <c r="B81" t="s">
        <v>83</v>
      </c>
      <c r="C81">
        <v>376</v>
      </c>
      <c r="D81">
        <v>641</v>
      </c>
    </row>
    <row r="82" spans="1:4">
      <c r="A82">
        <v>201208</v>
      </c>
      <c r="B82" t="s">
        <v>84</v>
      </c>
      <c r="C82">
        <v>244</v>
      </c>
      <c r="D82">
        <v>473</v>
      </c>
    </row>
    <row r="83" spans="1:4">
      <c r="A83">
        <v>201208</v>
      </c>
      <c r="B83" t="s">
        <v>85</v>
      </c>
      <c r="C83">
        <v>127</v>
      </c>
      <c r="D83">
        <v>258</v>
      </c>
    </row>
    <row r="84" spans="1:4">
      <c r="A84">
        <v>201208</v>
      </c>
      <c r="B84" t="s">
        <v>86</v>
      </c>
      <c r="C84">
        <v>369</v>
      </c>
      <c r="D84">
        <v>762</v>
      </c>
    </row>
    <row r="85" spans="1:4">
      <c r="A85">
        <v>201208</v>
      </c>
      <c r="B85" t="s">
        <v>87</v>
      </c>
      <c r="C85">
        <v>130</v>
      </c>
      <c r="D85">
        <v>246</v>
      </c>
    </row>
    <row r="86" spans="1:4">
      <c r="A86">
        <v>201208</v>
      </c>
      <c r="B86" t="s">
        <v>88</v>
      </c>
      <c r="C86">
        <v>70</v>
      </c>
      <c r="D86">
        <v>129</v>
      </c>
    </row>
    <row r="87" spans="1:4">
      <c r="A87">
        <v>201208</v>
      </c>
      <c r="B87" t="s">
        <v>89</v>
      </c>
      <c r="C87">
        <v>148</v>
      </c>
      <c r="D87">
        <v>268</v>
      </c>
    </row>
    <row r="88" spans="1:4">
      <c r="A88">
        <v>201208</v>
      </c>
      <c r="B88" t="s">
        <v>90</v>
      </c>
      <c r="C88">
        <v>24</v>
      </c>
      <c r="D88">
        <v>35</v>
      </c>
    </row>
    <row r="89" spans="1:4">
      <c r="A89">
        <v>201208</v>
      </c>
      <c r="B89" t="s">
        <v>91</v>
      </c>
      <c r="C89">
        <v>56</v>
      </c>
      <c r="D89">
        <v>124</v>
      </c>
    </row>
    <row r="90" spans="1:4">
      <c r="A90">
        <v>201208</v>
      </c>
      <c r="B90" t="s">
        <v>92</v>
      </c>
      <c r="C90">
        <v>6</v>
      </c>
      <c r="D90">
        <v>9</v>
      </c>
    </row>
    <row r="91" spans="1:4">
      <c r="A91">
        <v>201208</v>
      </c>
      <c r="B91" t="s">
        <v>93</v>
      </c>
      <c r="C91">
        <v>315</v>
      </c>
      <c r="D91">
        <v>604</v>
      </c>
    </row>
    <row r="92" spans="1:4">
      <c r="A92">
        <v>201208</v>
      </c>
      <c r="B92" t="s">
        <v>94</v>
      </c>
      <c r="C92">
        <v>179</v>
      </c>
      <c r="D92">
        <v>327</v>
      </c>
    </row>
    <row r="93" spans="1:4">
      <c r="A93">
        <v>201208</v>
      </c>
      <c r="B93" t="s">
        <v>95</v>
      </c>
      <c r="C93">
        <v>1737</v>
      </c>
      <c r="D93">
        <v>3638</v>
      </c>
    </row>
    <row r="94" spans="1:4">
      <c r="A94">
        <v>201208</v>
      </c>
      <c r="B94" t="s">
        <v>96</v>
      </c>
      <c r="C94">
        <v>72</v>
      </c>
      <c r="D94">
        <v>149</v>
      </c>
    </row>
    <row r="95" spans="1:4">
      <c r="A95">
        <v>201208</v>
      </c>
      <c r="B95" t="s">
        <v>97</v>
      </c>
      <c r="C95">
        <v>57</v>
      </c>
      <c r="D95">
        <v>109</v>
      </c>
    </row>
    <row r="96" spans="1:4">
      <c r="A96">
        <v>201208</v>
      </c>
      <c r="B96" t="s">
        <v>98</v>
      </c>
      <c r="C96">
        <v>35</v>
      </c>
      <c r="D96">
        <v>61</v>
      </c>
    </row>
    <row r="97" spans="1:4">
      <c r="A97">
        <v>201208</v>
      </c>
      <c r="B97" t="s">
        <v>99</v>
      </c>
      <c r="C97">
        <v>362</v>
      </c>
      <c r="D97">
        <v>650</v>
      </c>
    </row>
    <row r="98" spans="1:4">
      <c r="A98">
        <v>201208</v>
      </c>
      <c r="B98" t="s">
        <v>100</v>
      </c>
      <c r="C98">
        <v>295</v>
      </c>
      <c r="D98">
        <v>639</v>
      </c>
    </row>
    <row r="99" spans="1:4">
      <c r="A99">
        <v>201208</v>
      </c>
      <c r="B99" t="s">
        <v>101</v>
      </c>
      <c r="C99">
        <v>242</v>
      </c>
      <c r="D99">
        <v>449</v>
      </c>
    </row>
    <row r="100" spans="1:4">
      <c r="A100">
        <v>201208</v>
      </c>
      <c r="B100" t="s">
        <v>102</v>
      </c>
      <c r="C100">
        <v>46</v>
      </c>
      <c r="D100">
        <v>72</v>
      </c>
    </row>
    <row r="101" spans="1:4">
      <c r="A101">
        <v>201208</v>
      </c>
      <c r="B101" t="s">
        <v>103</v>
      </c>
      <c r="C101">
        <v>15</v>
      </c>
      <c r="D101">
        <v>21</v>
      </c>
    </row>
    <row r="103" spans="1:4">
      <c r="A103">
        <v>201208</v>
      </c>
      <c r="C103">
        <v>24894</v>
      </c>
      <c r="D103">
        <v>48730</v>
      </c>
    </row>
  </sheetData>
  <pageMargins left="0.7" right="0.7" top="0.75" bottom="0.75" header="0.3" footer="0.3"/>
  <tableParts count="1">
    <tablePart r:id="rId1"/>
  </tableParts>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6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201207</v>
      </c>
      <c r="B2" t="s">
        <v>4</v>
      </c>
      <c r="C2">
        <v>378</v>
      </c>
      <c r="D2">
        <v>785</v>
      </c>
    </row>
    <row r="3" spans="1:4">
      <c r="A3">
        <v>201207</v>
      </c>
      <c r="B3" t="s">
        <v>5</v>
      </c>
      <c r="C3">
        <v>55</v>
      </c>
      <c r="D3">
        <v>104</v>
      </c>
    </row>
    <row r="4" spans="1:4">
      <c r="A4">
        <v>201207</v>
      </c>
      <c r="B4" t="s">
        <v>6</v>
      </c>
      <c r="C4">
        <v>21</v>
      </c>
      <c r="D4">
        <v>38</v>
      </c>
    </row>
    <row r="5" spans="1:4">
      <c r="A5">
        <v>201207</v>
      </c>
      <c r="B5" t="s">
        <v>7</v>
      </c>
      <c r="C5">
        <v>111</v>
      </c>
      <c r="D5">
        <v>198</v>
      </c>
    </row>
    <row r="6" spans="1:4">
      <c r="A6">
        <v>201207</v>
      </c>
      <c r="B6" t="s">
        <v>8</v>
      </c>
      <c r="C6">
        <v>28</v>
      </c>
      <c r="D6">
        <v>54</v>
      </c>
    </row>
    <row r="7" spans="1:4">
      <c r="A7">
        <v>201207</v>
      </c>
      <c r="B7" t="s">
        <v>9</v>
      </c>
      <c r="C7">
        <v>20</v>
      </c>
      <c r="D7">
        <v>24</v>
      </c>
    </row>
    <row r="8" spans="1:4">
      <c r="A8">
        <v>201207</v>
      </c>
      <c r="B8" t="s">
        <v>10</v>
      </c>
      <c r="C8">
        <v>148</v>
      </c>
      <c r="D8">
        <v>284</v>
      </c>
    </row>
    <row r="9" spans="1:4">
      <c r="A9">
        <v>201207</v>
      </c>
      <c r="B9" t="s">
        <v>11</v>
      </c>
      <c r="C9">
        <v>68</v>
      </c>
      <c r="D9">
        <v>140</v>
      </c>
    </row>
    <row r="10" spans="1:4">
      <c r="A10">
        <v>201207</v>
      </c>
      <c r="B10" t="s">
        <v>12</v>
      </c>
      <c r="C10">
        <v>192</v>
      </c>
      <c r="D10">
        <v>385</v>
      </c>
    </row>
    <row r="11" spans="1:4">
      <c r="A11">
        <v>201207</v>
      </c>
      <c r="B11" t="s">
        <v>13</v>
      </c>
      <c r="C11">
        <v>219</v>
      </c>
      <c r="D11">
        <v>413</v>
      </c>
    </row>
    <row r="12" spans="1:4">
      <c r="A12">
        <v>201207</v>
      </c>
      <c r="B12" t="s">
        <v>14</v>
      </c>
      <c r="C12">
        <v>335</v>
      </c>
      <c r="D12">
        <v>624</v>
      </c>
    </row>
    <row r="13" spans="1:4">
      <c r="A13">
        <v>201207</v>
      </c>
      <c r="B13" t="s">
        <v>15</v>
      </c>
      <c r="C13">
        <v>204</v>
      </c>
      <c r="D13">
        <v>416</v>
      </c>
    </row>
    <row r="14" spans="1:4">
      <c r="A14">
        <v>201207</v>
      </c>
      <c r="B14" t="s">
        <v>16</v>
      </c>
      <c r="C14">
        <v>271</v>
      </c>
      <c r="D14">
        <v>489</v>
      </c>
    </row>
    <row r="15" spans="1:4">
      <c r="A15">
        <v>201207</v>
      </c>
      <c r="B15" t="s">
        <v>17</v>
      </c>
      <c r="C15">
        <v>53</v>
      </c>
      <c r="D15">
        <v>74</v>
      </c>
    </row>
    <row r="16" spans="1:4">
      <c r="A16">
        <v>201207</v>
      </c>
      <c r="B16" t="s">
        <v>18</v>
      </c>
      <c r="C16">
        <v>16</v>
      </c>
      <c r="D16">
        <v>31</v>
      </c>
    </row>
    <row r="17" spans="1:4">
      <c r="A17">
        <v>201207</v>
      </c>
      <c r="B17" t="s">
        <v>19</v>
      </c>
      <c r="C17">
        <v>87</v>
      </c>
      <c r="D17">
        <v>162</v>
      </c>
    </row>
    <row r="18" spans="1:4">
      <c r="A18">
        <v>201207</v>
      </c>
      <c r="B18" t="s">
        <v>20</v>
      </c>
      <c r="C18">
        <v>59</v>
      </c>
      <c r="D18">
        <v>101</v>
      </c>
    </row>
    <row r="19" spans="1:4">
      <c r="A19">
        <v>201207</v>
      </c>
      <c r="B19" t="s">
        <v>21</v>
      </c>
      <c r="C19">
        <v>163</v>
      </c>
      <c r="D19">
        <v>294</v>
      </c>
    </row>
    <row r="20" spans="1:4">
      <c r="A20">
        <v>201207</v>
      </c>
      <c r="B20" t="s">
        <v>22</v>
      </c>
      <c r="C20">
        <v>66</v>
      </c>
      <c r="D20">
        <v>112</v>
      </c>
    </row>
    <row r="21" spans="1:4">
      <c r="A21">
        <v>201207</v>
      </c>
      <c r="B21" t="s">
        <v>23</v>
      </c>
      <c r="C21">
        <v>23</v>
      </c>
      <c r="D21">
        <v>31</v>
      </c>
    </row>
    <row r="22" spans="1:4">
      <c r="A22">
        <v>201207</v>
      </c>
      <c r="B22" t="s">
        <v>24</v>
      </c>
      <c r="C22">
        <v>68</v>
      </c>
      <c r="D22">
        <v>118</v>
      </c>
    </row>
    <row r="23" spans="1:4">
      <c r="A23">
        <v>201207</v>
      </c>
      <c r="B23" t="s">
        <v>25</v>
      </c>
      <c r="C23">
        <v>11</v>
      </c>
      <c r="D23">
        <v>15</v>
      </c>
    </row>
    <row r="24" spans="1:4">
      <c r="A24">
        <v>201207</v>
      </c>
      <c r="B24" t="s">
        <v>26</v>
      </c>
      <c r="C24">
        <v>344</v>
      </c>
      <c r="D24">
        <v>686</v>
      </c>
    </row>
    <row r="25" spans="1:4">
      <c r="A25">
        <v>201207</v>
      </c>
      <c r="B25" t="s">
        <v>27</v>
      </c>
      <c r="C25">
        <v>230</v>
      </c>
      <c r="D25">
        <v>487</v>
      </c>
    </row>
    <row r="26" spans="1:4">
      <c r="A26">
        <v>201207</v>
      </c>
      <c r="B26" t="s">
        <v>28</v>
      </c>
      <c r="C26">
        <v>213</v>
      </c>
      <c r="D26">
        <v>412</v>
      </c>
    </row>
    <row r="27" spans="1:4">
      <c r="A27">
        <v>201207</v>
      </c>
      <c r="B27" t="s">
        <v>29</v>
      </c>
      <c r="C27">
        <v>1229</v>
      </c>
      <c r="D27">
        <v>2399</v>
      </c>
    </row>
    <row r="28" spans="1:4">
      <c r="A28">
        <v>201207</v>
      </c>
      <c r="B28" t="s">
        <v>30</v>
      </c>
      <c r="C28">
        <v>22</v>
      </c>
      <c r="D28">
        <v>34</v>
      </c>
    </row>
    <row r="29" spans="1:4">
      <c r="A29">
        <v>201207</v>
      </c>
      <c r="B29" t="s">
        <v>31</v>
      </c>
      <c r="C29">
        <v>31</v>
      </c>
      <c r="D29">
        <v>56</v>
      </c>
    </row>
    <row r="30" spans="1:4">
      <c r="A30">
        <v>201207</v>
      </c>
      <c r="B30" t="s">
        <v>32</v>
      </c>
      <c r="C30">
        <v>269</v>
      </c>
      <c r="D30">
        <v>465</v>
      </c>
    </row>
    <row r="31" spans="1:4">
      <c r="A31">
        <v>201207</v>
      </c>
      <c r="B31" t="s">
        <v>33</v>
      </c>
      <c r="C31">
        <v>86</v>
      </c>
      <c r="D31">
        <v>186</v>
      </c>
    </row>
    <row r="32" spans="1:4">
      <c r="A32">
        <v>201207</v>
      </c>
      <c r="B32" t="s">
        <v>34</v>
      </c>
      <c r="C32">
        <v>172</v>
      </c>
      <c r="D32">
        <v>334</v>
      </c>
    </row>
    <row r="33" spans="1:4">
      <c r="A33">
        <v>201207</v>
      </c>
      <c r="B33" t="s">
        <v>35</v>
      </c>
      <c r="C33">
        <v>600</v>
      </c>
      <c r="D33">
        <v>1098</v>
      </c>
    </row>
    <row r="34" spans="1:4">
      <c r="A34">
        <v>201207</v>
      </c>
      <c r="B34" t="s">
        <v>36</v>
      </c>
      <c r="C34">
        <v>337</v>
      </c>
      <c r="D34">
        <v>722</v>
      </c>
    </row>
    <row r="35" spans="1:4">
      <c r="A35">
        <v>201207</v>
      </c>
      <c r="B35" t="s">
        <v>37</v>
      </c>
      <c r="C35">
        <v>682</v>
      </c>
      <c r="D35">
        <v>1324</v>
      </c>
    </row>
    <row r="36" spans="1:4">
      <c r="A36">
        <v>201207</v>
      </c>
      <c r="B36" t="s">
        <v>38</v>
      </c>
      <c r="C36">
        <v>90</v>
      </c>
      <c r="D36">
        <v>165</v>
      </c>
    </row>
    <row r="37" spans="1:4">
      <c r="A37">
        <v>201207</v>
      </c>
      <c r="B37" t="s">
        <v>39</v>
      </c>
      <c r="C37">
        <v>470</v>
      </c>
      <c r="D37">
        <v>766</v>
      </c>
    </row>
    <row r="38" spans="1:4">
      <c r="A38">
        <v>201207</v>
      </c>
      <c r="B38" t="s">
        <v>40</v>
      </c>
      <c r="C38">
        <v>30</v>
      </c>
      <c r="D38">
        <v>50</v>
      </c>
    </row>
    <row r="39" spans="1:4">
      <c r="A39">
        <v>201207</v>
      </c>
      <c r="B39" t="s">
        <v>41</v>
      </c>
      <c r="C39">
        <v>10</v>
      </c>
      <c r="D39">
        <v>14</v>
      </c>
    </row>
    <row r="40" spans="1:4">
      <c r="A40">
        <v>201207</v>
      </c>
      <c r="B40" t="s">
        <v>42</v>
      </c>
      <c r="C40">
        <v>104</v>
      </c>
      <c r="D40">
        <v>176</v>
      </c>
    </row>
    <row r="41" spans="1:4">
      <c r="A41">
        <v>201207</v>
      </c>
      <c r="B41" t="s">
        <v>43</v>
      </c>
      <c r="C41">
        <v>55</v>
      </c>
      <c r="D41">
        <v>92</v>
      </c>
    </row>
    <row r="42" spans="1:4">
      <c r="A42">
        <v>201207</v>
      </c>
      <c r="B42" t="s">
        <v>44</v>
      </c>
      <c r="C42">
        <v>1009</v>
      </c>
      <c r="D42">
        <v>2042</v>
      </c>
    </row>
    <row r="43" spans="1:4">
      <c r="A43">
        <v>201207</v>
      </c>
      <c r="B43" t="s">
        <v>45</v>
      </c>
      <c r="C43">
        <v>209</v>
      </c>
      <c r="D43">
        <v>351</v>
      </c>
    </row>
    <row r="44" spans="1:4">
      <c r="A44">
        <v>201207</v>
      </c>
      <c r="B44" t="s">
        <v>46</v>
      </c>
      <c r="C44">
        <v>172</v>
      </c>
      <c r="D44">
        <v>316</v>
      </c>
    </row>
    <row r="45" spans="1:4">
      <c r="A45">
        <v>201207</v>
      </c>
      <c r="B45" t="s">
        <v>47</v>
      </c>
      <c r="C45">
        <v>218</v>
      </c>
      <c r="D45">
        <v>432</v>
      </c>
    </row>
    <row r="46" spans="1:4">
      <c r="A46">
        <v>201207</v>
      </c>
      <c r="B46" t="s">
        <v>48</v>
      </c>
      <c r="C46">
        <v>202</v>
      </c>
      <c r="D46">
        <v>349</v>
      </c>
    </row>
    <row r="47" spans="1:4">
      <c r="A47">
        <v>201207</v>
      </c>
      <c r="B47" t="s">
        <v>49</v>
      </c>
      <c r="C47">
        <v>75</v>
      </c>
      <c r="D47">
        <v>122</v>
      </c>
    </row>
    <row r="48" spans="1:4">
      <c r="A48">
        <v>201207</v>
      </c>
      <c r="B48" t="s">
        <v>50</v>
      </c>
      <c r="C48">
        <v>88</v>
      </c>
      <c r="D48">
        <v>141</v>
      </c>
    </row>
    <row r="49" spans="1:4">
      <c r="A49">
        <v>201207</v>
      </c>
      <c r="B49" t="s">
        <v>51</v>
      </c>
      <c r="C49">
        <v>14</v>
      </c>
      <c r="D49">
        <v>18</v>
      </c>
    </row>
    <row r="50" spans="1:4">
      <c r="A50">
        <v>201207</v>
      </c>
      <c r="B50" t="s">
        <v>52</v>
      </c>
      <c r="C50">
        <v>272</v>
      </c>
      <c r="D50">
        <v>500</v>
      </c>
    </row>
    <row r="51" spans="1:4">
      <c r="A51">
        <v>201207</v>
      </c>
      <c r="B51" t="s">
        <v>53</v>
      </c>
      <c r="C51">
        <v>27</v>
      </c>
      <c r="D51">
        <v>42</v>
      </c>
    </row>
    <row r="52" spans="1:4">
      <c r="A52">
        <v>201207</v>
      </c>
      <c r="B52" t="s">
        <v>54</v>
      </c>
      <c r="C52">
        <v>261</v>
      </c>
      <c r="D52">
        <v>438</v>
      </c>
    </row>
    <row r="53" spans="1:4">
      <c r="A53">
        <v>201207</v>
      </c>
      <c r="B53" t="s">
        <v>55</v>
      </c>
      <c r="C53">
        <v>15</v>
      </c>
      <c r="D53">
        <v>27</v>
      </c>
    </row>
    <row r="54" spans="1:4">
      <c r="A54">
        <v>201207</v>
      </c>
      <c r="B54" t="s">
        <v>56</v>
      </c>
      <c r="C54">
        <v>85</v>
      </c>
      <c r="D54">
        <v>147</v>
      </c>
    </row>
    <row r="55" spans="1:4">
      <c r="A55">
        <v>201207</v>
      </c>
      <c r="B55" t="s">
        <v>57</v>
      </c>
      <c r="C55">
        <v>139</v>
      </c>
      <c r="D55">
        <v>285</v>
      </c>
    </row>
    <row r="56" spans="1:4">
      <c r="A56">
        <v>201207</v>
      </c>
      <c r="B56" t="s">
        <v>58</v>
      </c>
      <c r="C56">
        <v>114</v>
      </c>
      <c r="D56">
        <v>174</v>
      </c>
    </row>
    <row r="57" spans="1:4">
      <c r="A57">
        <v>201207</v>
      </c>
      <c r="B57" t="s">
        <v>59</v>
      </c>
      <c r="C57">
        <v>1</v>
      </c>
      <c r="D57">
        <v>1</v>
      </c>
    </row>
    <row r="58" spans="1:4">
      <c r="A58">
        <v>201207</v>
      </c>
      <c r="B58" t="s">
        <v>60</v>
      </c>
      <c r="C58">
        <v>28</v>
      </c>
      <c r="D58">
        <v>41</v>
      </c>
    </row>
    <row r="59" spans="1:4">
      <c r="A59">
        <v>201207</v>
      </c>
      <c r="B59" t="s">
        <v>61</v>
      </c>
      <c r="C59">
        <v>63</v>
      </c>
      <c r="D59">
        <v>127</v>
      </c>
    </row>
    <row r="60" spans="1:4">
      <c r="A60">
        <v>201207</v>
      </c>
      <c r="B60" t="s">
        <v>62</v>
      </c>
      <c r="C60">
        <v>99</v>
      </c>
      <c r="D60">
        <v>189</v>
      </c>
    </row>
    <row r="61" spans="1:4">
      <c r="A61">
        <v>201207</v>
      </c>
      <c r="B61" t="s">
        <v>63</v>
      </c>
      <c r="C61">
        <v>3356</v>
      </c>
      <c r="D61">
        <v>7430</v>
      </c>
    </row>
    <row r="62" spans="1:4">
      <c r="A62">
        <v>201207</v>
      </c>
      <c r="B62" t="s">
        <v>64</v>
      </c>
      <c r="C62">
        <v>8</v>
      </c>
      <c r="D62">
        <v>10</v>
      </c>
    </row>
    <row r="63" spans="1:4">
      <c r="A63">
        <v>201207</v>
      </c>
      <c r="B63" t="s">
        <v>65</v>
      </c>
      <c r="C63">
        <v>65</v>
      </c>
      <c r="D63">
        <v>152</v>
      </c>
    </row>
    <row r="64" spans="1:4">
      <c r="A64">
        <v>201207</v>
      </c>
      <c r="B64" t="s">
        <v>66</v>
      </c>
      <c r="C64">
        <v>86</v>
      </c>
      <c r="D64">
        <v>160</v>
      </c>
    </row>
    <row r="65" spans="1:4">
      <c r="A65">
        <v>201207</v>
      </c>
      <c r="B65" t="s">
        <v>67</v>
      </c>
      <c r="C65">
        <v>159</v>
      </c>
      <c r="D65">
        <v>285</v>
      </c>
    </row>
    <row r="66" spans="1:4">
      <c r="A66">
        <v>201207</v>
      </c>
      <c r="B66" t="s">
        <v>68</v>
      </c>
      <c r="C66">
        <v>380</v>
      </c>
      <c r="D66">
        <v>668</v>
      </c>
    </row>
    <row r="67" spans="1:4">
      <c r="A67">
        <v>201207</v>
      </c>
      <c r="B67" t="s">
        <v>69</v>
      </c>
      <c r="C67">
        <v>89</v>
      </c>
      <c r="D67">
        <v>157</v>
      </c>
    </row>
    <row r="68" spans="1:4">
      <c r="A68">
        <v>201207</v>
      </c>
      <c r="B68" t="s">
        <v>70</v>
      </c>
      <c r="C68">
        <v>272</v>
      </c>
      <c r="D68">
        <v>558</v>
      </c>
    </row>
    <row r="69" spans="1:4">
      <c r="A69">
        <v>201207</v>
      </c>
      <c r="B69" t="s">
        <v>71</v>
      </c>
      <c r="C69">
        <v>190</v>
      </c>
      <c r="D69">
        <v>400</v>
      </c>
    </row>
    <row r="70" spans="1:4">
      <c r="A70">
        <v>201207</v>
      </c>
      <c r="B70" t="s">
        <v>72</v>
      </c>
      <c r="C70">
        <v>16</v>
      </c>
      <c r="D70">
        <v>28</v>
      </c>
    </row>
    <row r="71" spans="1:4">
      <c r="A71">
        <v>201207</v>
      </c>
      <c r="B71" t="s">
        <v>73</v>
      </c>
      <c r="C71">
        <v>114</v>
      </c>
      <c r="D71">
        <v>216</v>
      </c>
    </row>
    <row r="72" spans="1:4">
      <c r="A72">
        <v>201207</v>
      </c>
      <c r="B72" t="s">
        <v>74</v>
      </c>
      <c r="C72">
        <v>102</v>
      </c>
      <c r="D72">
        <v>174</v>
      </c>
    </row>
    <row r="73" spans="1:4">
      <c r="A73">
        <v>201207</v>
      </c>
      <c r="B73" t="s">
        <v>75</v>
      </c>
      <c r="C73">
        <v>31</v>
      </c>
      <c r="D73">
        <v>43</v>
      </c>
    </row>
    <row r="74" spans="1:4">
      <c r="A74">
        <v>201207</v>
      </c>
      <c r="B74" t="s">
        <v>76</v>
      </c>
      <c r="C74">
        <v>113</v>
      </c>
      <c r="D74">
        <v>195</v>
      </c>
    </row>
    <row r="75" spans="1:4">
      <c r="A75">
        <v>201207</v>
      </c>
      <c r="B75" t="s">
        <v>77</v>
      </c>
      <c r="C75">
        <v>412</v>
      </c>
      <c r="D75">
        <v>799</v>
      </c>
    </row>
    <row r="76" spans="1:4">
      <c r="A76">
        <v>201207</v>
      </c>
      <c r="B76" t="s">
        <v>78</v>
      </c>
      <c r="C76">
        <v>34</v>
      </c>
      <c r="D76">
        <v>53</v>
      </c>
    </row>
    <row r="77" spans="1:4">
      <c r="A77">
        <v>201207</v>
      </c>
      <c r="B77" t="s">
        <v>79</v>
      </c>
      <c r="C77">
        <v>330</v>
      </c>
      <c r="D77">
        <v>696</v>
      </c>
    </row>
    <row r="78" spans="1:4">
      <c r="A78">
        <v>201207</v>
      </c>
      <c r="B78" t="s">
        <v>80</v>
      </c>
      <c r="C78">
        <v>215</v>
      </c>
      <c r="D78">
        <v>419</v>
      </c>
    </row>
    <row r="79" spans="1:4">
      <c r="A79">
        <v>201207</v>
      </c>
      <c r="B79" t="s">
        <v>81</v>
      </c>
      <c r="C79">
        <v>623</v>
      </c>
      <c r="D79">
        <v>1188</v>
      </c>
    </row>
    <row r="80" spans="1:4">
      <c r="A80">
        <v>201207</v>
      </c>
      <c r="B80" t="s">
        <v>82</v>
      </c>
      <c r="C80">
        <v>306</v>
      </c>
      <c r="D80">
        <v>602</v>
      </c>
    </row>
    <row r="81" spans="1:4">
      <c r="A81">
        <v>201207</v>
      </c>
      <c r="B81" t="s">
        <v>83</v>
      </c>
      <c r="C81">
        <v>295</v>
      </c>
      <c r="D81">
        <v>494</v>
      </c>
    </row>
    <row r="82" spans="1:4">
      <c r="A82">
        <v>201207</v>
      </c>
      <c r="B82" t="s">
        <v>84</v>
      </c>
      <c r="C82">
        <v>230</v>
      </c>
      <c r="D82">
        <v>430</v>
      </c>
    </row>
    <row r="83" spans="1:4">
      <c r="A83">
        <v>201207</v>
      </c>
      <c r="B83" t="s">
        <v>85</v>
      </c>
      <c r="C83">
        <v>117</v>
      </c>
      <c r="D83">
        <v>235</v>
      </c>
    </row>
    <row r="84" spans="1:4">
      <c r="A84">
        <v>201207</v>
      </c>
      <c r="B84" t="s">
        <v>86</v>
      </c>
      <c r="C84">
        <v>305</v>
      </c>
      <c r="D84">
        <v>657</v>
      </c>
    </row>
    <row r="85" spans="1:4">
      <c r="A85">
        <v>201207</v>
      </c>
      <c r="B85" t="s">
        <v>87</v>
      </c>
      <c r="C85">
        <v>113</v>
      </c>
      <c r="D85">
        <v>210</v>
      </c>
    </row>
    <row r="86" spans="1:4">
      <c r="A86">
        <v>201207</v>
      </c>
      <c r="B86" t="s">
        <v>88</v>
      </c>
      <c r="C86">
        <v>60</v>
      </c>
      <c r="D86">
        <v>112</v>
      </c>
    </row>
    <row r="87" spans="1:4">
      <c r="A87">
        <v>201207</v>
      </c>
      <c r="B87" t="s">
        <v>89</v>
      </c>
      <c r="C87">
        <v>132</v>
      </c>
      <c r="D87">
        <v>239</v>
      </c>
    </row>
    <row r="88" spans="1:4">
      <c r="A88">
        <v>201207</v>
      </c>
      <c r="B88" t="s">
        <v>90</v>
      </c>
      <c r="C88">
        <v>15</v>
      </c>
      <c r="D88">
        <v>19</v>
      </c>
    </row>
    <row r="89" spans="1:4">
      <c r="A89">
        <v>201207</v>
      </c>
      <c r="B89" t="s">
        <v>91</v>
      </c>
      <c r="C89">
        <v>56</v>
      </c>
      <c r="D89">
        <v>122</v>
      </c>
    </row>
    <row r="90" spans="1:4">
      <c r="A90">
        <v>201207</v>
      </c>
      <c r="B90" t="s">
        <v>92</v>
      </c>
      <c r="C90">
        <v>4</v>
      </c>
      <c r="D90">
        <v>6</v>
      </c>
    </row>
    <row r="91" spans="1:4">
      <c r="A91">
        <v>201207</v>
      </c>
      <c r="B91" t="s">
        <v>93</v>
      </c>
      <c r="C91">
        <v>278</v>
      </c>
      <c r="D91">
        <v>538</v>
      </c>
    </row>
    <row r="92" spans="1:4">
      <c r="A92">
        <v>201207</v>
      </c>
      <c r="B92" t="s">
        <v>94</v>
      </c>
      <c r="C92">
        <v>163</v>
      </c>
      <c r="D92">
        <v>301</v>
      </c>
    </row>
    <row r="93" spans="1:4">
      <c r="A93">
        <v>201207</v>
      </c>
      <c r="B93" t="s">
        <v>95</v>
      </c>
      <c r="C93">
        <v>1385</v>
      </c>
      <c r="D93">
        <v>2935</v>
      </c>
    </row>
    <row r="94" spans="1:4">
      <c r="A94">
        <v>201207</v>
      </c>
      <c r="B94" t="s">
        <v>96</v>
      </c>
      <c r="C94">
        <v>65</v>
      </c>
      <c r="D94">
        <v>128</v>
      </c>
    </row>
    <row r="95" spans="1:4">
      <c r="A95">
        <v>201207</v>
      </c>
      <c r="B95" t="s">
        <v>97</v>
      </c>
      <c r="C95">
        <v>43</v>
      </c>
      <c r="D95">
        <v>84</v>
      </c>
    </row>
    <row r="96" spans="1:4">
      <c r="A96">
        <v>201207</v>
      </c>
      <c r="B96" t="s">
        <v>98</v>
      </c>
      <c r="C96">
        <v>31</v>
      </c>
      <c r="D96">
        <v>58</v>
      </c>
    </row>
    <row r="97" spans="1:4">
      <c r="A97">
        <v>201207</v>
      </c>
      <c r="B97" t="s">
        <v>99</v>
      </c>
      <c r="C97">
        <v>326</v>
      </c>
      <c r="D97">
        <v>619</v>
      </c>
    </row>
    <row r="98" spans="1:4">
      <c r="A98">
        <v>201207</v>
      </c>
      <c r="B98" t="s">
        <v>100</v>
      </c>
      <c r="C98">
        <v>277</v>
      </c>
      <c r="D98">
        <v>609</v>
      </c>
    </row>
    <row r="99" spans="1:4">
      <c r="A99">
        <v>201207</v>
      </c>
      <c r="B99" t="s">
        <v>101</v>
      </c>
      <c r="C99">
        <v>234</v>
      </c>
      <c r="D99">
        <v>439</v>
      </c>
    </row>
    <row r="100" spans="1:4">
      <c r="A100">
        <v>201207</v>
      </c>
      <c r="B100" t="s">
        <v>102</v>
      </c>
      <c r="C100">
        <v>38</v>
      </c>
      <c r="D100">
        <v>61</v>
      </c>
    </row>
    <row r="101" spans="1:4">
      <c r="A101">
        <v>201207</v>
      </c>
      <c r="B101" t="s">
        <v>103</v>
      </c>
      <c r="C101">
        <v>14</v>
      </c>
      <c r="D101">
        <v>20</v>
      </c>
    </row>
    <row r="103" spans="1:4">
      <c r="A103">
        <v>201207</v>
      </c>
      <c r="C103">
        <v>21743</v>
      </c>
      <c r="D103">
        <v>42649</v>
      </c>
    </row>
  </sheetData>
  <pageMargins left="0.7" right="0.7" top="0.75" bottom="0.75" header="0.3" footer="0.3"/>
  <tableParts count="1">
    <tablePart r:id="rId1"/>
  </tableParts>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6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201206</v>
      </c>
      <c r="B2" t="s">
        <v>4</v>
      </c>
      <c r="C2">
        <v>387</v>
      </c>
      <c r="D2">
        <v>805</v>
      </c>
    </row>
    <row r="3" spans="1:4">
      <c r="A3">
        <v>201206</v>
      </c>
      <c r="B3" t="s">
        <v>5</v>
      </c>
      <c r="C3">
        <v>52</v>
      </c>
      <c r="D3">
        <v>91</v>
      </c>
    </row>
    <row r="4" spans="1:4">
      <c r="A4">
        <v>201206</v>
      </c>
      <c r="B4" t="s">
        <v>6</v>
      </c>
      <c r="C4">
        <v>17</v>
      </c>
      <c r="D4">
        <v>29</v>
      </c>
    </row>
    <row r="5" spans="1:4">
      <c r="A5">
        <v>201206</v>
      </c>
      <c r="B5" t="s">
        <v>7</v>
      </c>
      <c r="C5">
        <v>105</v>
      </c>
      <c r="D5">
        <v>190</v>
      </c>
    </row>
    <row r="6" spans="1:4">
      <c r="A6">
        <v>201206</v>
      </c>
      <c r="B6" t="s">
        <v>8</v>
      </c>
      <c r="C6">
        <v>27</v>
      </c>
      <c r="D6">
        <v>50</v>
      </c>
    </row>
    <row r="7" spans="1:4">
      <c r="A7">
        <v>201206</v>
      </c>
      <c r="B7" t="s">
        <v>9</v>
      </c>
      <c r="C7">
        <v>20</v>
      </c>
      <c r="D7">
        <v>24</v>
      </c>
    </row>
    <row r="8" spans="1:4">
      <c r="A8">
        <v>201206</v>
      </c>
      <c r="B8" t="s">
        <v>10</v>
      </c>
      <c r="C8">
        <v>139</v>
      </c>
      <c r="D8">
        <v>267</v>
      </c>
    </row>
    <row r="9" spans="1:4">
      <c r="A9">
        <v>201206</v>
      </c>
      <c r="B9" t="s">
        <v>11</v>
      </c>
      <c r="C9">
        <v>61</v>
      </c>
      <c r="D9">
        <v>125</v>
      </c>
    </row>
    <row r="10" spans="1:4">
      <c r="A10">
        <v>201206</v>
      </c>
      <c r="B10" t="s">
        <v>12</v>
      </c>
      <c r="C10">
        <v>193</v>
      </c>
      <c r="D10">
        <v>407</v>
      </c>
    </row>
    <row r="11" spans="1:4">
      <c r="A11">
        <v>201206</v>
      </c>
      <c r="B11" t="s">
        <v>13</v>
      </c>
      <c r="C11">
        <v>217</v>
      </c>
      <c r="D11">
        <v>405</v>
      </c>
    </row>
    <row r="12" spans="1:4">
      <c r="A12">
        <v>201206</v>
      </c>
      <c r="B12" t="s">
        <v>14</v>
      </c>
      <c r="C12">
        <v>336</v>
      </c>
      <c r="D12">
        <v>615</v>
      </c>
    </row>
    <row r="13" spans="1:4">
      <c r="A13">
        <v>201206</v>
      </c>
      <c r="B13" t="s">
        <v>15</v>
      </c>
      <c r="C13">
        <v>195</v>
      </c>
      <c r="D13">
        <v>393</v>
      </c>
    </row>
    <row r="14" spans="1:4">
      <c r="A14">
        <v>201206</v>
      </c>
      <c r="B14" t="s">
        <v>16</v>
      </c>
      <c r="C14">
        <v>261</v>
      </c>
      <c r="D14">
        <v>465</v>
      </c>
    </row>
    <row r="15" spans="1:4">
      <c r="A15">
        <v>201206</v>
      </c>
      <c r="B15" t="s">
        <v>17</v>
      </c>
      <c r="C15">
        <v>54</v>
      </c>
      <c r="D15">
        <v>79</v>
      </c>
    </row>
    <row r="16" spans="1:4">
      <c r="A16">
        <v>201206</v>
      </c>
      <c r="B16" t="s">
        <v>18</v>
      </c>
      <c r="C16">
        <v>20</v>
      </c>
      <c r="D16">
        <v>39</v>
      </c>
    </row>
    <row r="17" spans="1:4">
      <c r="A17">
        <v>201206</v>
      </c>
      <c r="B17" t="s">
        <v>19</v>
      </c>
      <c r="C17">
        <v>99</v>
      </c>
      <c r="D17">
        <v>184</v>
      </c>
    </row>
    <row r="18" spans="1:4">
      <c r="A18">
        <v>201206</v>
      </c>
      <c r="B18" t="s">
        <v>20</v>
      </c>
      <c r="C18">
        <v>58</v>
      </c>
      <c r="D18">
        <v>102</v>
      </c>
    </row>
    <row r="19" spans="1:4">
      <c r="A19">
        <v>201206</v>
      </c>
      <c r="B19" t="s">
        <v>21</v>
      </c>
      <c r="C19">
        <v>157</v>
      </c>
      <c r="D19">
        <v>278</v>
      </c>
    </row>
    <row r="20" spans="1:4">
      <c r="A20">
        <v>201206</v>
      </c>
      <c r="B20" t="s">
        <v>22</v>
      </c>
      <c r="C20">
        <v>68</v>
      </c>
      <c r="D20">
        <v>118</v>
      </c>
    </row>
    <row r="21" spans="1:4">
      <c r="A21">
        <v>201206</v>
      </c>
      <c r="B21" t="s">
        <v>23</v>
      </c>
      <c r="C21">
        <v>22</v>
      </c>
      <c r="D21">
        <v>29</v>
      </c>
    </row>
    <row r="22" spans="1:4">
      <c r="A22">
        <v>201206</v>
      </c>
      <c r="B22" t="s">
        <v>24</v>
      </c>
      <c r="C22">
        <v>69</v>
      </c>
      <c r="D22">
        <v>123</v>
      </c>
    </row>
    <row r="23" spans="1:4">
      <c r="A23">
        <v>201206</v>
      </c>
      <c r="B23" t="s">
        <v>25</v>
      </c>
      <c r="C23">
        <v>11</v>
      </c>
      <c r="D23">
        <v>14</v>
      </c>
    </row>
    <row r="24" spans="1:4">
      <c r="A24">
        <v>201206</v>
      </c>
      <c r="B24" t="s">
        <v>26</v>
      </c>
      <c r="C24">
        <v>350</v>
      </c>
      <c r="D24">
        <v>705</v>
      </c>
    </row>
    <row r="25" spans="1:4">
      <c r="A25">
        <v>201206</v>
      </c>
      <c r="B25" t="s">
        <v>27</v>
      </c>
      <c r="C25">
        <v>241</v>
      </c>
      <c r="D25">
        <v>521</v>
      </c>
    </row>
    <row r="26" spans="1:4">
      <c r="A26">
        <v>201206</v>
      </c>
      <c r="B26" t="s">
        <v>28</v>
      </c>
      <c r="C26">
        <v>217</v>
      </c>
      <c r="D26">
        <v>415</v>
      </c>
    </row>
    <row r="27" spans="1:4">
      <c r="A27">
        <v>201206</v>
      </c>
      <c r="B27" t="s">
        <v>29</v>
      </c>
      <c r="C27">
        <v>1233</v>
      </c>
      <c r="D27">
        <v>2401</v>
      </c>
    </row>
    <row r="28" spans="1:4">
      <c r="A28">
        <v>201206</v>
      </c>
      <c r="B28" t="s">
        <v>30</v>
      </c>
      <c r="C28">
        <v>24</v>
      </c>
      <c r="D28">
        <v>36</v>
      </c>
    </row>
    <row r="29" spans="1:4">
      <c r="A29">
        <v>201206</v>
      </c>
      <c r="B29" t="s">
        <v>31</v>
      </c>
      <c r="C29">
        <v>34</v>
      </c>
      <c r="D29">
        <v>60</v>
      </c>
    </row>
    <row r="30" spans="1:4">
      <c r="A30">
        <v>201206</v>
      </c>
      <c r="B30" t="s">
        <v>32</v>
      </c>
      <c r="C30">
        <v>272</v>
      </c>
      <c r="D30">
        <v>477</v>
      </c>
    </row>
    <row r="31" spans="1:4">
      <c r="A31">
        <v>201206</v>
      </c>
      <c r="B31" t="s">
        <v>33</v>
      </c>
      <c r="C31">
        <v>83</v>
      </c>
      <c r="D31">
        <v>172</v>
      </c>
    </row>
    <row r="32" spans="1:4">
      <c r="A32">
        <v>201206</v>
      </c>
      <c r="B32" t="s">
        <v>34</v>
      </c>
      <c r="C32">
        <v>185</v>
      </c>
      <c r="D32">
        <v>363</v>
      </c>
    </row>
    <row r="33" spans="1:4">
      <c r="A33">
        <v>201206</v>
      </c>
      <c r="B33" t="s">
        <v>35</v>
      </c>
      <c r="C33">
        <v>608</v>
      </c>
      <c r="D33">
        <v>1135</v>
      </c>
    </row>
    <row r="34" spans="1:4">
      <c r="A34">
        <v>201206</v>
      </c>
      <c r="B34" t="s">
        <v>36</v>
      </c>
      <c r="C34">
        <v>328</v>
      </c>
      <c r="D34">
        <v>699</v>
      </c>
    </row>
    <row r="35" spans="1:4">
      <c r="A35">
        <v>201206</v>
      </c>
      <c r="B35" t="s">
        <v>37</v>
      </c>
      <c r="C35">
        <v>688</v>
      </c>
      <c r="D35">
        <v>1333</v>
      </c>
    </row>
    <row r="36" spans="1:4">
      <c r="A36">
        <v>201206</v>
      </c>
      <c r="B36" t="s">
        <v>38</v>
      </c>
      <c r="C36">
        <v>93</v>
      </c>
      <c r="D36">
        <v>173</v>
      </c>
    </row>
    <row r="37" spans="1:4">
      <c r="A37">
        <v>201206</v>
      </c>
      <c r="B37" t="s">
        <v>39</v>
      </c>
      <c r="C37">
        <v>473</v>
      </c>
      <c r="D37">
        <v>767</v>
      </c>
    </row>
    <row r="38" spans="1:4">
      <c r="A38">
        <v>201206</v>
      </c>
      <c r="B38" t="s">
        <v>40</v>
      </c>
      <c r="C38">
        <v>30</v>
      </c>
      <c r="D38">
        <v>49</v>
      </c>
    </row>
    <row r="39" spans="1:4">
      <c r="A39">
        <v>201206</v>
      </c>
      <c r="B39" t="s">
        <v>41</v>
      </c>
      <c r="C39">
        <v>9</v>
      </c>
      <c r="D39">
        <v>11</v>
      </c>
    </row>
    <row r="40" spans="1:4">
      <c r="A40">
        <v>201206</v>
      </c>
      <c r="B40" t="s">
        <v>42</v>
      </c>
      <c r="C40">
        <v>104</v>
      </c>
      <c r="D40">
        <v>174</v>
      </c>
    </row>
    <row r="41" spans="1:4">
      <c r="A41">
        <v>201206</v>
      </c>
      <c r="B41" t="s">
        <v>43</v>
      </c>
      <c r="C41">
        <v>60</v>
      </c>
      <c r="D41">
        <v>104</v>
      </c>
    </row>
    <row r="42" spans="1:4">
      <c r="A42">
        <v>201206</v>
      </c>
      <c r="B42" t="s">
        <v>44</v>
      </c>
      <c r="C42">
        <v>1028</v>
      </c>
      <c r="D42">
        <v>2033</v>
      </c>
    </row>
    <row r="43" spans="1:4">
      <c r="A43">
        <v>201206</v>
      </c>
      <c r="B43" t="s">
        <v>45</v>
      </c>
      <c r="C43">
        <v>212</v>
      </c>
      <c r="D43">
        <v>362</v>
      </c>
    </row>
    <row r="44" spans="1:4">
      <c r="A44">
        <v>201206</v>
      </c>
      <c r="B44" t="s">
        <v>46</v>
      </c>
      <c r="C44">
        <v>176</v>
      </c>
      <c r="D44">
        <v>322</v>
      </c>
    </row>
    <row r="45" spans="1:4">
      <c r="A45">
        <v>201206</v>
      </c>
      <c r="B45" t="s">
        <v>47</v>
      </c>
      <c r="C45">
        <v>214</v>
      </c>
      <c r="D45">
        <v>420</v>
      </c>
    </row>
    <row r="46" spans="1:4">
      <c r="A46">
        <v>201206</v>
      </c>
      <c r="B46" t="s">
        <v>48</v>
      </c>
      <c r="C46">
        <v>206</v>
      </c>
      <c r="D46">
        <v>359</v>
      </c>
    </row>
    <row r="47" spans="1:4">
      <c r="A47">
        <v>201206</v>
      </c>
      <c r="B47" t="s">
        <v>49</v>
      </c>
      <c r="C47">
        <v>80</v>
      </c>
      <c r="D47">
        <v>134</v>
      </c>
    </row>
    <row r="48" spans="1:4">
      <c r="A48">
        <v>201206</v>
      </c>
      <c r="B48" t="s">
        <v>50</v>
      </c>
      <c r="C48">
        <v>89</v>
      </c>
      <c r="D48">
        <v>146</v>
      </c>
    </row>
    <row r="49" spans="1:4">
      <c r="A49">
        <v>201206</v>
      </c>
      <c r="B49" t="s">
        <v>51</v>
      </c>
      <c r="C49">
        <v>16</v>
      </c>
      <c r="D49">
        <v>26</v>
      </c>
    </row>
    <row r="50" spans="1:4">
      <c r="A50">
        <v>201206</v>
      </c>
      <c r="B50" t="s">
        <v>52</v>
      </c>
      <c r="C50">
        <v>278</v>
      </c>
      <c r="D50">
        <v>516</v>
      </c>
    </row>
    <row r="51" spans="1:4">
      <c r="A51">
        <v>201206</v>
      </c>
      <c r="B51" t="s">
        <v>53</v>
      </c>
      <c r="C51">
        <v>25</v>
      </c>
      <c r="D51">
        <v>39</v>
      </c>
    </row>
    <row r="52" spans="1:4">
      <c r="A52">
        <v>201206</v>
      </c>
      <c r="B52" t="s">
        <v>54</v>
      </c>
      <c r="C52">
        <v>274</v>
      </c>
      <c r="D52">
        <v>453</v>
      </c>
    </row>
    <row r="53" spans="1:4">
      <c r="A53">
        <v>201206</v>
      </c>
      <c r="B53" t="s">
        <v>55</v>
      </c>
      <c r="C53">
        <v>15</v>
      </c>
      <c r="D53">
        <v>27</v>
      </c>
    </row>
    <row r="54" spans="1:4">
      <c r="A54">
        <v>201206</v>
      </c>
      <c r="B54" t="s">
        <v>56</v>
      </c>
      <c r="C54">
        <v>85</v>
      </c>
      <c r="D54">
        <v>143</v>
      </c>
    </row>
    <row r="55" spans="1:4">
      <c r="A55">
        <v>201206</v>
      </c>
      <c r="B55" t="s">
        <v>57</v>
      </c>
      <c r="C55">
        <v>142</v>
      </c>
      <c r="D55">
        <v>298</v>
      </c>
    </row>
    <row r="56" spans="1:4">
      <c r="A56">
        <v>201206</v>
      </c>
      <c r="B56" t="s">
        <v>58</v>
      </c>
      <c r="C56">
        <v>120</v>
      </c>
      <c r="D56">
        <v>184</v>
      </c>
    </row>
    <row r="57" spans="1:4">
      <c r="A57">
        <v>201206</v>
      </c>
      <c r="B57" t="s">
        <v>59</v>
      </c>
      <c r="C57">
        <v>1</v>
      </c>
      <c r="D57">
        <v>1</v>
      </c>
    </row>
    <row r="58" spans="1:4">
      <c r="A58">
        <v>201206</v>
      </c>
      <c r="B58" t="s">
        <v>60</v>
      </c>
      <c r="C58">
        <v>28</v>
      </c>
      <c r="D58">
        <v>41</v>
      </c>
    </row>
    <row r="59" spans="1:4">
      <c r="A59">
        <v>201206</v>
      </c>
      <c r="B59" t="s">
        <v>61</v>
      </c>
      <c r="C59">
        <v>60</v>
      </c>
      <c r="D59">
        <v>122</v>
      </c>
    </row>
    <row r="60" spans="1:4">
      <c r="A60">
        <v>201206</v>
      </c>
      <c r="B60" t="s">
        <v>62</v>
      </c>
      <c r="C60">
        <v>104</v>
      </c>
      <c r="D60">
        <v>199</v>
      </c>
    </row>
    <row r="61" spans="1:4">
      <c r="A61">
        <v>201206</v>
      </c>
      <c r="B61" t="s">
        <v>63</v>
      </c>
      <c r="C61">
        <v>3336</v>
      </c>
      <c r="D61">
        <v>7281</v>
      </c>
    </row>
    <row r="62" spans="1:4">
      <c r="A62">
        <v>201206</v>
      </c>
      <c r="B62" t="s">
        <v>64</v>
      </c>
      <c r="C62">
        <v>9</v>
      </c>
      <c r="D62">
        <v>11</v>
      </c>
    </row>
    <row r="63" spans="1:4">
      <c r="A63">
        <v>201206</v>
      </c>
      <c r="B63" t="s">
        <v>65</v>
      </c>
      <c r="C63">
        <v>67</v>
      </c>
      <c r="D63">
        <v>151</v>
      </c>
    </row>
    <row r="64" spans="1:4">
      <c r="A64">
        <v>201206</v>
      </c>
      <c r="B64" t="s">
        <v>66</v>
      </c>
      <c r="C64">
        <v>87</v>
      </c>
      <c r="D64">
        <v>162</v>
      </c>
    </row>
    <row r="65" spans="1:4">
      <c r="A65">
        <v>201206</v>
      </c>
      <c r="B65" t="s">
        <v>67</v>
      </c>
      <c r="C65">
        <v>167</v>
      </c>
      <c r="D65">
        <v>303</v>
      </c>
    </row>
    <row r="66" spans="1:4">
      <c r="A66">
        <v>201206</v>
      </c>
      <c r="B66" t="s">
        <v>68</v>
      </c>
      <c r="C66">
        <v>401</v>
      </c>
      <c r="D66">
        <v>735</v>
      </c>
    </row>
    <row r="67" spans="1:4">
      <c r="A67">
        <v>201206</v>
      </c>
      <c r="B67" t="s">
        <v>69</v>
      </c>
      <c r="C67">
        <v>92</v>
      </c>
      <c r="D67">
        <v>151</v>
      </c>
    </row>
    <row r="68" spans="1:4">
      <c r="A68">
        <v>201206</v>
      </c>
      <c r="B68" t="s">
        <v>70</v>
      </c>
      <c r="C68">
        <v>268</v>
      </c>
      <c r="D68">
        <v>549</v>
      </c>
    </row>
    <row r="69" spans="1:4">
      <c r="A69">
        <v>201206</v>
      </c>
      <c r="B69" t="s">
        <v>71</v>
      </c>
      <c r="C69">
        <v>187</v>
      </c>
      <c r="D69">
        <v>393</v>
      </c>
    </row>
    <row r="70" spans="1:4">
      <c r="A70">
        <v>201206</v>
      </c>
      <c r="B70" t="s">
        <v>72</v>
      </c>
      <c r="C70">
        <v>15</v>
      </c>
      <c r="D70">
        <v>27</v>
      </c>
    </row>
    <row r="71" spans="1:4">
      <c r="A71">
        <v>201206</v>
      </c>
      <c r="B71" t="s">
        <v>73</v>
      </c>
      <c r="C71">
        <v>125</v>
      </c>
      <c r="D71">
        <v>235</v>
      </c>
    </row>
    <row r="72" spans="1:4">
      <c r="A72">
        <v>201206</v>
      </c>
      <c r="B72" t="s">
        <v>74</v>
      </c>
      <c r="C72">
        <v>111</v>
      </c>
      <c r="D72">
        <v>196</v>
      </c>
    </row>
    <row r="73" spans="1:4">
      <c r="A73">
        <v>201206</v>
      </c>
      <c r="B73" t="s">
        <v>75</v>
      </c>
      <c r="C73">
        <v>32</v>
      </c>
      <c r="D73">
        <v>44</v>
      </c>
    </row>
    <row r="74" spans="1:4">
      <c r="A74">
        <v>201206</v>
      </c>
      <c r="B74" t="s">
        <v>76</v>
      </c>
      <c r="C74">
        <v>108</v>
      </c>
      <c r="D74">
        <v>179</v>
      </c>
    </row>
    <row r="75" spans="1:4">
      <c r="A75">
        <v>201206</v>
      </c>
      <c r="B75" t="s">
        <v>77</v>
      </c>
      <c r="C75">
        <v>409</v>
      </c>
      <c r="D75">
        <v>773</v>
      </c>
    </row>
    <row r="76" spans="1:4">
      <c r="A76">
        <v>201206</v>
      </c>
      <c r="B76" t="s">
        <v>78</v>
      </c>
      <c r="C76">
        <v>32</v>
      </c>
      <c r="D76">
        <v>50</v>
      </c>
    </row>
    <row r="77" spans="1:4">
      <c r="A77">
        <v>201206</v>
      </c>
      <c r="B77" t="s">
        <v>79</v>
      </c>
      <c r="C77">
        <v>344</v>
      </c>
      <c r="D77">
        <v>726</v>
      </c>
    </row>
    <row r="78" spans="1:4">
      <c r="A78">
        <v>201206</v>
      </c>
      <c r="B78" t="s">
        <v>80</v>
      </c>
      <c r="C78">
        <v>223</v>
      </c>
      <c r="D78">
        <v>434</v>
      </c>
    </row>
    <row r="79" spans="1:4">
      <c r="A79">
        <v>201206</v>
      </c>
      <c r="B79" t="s">
        <v>81</v>
      </c>
      <c r="C79">
        <v>613</v>
      </c>
      <c r="D79">
        <v>1154</v>
      </c>
    </row>
    <row r="80" spans="1:4">
      <c r="A80">
        <v>201206</v>
      </c>
      <c r="B80" t="s">
        <v>82</v>
      </c>
      <c r="C80">
        <v>302</v>
      </c>
      <c r="D80">
        <v>588</v>
      </c>
    </row>
    <row r="81" spans="1:4">
      <c r="A81">
        <v>201206</v>
      </c>
      <c r="B81" t="s">
        <v>83</v>
      </c>
      <c r="C81">
        <v>305</v>
      </c>
      <c r="D81">
        <v>527</v>
      </c>
    </row>
    <row r="82" spans="1:4">
      <c r="A82">
        <v>201206</v>
      </c>
      <c r="B82" t="s">
        <v>84</v>
      </c>
      <c r="C82">
        <v>231</v>
      </c>
      <c r="D82">
        <v>433</v>
      </c>
    </row>
    <row r="83" spans="1:4">
      <c r="A83">
        <v>201206</v>
      </c>
      <c r="B83" t="s">
        <v>85</v>
      </c>
      <c r="C83">
        <v>125</v>
      </c>
      <c r="D83">
        <v>259</v>
      </c>
    </row>
    <row r="84" spans="1:4">
      <c r="A84">
        <v>201206</v>
      </c>
      <c r="B84" t="s">
        <v>86</v>
      </c>
      <c r="C84">
        <v>309</v>
      </c>
      <c r="D84">
        <v>661</v>
      </c>
    </row>
    <row r="85" spans="1:4">
      <c r="A85">
        <v>201206</v>
      </c>
      <c r="B85" t="s">
        <v>87</v>
      </c>
      <c r="C85">
        <v>107</v>
      </c>
      <c r="D85">
        <v>193</v>
      </c>
    </row>
    <row r="86" spans="1:4">
      <c r="A86">
        <v>201206</v>
      </c>
      <c r="B86" t="s">
        <v>88</v>
      </c>
      <c r="C86">
        <v>58</v>
      </c>
      <c r="D86">
        <v>105</v>
      </c>
    </row>
    <row r="87" spans="1:4">
      <c r="A87">
        <v>201206</v>
      </c>
      <c r="B87" t="s">
        <v>89</v>
      </c>
      <c r="C87">
        <v>127</v>
      </c>
      <c r="D87">
        <v>224</v>
      </c>
    </row>
    <row r="88" spans="1:4">
      <c r="A88">
        <v>201206</v>
      </c>
      <c r="B88" t="s">
        <v>90</v>
      </c>
      <c r="C88">
        <v>16</v>
      </c>
      <c r="D88">
        <v>25</v>
      </c>
    </row>
    <row r="89" spans="1:4">
      <c r="A89">
        <v>201206</v>
      </c>
      <c r="B89" t="s">
        <v>91</v>
      </c>
      <c r="C89">
        <v>59</v>
      </c>
      <c r="D89">
        <v>125</v>
      </c>
    </row>
    <row r="90" spans="1:4">
      <c r="A90">
        <v>201206</v>
      </c>
      <c r="B90" t="s">
        <v>92</v>
      </c>
      <c r="C90">
        <v>4</v>
      </c>
      <c r="D90">
        <v>6</v>
      </c>
    </row>
    <row r="91" spans="1:4">
      <c r="A91">
        <v>201206</v>
      </c>
      <c r="B91" t="s">
        <v>93</v>
      </c>
      <c r="C91">
        <v>273</v>
      </c>
      <c r="D91">
        <v>523</v>
      </c>
    </row>
    <row r="92" spans="1:4">
      <c r="A92">
        <v>201206</v>
      </c>
      <c r="B92" t="s">
        <v>94</v>
      </c>
      <c r="C92">
        <v>168</v>
      </c>
      <c r="D92">
        <v>311</v>
      </c>
    </row>
    <row r="93" spans="1:4">
      <c r="A93">
        <v>201206</v>
      </c>
      <c r="B93" t="s">
        <v>95</v>
      </c>
      <c r="C93">
        <v>1428</v>
      </c>
      <c r="D93">
        <v>3009</v>
      </c>
    </row>
    <row r="94" spans="1:4">
      <c r="A94">
        <v>201206</v>
      </c>
      <c r="B94" t="s">
        <v>96</v>
      </c>
      <c r="C94">
        <v>65</v>
      </c>
      <c r="D94">
        <v>135</v>
      </c>
    </row>
    <row r="95" spans="1:4">
      <c r="A95">
        <v>201206</v>
      </c>
      <c r="B95" t="s">
        <v>97</v>
      </c>
      <c r="C95">
        <v>49</v>
      </c>
      <c r="D95">
        <v>94</v>
      </c>
    </row>
    <row r="96" spans="1:4">
      <c r="A96">
        <v>201206</v>
      </c>
      <c r="B96" t="s">
        <v>98</v>
      </c>
      <c r="C96">
        <v>27</v>
      </c>
      <c r="D96">
        <v>52</v>
      </c>
    </row>
    <row r="97" spans="1:4">
      <c r="A97">
        <v>201206</v>
      </c>
      <c r="B97" t="s">
        <v>99</v>
      </c>
      <c r="C97">
        <v>337</v>
      </c>
      <c r="D97">
        <v>655</v>
      </c>
    </row>
    <row r="98" spans="1:4">
      <c r="A98">
        <v>201206</v>
      </c>
      <c r="B98" t="s">
        <v>100</v>
      </c>
      <c r="C98">
        <v>278</v>
      </c>
      <c r="D98">
        <v>618</v>
      </c>
    </row>
    <row r="99" spans="1:4">
      <c r="A99">
        <v>201206</v>
      </c>
      <c r="B99" t="s">
        <v>101</v>
      </c>
      <c r="C99">
        <v>235</v>
      </c>
      <c r="D99">
        <v>432</v>
      </c>
    </row>
    <row r="100" spans="1:4">
      <c r="A100">
        <v>201206</v>
      </c>
      <c r="B100" t="s">
        <v>102</v>
      </c>
      <c r="C100">
        <v>36</v>
      </c>
      <c r="D100">
        <v>58</v>
      </c>
    </row>
    <row r="101" spans="1:4">
      <c r="A101">
        <v>201206</v>
      </c>
      <c r="B101" t="s">
        <v>103</v>
      </c>
      <c r="C101">
        <v>15</v>
      </c>
      <c r="D101">
        <v>21</v>
      </c>
    </row>
    <row r="103" spans="1:4">
      <c r="A103">
        <v>201206</v>
      </c>
      <c r="C103">
        <v>21933</v>
      </c>
      <c r="D103">
        <v>42860</v>
      </c>
    </row>
  </sheetData>
  <pageMargins left="0.7" right="0.7" top="0.75" bottom="0.75" header="0.3" footer="0.3"/>
  <tableParts count="1">
    <tablePart r:id="rId1"/>
  </tableParts>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201205</v>
      </c>
      <c r="B2" t="s">
        <v>4</v>
      </c>
      <c r="C2">
        <v>372</v>
      </c>
      <c r="D2">
        <v>756</v>
      </c>
    </row>
    <row r="3" spans="1:4">
      <c r="A3">
        <v>201205</v>
      </c>
      <c r="B3" t="s">
        <v>5</v>
      </c>
      <c r="C3">
        <v>58</v>
      </c>
      <c r="D3">
        <v>104</v>
      </c>
    </row>
    <row r="4" spans="1:4">
      <c r="A4">
        <v>201205</v>
      </c>
      <c r="B4" t="s">
        <v>6</v>
      </c>
      <c r="C4">
        <v>22</v>
      </c>
      <c r="D4">
        <v>37</v>
      </c>
    </row>
    <row r="5" spans="1:4">
      <c r="A5">
        <v>201205</v>
      </c>
      <c r="B5" t="s">
        <v>7</v>
      </c>
      <c r="C5">
        <v>101</v>
      </c>
      <c r="D5">
        <v>190</v>
      </c>
    </row>
    <row r="6" spans="1:4">
      <c r="A6">
        <v>201205</v>
      </c>
      <c r="B6" t="s">
        <v>8</v>
      </c>
      <c r="C6">
        <v>27</v>
      </c>
      <c r="D6">
        <v>52</v>
      </c>
    </row>
    <row r="7" spans="1:4">
      <c r="A7">
        <v>201205</v>
      </c>
      <c r="B7" t="s">
        <v>9</v>
      </c>
      <c r="C7">
        <v>21</v>
      </c>
      <c r="D7">
        <v>25</v>
      </c>
    </row>
    <row r="8" spans="1:4">
      <c r="A8">
        <v>201205</v>
      </c>
      <c r="B8" t="s">
        <v>10</v>
      </c>
      <c r="C8">
        <v>140</v>
      </c>
      <c r="D8">
        <v>270</v>
      </c>
    </row>
    <row r="9" spans="1:4">
      <c r="A9">
        <v>201205</v>
      </c>
      <c r="B9" t="s">
        <v>11</v>
      </c>
      <c r="C9">
        <v>64</v>
      </c>
      <c r="D9">
        <v>139</v>
      </c>
    </row>
    <row r="10" spans="1:4">
      <c r="A10">
        <v>201205</v>
      </c>
      <c r="B10" t="s">
        <v>12</v>
      </c>
      <c r="C10">
        <v>195</v>
      </c>
      <c r="D10">
        <v>403</v>
      </c>
    </row>
    <row r="11" spans="1:4">
      <c r="A11">
        <v>201205</v>
      </c>
      <c r="B11" t="s">
        <v>13</v>
      </c>
      <c r="C11">
        <v>226</v>
      </c>
      <c r="D11">
        <v>445</v>
      </c>
    </row>
    <row r="12" spans="1:4">
      <c r="A12">
        <v>201205</v>
      </c>
      <c r="B12" t="s">
        <v>14</v>
      </c>
      <c r="C12">
        <v>327</v>
      </c>
      <c r="D12">
        <v>602</v>
      </c>
    </row>
    <row r="13" spans="1:4">
      <c r="A13">
        <v>201205</v>
      </c>
      <c r="B13" t="s">
        <v>15</v>
      </c>
      <c r="C13">
        <v>197</v>
      </c>
      <c r="D13">
        <v>395</v>
      </c>
    </row>
    <row r="14" spans="1:4">
      <c r="A14">
        <v>201205</v>
      </c>
      <c r="B14" t="s">
        <v>16</v>
      </c>
      <c r="C14">
        <v>263</v>
      </c>
      <c r="D14">
        <v>471</v>
      </c>
    </row>
    <row r="15" spans="1:4">
      <c r="A15">
        <v>201205</v>
      </c>
      <c r="B15" t="s">
        <v>17</v>
      </c>
      <c r="C15">
        <v>56</v>
      </c>
      <c r="D15">
        <v>85</v>
      </c>
    </row>
    <row r="16" spans="1:4">
      <c r="A16">
        <v>201205</v>
      </c>
      <c r="B16" t="s">
        <v>18</v>
      </c>
      <c r="C16">
        <v>19</v>
      </c>
      <c r="D16">
        <v>37</v>
      </c>
    </row>
    <row r="17" spans="1:4">
      <c r="A17">
        <v>201205</v>
      </c>
      <c r="B17" t="s">
        <v>19</v>
      </c>
      <c r="C17">
        <v>103</v>
      </c>
      <c r="D17">
        <v>191</v>
      </c>
    </row>
    <row r="18" spans="1:4">
      <c r="A18">
        <v>201205</v>
      </c>
      <c r="B18" t="s">
        <v>20</v>
      </c>
      <c r="C18">
        <v>53</v>
      </c>
      <c r="D18">
        <v>89</v>
      </c>
    </row>
    <row r="19" spans="1:4">
      <c r="A19">
        <v>201205</v>
      </c>
      <c r="B19" t="s">
        <v>21</v>
      </c>
      <c r="C19">
        <v>171</v>
      </c>
      <c r="D19">
        <v>309</v>
      </c>
    </row>
    <row r="20" spans="1:4">
      <c r="A20">
        <v>201205</v>
      </c>
      <c r="B20" t="s">
        <v>22</v>
      </c>
      <c r="C20">
        <v>73</v>
      </c>
      <c r="D20">
        <v>123</v>
      </c>
    </row>
    <row r="21" spans="1:4">
      <c r="A21">
        <v>201205</v>
      </c>
      <c r="B21" t="s">
        <v>23</v>
      </c>
      <c r="C21">
        <v>23</v>
      </c>
      <c r="D21">
        <v>29</v>
      </c>
    </row>
    <row r="22" spans="1:4">
      <c r="A22">
        <v>201205</v>
      </c>
      <c r="B22" t="s">
        <v>24</v>
      </c>
      <c r="C22">
        <v>74</v>
      </c>
      <c r="D22">
        <v>139</v>
      </c>
    </row>
    <row r="23" spans="1:4">
      <c r="A23">
        <v>201205</v>
      </c>
      <c r="B23" t="s">
        <v>25</v>
      </c>
      <c r="C23">
        <v>11</v>
      </c>
      <c r="D23">
        <v>14</v>
      </c>
    </row>
    <row r="24" spans="1:4">
      <c r="A24">
        <v>201205</v>
      </c>
      <c r="B24" t="s">
        <v>26</v>
      </c>
      <c r="C24">
        <v>360</v>
      </c>
      <c r="D24">
        <v>728</v>
      </c>
    </row>
    <row r="25" spans="1:4">
      <c r="A25">
        <v>201205</v>
      </c>
      <c r="B25" t="s">
        <v>27</v>
      </c>
      <c r="C25">
        <v>255</v>
      </c>
      <c r="D25">
        <v>546</v>
      </c>
    </row>
    <row r="26" spans="1:4">
      <c r="A26">
        <v>201205</v>
      </c>
      <c r="B26" t="s">
        <v>28</v>
      </c>
      <c r="C26">
        <v>223</v>
      </c>
      <c r="D26">
        <v>432</v>
      </c>
    </row>
    <row r="27" spans="1:4">
      <c r="A27">
        <v>201205</v>
      </c>
      <c r="B27" t="s">
        <v>29</v>
      </c>
      <c r="C27">
        <v>1220</v>
      </c>
      <c r="D27">
        <v>2362</v>
      </c>
    </row>
    <row r="28" spans="1:4">
      <c r="A28">
        <v>201205</v>
      </c>
      <c r="B28" t="s">
        <v>30</v>
      </c>
      <c r="C28">
        <v>23</v>
      </c>
      <c r="D28">
        <v>34</v>
      </c>
    </row>
    <row r="29" spans="1:4">
      <c r="A29">
        <v>201205</v>
      </c>
      <c r="B29" t="s">
        <v>31</v>
      </c>
      <c r="C29">
        <v>39</v>
      </c>
      <c r="D29">
        <v>70</v>
      </c>
    </row>
    <row r="30" spans="1:4">
      <c r="A30">
        <v>201205</v>
      </c>
      <c r="B30" t="s">
        <v>32</v>
      </c>
      <c r="C30">
        <v>283</v>
      </c>
      <c r="D30">
        <v>513</v>
      </c>
    </row>
    <row r="31" spans="1:4">
      <c r="A31">
        <v>201205</v>
      </c>
      <c r="B31" t="s">
        <v>33</v>
      </c>
      <c r="C31">
        <v>78</v>
      </c>
      <c r="D31">
        <v>166</v>
      </c>
    </row>
    <row r="32" spans="1:4">
      <c r="A32">
        <v>201205</v>
      </c>
      <c r="B32" t="s">
        <v>34</v>
      </c>
      <c r="C32">
        <v>203</v>
      </c>
      <c r="D32">
        <v>417</v>
      </c>
    </row>
    <row r="33" spans="1:4">
      <c r="A33">
        <v>201205</v>
      </c>
      <c r="B33" t="s">
        <v>35</v>
      </c>
      <c r="C33">
        <v>632</v>
      </c>
      <c r="D33">
        <v>1173</v>
      </c>
    </row>
    <row r="34" spans="1:4">
      <c r="A34">
        <v>201205</v>
      </c>
      <c r="B34" t="s">
        <v>36</v>
      </c>
      <c r="C34">
        <v>345</v>
      </c>
      <c r="D34">
        <v>747</v>
      </c>
    </row>
    <row r="35" spans="1:4">
      <c r="A35">
        <v>201205</v>
      </c>
      <c r="B35" t="s">
        <v>37</v>
      </c>
      <c r="C35">
        <v>690</v>
      </c>
      <c r="D35">
        <v>1347</v>
      </c>
    </row>
    <row r="36" spans="1:4">
      <c r="A36">
        <v>201205</v>
      </c>
      <c r="B36" t="s">
        <v>38</v>
      </c>
      <c r="C36">
        <v>94</v>
      </c>
      <c r="D36">
        <v>177</v>
      </c>
    </row>
    <row r="37" spans="1:4">
      <c r="A37">
        <v>201205</v>
      </c>
      <c r="B37" t="s">
        <v>39</v>
      </c>
      <c r="C37">
        <v>464</v>
      </c>
      <c r="D37">
        <v>750</v>
      </c>
    </row>
    <row r="38" spans="1:4">
      <c r="A38">
        <v>201205</v>
      </c>
      <c r="B38" t="s">
        <v>40</v>
      </c>
      <c r="C38">
        <v>29</v>
      </c>
      <c r="D38">
        <v>49</v>
      </c>
    </row>
    <row r="39" spans="1:4">
      <c r="A39">
        <v>201205</v>
      </c>
      <c r="B39" t="s">
        <v>41</v>
      </c>
      <c r="C39">
        <v>10</v>
      </c>
      <c r="D39">
        <v>16</v>
      </c>
    </row>
    <row r="40" spans="1:4">
      <c r="A40">
        <v>201205</v>
      </c>
      <c r="B40" t="s">
        <v>42</v>
      </c>
      <c r="C40">
        <v>103</v>
      </c>
      <c r="D40">
        <v>169</v>
      </c>
    </row>
    <row r="41" spans="1:4">
      <c r="A41">
        <v>201205</v>
      </c>
      <c r="B41" t="s">
        <v>43</v>
      </c>
      <c r="C41">
        <v>68</v>
      </c>
      <c r="D41">
        <v>118</v>
      </c>
    </row>
    <row r="42" spans="1:4">
      <c r="A42">
        <v>201205</v>
      </c>
      <c r="B42" t="s">
        <v>44</v>
      </c>
      <c r="C42">
        <v>1076</v>
      </c>
      <c r="D42">
        <v>2140</v>
      </c>
    </row>
    <row r="43" spans="1:4">
      <c r="A43">
        <v>201205</v>
      </c>
      <c r="B43" t="s">
        <v>45</v>
      </c>
      <c r="C43">
        <v>219</v>
      </c>
      <c r="D43">
        <v>372</v>
      </c>
    </row>
    <row r="44" spans="1:4">
      <c r="A44">
        <v>201205</v>
      </c>
      <c r="B44" t="s">
        <v>46</v>
      </c>
      <c r="C44">
        <v>170</v>
      </c>
      <c r="D44">
        <v>313</v>
      </c>
    </row>
    <row r="45" spans="1:4">
      <c r="A45">
        <v>201205</v>
      </c>
      <c r="B45" t="s">
        <v>47</v>
      </c>
      <c r="C45">
        <v>223</v>
      </c>
      <c r="D45">
        <v>437</v>
      </c>
    </row>
    <row r="46" spans="1:4">
      <c r="A46">
        <v>201205</v>
      </c>
      <c r="B46" t="s">
        <v>48</v>
      </c>
      <c r="C46">
        <v>208</v>
      </c>
      <c r="D46">
        <v>361</v>
      </c>
    </row>
    <row r="47" spans="1:4">
      <c r="A47">
        <v>201205</v>
      </c>
      <c r="B47" t="s">
        <v>49</v>
      </c>
      <c r="C47">
        <v>86</v>
      </c>
      <c r="D47">
        <v>150</v>
      </c>
    </row>
    <row r="48" spans="1:4">
      <c r="A48">
        <v>201205</v>
      </c>
      <c r="B48" t="s">
        <v>50</v>
      </c>
      <c r="C48">
        <v>89</v>
      </c>
      <c r="D48">
        <v>142</v>
      </c>
    </row>
    <row r="49" spans="1:4">
      <c r="A49">
        <v>201205</v>
      </c>
      <c r="B49" t="s">
        <v>51</v>
      </c>
      <c r="C49">
        <v>15</v>
      </c>
      <c r="D49">
        <v>27</v>
      </c>
    </row>
    <row r="50" spans="1:4">
      <c r="A50">
        <v>201205</v>
      </c>
      <c r="B50" t="s">
        <v>52</v>
      </c>
      <c r="C50">
        <v>289</v>
      </c>
      <c r="D50">
        <v>531</v>
      </c>
    </row>
    <row r="51" spans="1:4">
      <c r="A51">
        <v>201205</v>
      </c>
      <c r="B51" t="s">
        <v>53</v>
      </c>
      <c r="C51">
        <v>25</v>
      </c>
      <c r="D51">
        <v>41</v>
      </c>
    </row>
    <row r="52" spans="1:4">
      <c r="A52">
        <v>201205</v>
      </c>
      <c r="B52" t="s">
        <v>54</v>
      </c>
      <c r="C52">
        <v>279</v>
      </c>
      <c r="D52">
        <v>463</v>
      </c>
    </row>
    <row r="53" spans="1:4">
      <c r="A53">
        <v>201205</v>
      </c>
      <c r="B53" t="s">
        <v>55</v>
      </c>
      <c r="C53">
        <v>15</v>
      </c>
      <c r="D53">
        <v>27</v>
      </c>
    </row>
    <row r="54" spans="1:4">
      <c r="A54">
        <v>201205</v>
      </c>
      <c r="B54" t="s">
        <v>56</v>
      </c>
      <c r="C54">
        <v>93</v>
      </c>
      <c r="D54">
        <v>165</v>
      </c>
    </row>
    <row r="55" spans="1:4">
      <c r="A55">
        <v>201205</v>
      </c>
      <c r="B55" t="s">
        <v>57</v>
      </c>
      <c r="C55">
        <v>153</v>
      </c>
      <c r="D55">
        <v>322</v>
      </c>
    </row>
    <row r="56" spans="1:4">
      <c r="A56">
        <v>201205</v>
      </c>
      <c r="B56" t="s">
        <v>58</v>
      </c>
      <c r="C56">
        <v>126</v>
      </c>
      <c r="D56">
        <v>193</v>
      </c>
    </row>
    <row r="57" spans="1:4">
      <c r="A57">
        <v>201205</v>
      </c>
      <c r="B57" t="s">
        <v>59</v>
      </c>
      <c r="C57">
        <v>1</v>
      </c>
      <c r="D57">
        <v>1</v>
      </c>
    </row>
    <row r="58" spans="1:4">
      <c r="A58">
        <v>201205</v>
      </c>
      <c r="B58" t="s">
        <v>60</v>
      </c>
      <c r="C58">
        <v>29</v>
      </c>
      <c r="D58">
        <v>43</v>
      </c>
    </row>
    <row r="59" spans="1:4">
      <c r="A59">
        <v>201205</v>
      </c>
      <c r="B59" t="s">
        <v>61</v>
      </c>
      <c r="C59">
        <v>58</v>
      </c>
      <c r="D59">
        <v>119</v>
      </c>
    </row>
    <row r="60" spans="1:4">
      <c r="A60">
        <v>201205</v>
      </c>
      <c r="B60" t="s">
        <v>62</v>
      </c>
      <c r="C60">
        <v>104</v>
      </c>
      <c r="D60">
        <v>201</v>
      </c>
    </row>
    <row r="61" spans="1:4">
      <c r="A61">
        <v>201205</v>
      </c>
      <c r="B61" t="s">
        <v>63</v>
      </c>
      <c r="C61">
        <v>3354</v>
      </c>
      <c r="D61">
        <v>7305</v>
      </c>
    </row>
    <row r="62" spans="1:4">
      <c r="A62">
        <v>201205</v>
      </c>
      <c r="B62" t="s">
        <v>64</v>
      </c>
      <c r="C62">
        <v>10</v>
      </c>
      <c r="D62">
        <v>14</v>
      </c>
    </row>
    <row r="63" spans="1:4">
      <c r="A63">
        <v>201205</v>
      </c>
      <c r="B63" t="s">
        <v>65</v>
      </c>
      <c r="C63">
        <v>70</v>
      </c>
      <c r="D63">
        <v>160</v>
      </c>
    </row>
    <row r="64" spans="1:4">
      <c r="A64">
        <v>201205</v>
      </c>
      <c r="B64" t="s">
        <v>66</v>
      </c>
      <c r="C64">
        <v>89</v>
      </c>
      <c r="D64">
        <v>168</v>
      </c>
    </row>
    <row r="65" spans="1:4">
      <c r="A65">
        <v>201205</v>
      </c>
      <c r="B65" t="s">
        <v>67</v>
      </c>
      <c r="C65">
        <v>156</v>
      </c>
      <c r="D65">
        <v>286</v>
      </c>
    </row>
    <row r="66" spans="1:4">
      <c r="A66">
        <v>201205</v>
      </c>
      <c r="B66" t="s">
        <v>68</v>
      </c>
      <c r="C66">
        <v>389</v>
      </c>
      <c r="D66">
        <v>721</v>
      </c>
    </row>
    <row r="67" spans="1:4">
      <c r="A67">
        <v>201205</v>
      </c>
      <c r="B67" t="s">
        <v>69</v>
      </c>
      <c r="C67">
        <v>90</v>
      </c>
      <c r="D67">
        <v>140</v>
      </c>
    </row>
    <row r="68" spans="1:4">
      <c r="A68">
        <v>201205</v>
      </c>
      <c r="B68" t="s">
        <v>70</v>
      </c>
      <c r="C68">
        <v>280</v>
      </c>
      <c r="D68">
        <v>586</v>
      </c>
    </row>
    <row r="69" spans="1:4">
      <c r="A69">
        <v>201205</v>
      </c>
      <c r="B69" t="s">
        <v>71</v>
      </c>
      <c r="C69">
        <v>199</v>
      </c>
      <c r="D69">
        <v>416</v>
      </c>
    </row>
    <row r="70" spans="1:4">
      <c r="A70">
        <v>201205</v>
      </c>
      <c r="B70" t="s">
        <v>72</v>
      </c>
      <c r="C70">
        <v>13</v>
      </c>
      <c r="D70">
        <v>23</v>
      </c>
    </row>
    <row r="71" spans="1:4">
      <c r="A71">
        <v>201205</v>
      </c>
      <c r="B71" t="s">
        <v>73</v>
      </c>
      <c r="C71">
        <v>128</v>
      </c>
      <c r="D71">
        <v>243</v>
      </c>
    </row>
    <row r="72" spans="1:4">
      <c r="A72">
        <v>201205</v>
      </c>
      <c r="B72" t="s">
        <v>74</v>
      </c>
      <c r="C72">
        <v>110</v>
      </c>
      <c r="D72">
        <v>197</v>
      </c>
    </row>
    <row r="73" spans="1:4">
      <c r="A73">
        <v>201205</v>
      </c>
      <c r="B73" t="s">
        <v>75</v>
      </c>
      <c r="C73">
        <v>32</v>
      </c>
      <c r="D73">
        <v>43</v>
      </c>
    </row>
    <row r="74" spans="1:4">
      <c r="A74">
        <v>201205</v>
      </c>
      <c r="B74" t="s">
        <v>76</v>
      </c>
      <c r="C74">
        <v>114</v>
      </c>
      <c r="D74">
        <v>194</v>
      </c>
    </row>
    <row r="75" spans="1:4">
      <c r="A75">
        <v>201205</v>
      </c>
      <c r="B75" t="s">
        <v>77</v>
      </c>
      <c r="C75">
        <v>419</v>
      </c>
      <c r="D75">
        <v>778</v>
      </c>
    </row>
    <row r="76" spans="1:4">
      <c r="A76">
        <v>201205</v>
      </c>
      <c r="B76" t="s">
        <v>78</v>
      </c>
      <c r="C76">
        <v>31</v>
      </c>
      <c r="D76">
        <v>47</v>
      </c>
    </row>
    <row r="77" spans="1:4">
      <c r="A77">
        <v>201205</v>
      </c>
      <c r="B77" t="s">
        <v>79</v>
      </c>
      <c r="C77">
        <v>342</v>
      </c>
      <c r="D77">
        <v>719</v>
      </c>
    </row>
    <row r="78" spans="1:4">
      <c r="A78">
        <v>201205</v>
      </c>
      <c r="B78" t="s">
        <v>80</v>
      </c>
      <c r="C78">
        <v>230</v>
      </c>
      <c r="D78">
        <v>448</v>
      </c>
    </row>
    <row r="79" spans="1:4">
      <c r="A79">
        <v>201205</v>
      </c>
      <c r="B79" t="s">
        <v>81</v>
      </c>
      <c r="C79">
        <v>622</v>
      </c>
      <c r="D79">
        <v>1177</v>
      </c>
    </row>
    <row r="80" spans="1:4">
      <c r="A80">
        <v>201205</v>
      </c>
      <c r="B80" t="s">
        <v>82</v>
      </c>
      <c r="C80">
        <v>300</v>
      </c>
      <c r="D80">
        <v>577</v>
      </c>
    </row>
    <row r="81" spans="1:4">
      <c r="A81">
        <v>201205</v>
      </c>
      <c r="B81" t="s">
        <v>83</v>
      </c>
      <c r="C81">
        <v>314</v>
      </c>
      <c r="D81">
        <v>542</v>
      </c>
    </row>
    <row r="82" spans="1:4">
      <c r="A82">
        <v>201205</v>
      </c>
      <c r="B82" t="s">
        <v>84</v>
      </c>
      <c r="C82">
        <v>233</v>
      </c>
      <c r="D82">
        <v>452</v>
      </c>
    </row>
    <row r="83" spans="1:4">
      <c r="A83">
        <v>201205</v>
      </c>
      <c r="B83" t="s">
        <v>85</v>
      </c>
      <c r="C83">
        <v>120</v>
      </c>
      <c r="D83">
        <v>254</v>
      </c>
    </row>
    <row r="84" spans="1:4">
      <c r="A84">
        <v>201205</v>
      </c>
      <c r="B84" t="s">
        <v>86</v>
      </c>
      <c r="C84">
        <v>303</v>
      </c>
      <c r="D84">
        <v>634</v>
      </c>
    </row>
    <row r="85" spans="1:4">
      <c r="A85">
        <v>201205</v>
      </c>
      <c r="B85" t="s">
        <v>87</v>
      </c>
      <c r="C85">
        <v>106</v>
      </c>
      <c r="D85">
        <v>194</v>
      </c>
    </row>
    <row r="86" spans="1:4">
      <c r="A86">
        <v>201205</v>
      </c>
      <c r="B86" t="s">
        <v>88</v>
      </c>
      <c r="C86">
        <v>59</v>
      </c>
      <c r="D86">
        <v>102</v>
      </c>
    </row>
    <row r="87" spans="1:4">
      <c r="A87">
        <v>201205</v>
      </c>
      <c r="B87" t="s">
        <v>89</v>
      </c>
      <c r="C87">
        <v>145</v>
      </c>
      <c r="D87">
        <v>272</v>
      </c>
    </row>
    <row r="88" spans="1:4">
      <c r="A88">
        <v>201205</v>
      </c>
      <c r="B88" t="s">
        <v>90</v>
      </c>
      <c r="C88">
        <v>15</v>
      </c>
      <c r="D88">
        <v>24</v>
      </c>
    </row>
    <row r="89" spans="1:4">
      <c r="A89">
        <v>201205</v>
      </c>
      <c r="B89" t="s">
        <v>91</v>
      </c>
      <c r="C89">
        <v>59</v>
      </c>
      <c r="D89">
        <v>124</v>
      </c>
    </row>
    <row r="90" spans="1:4">
      <c r="A90">
        <v>201205</v>
      </c>
      <c r="B90" t="s">
        <v>92</v>
      </c>
      <c r="C90">
        <v>3</v>
      </c>
      <c r="D90">
        <v>4</v>
      </c>
    </row>
    <row r="91" spans="1:4">
      <c r="A91">
        <v>201205</v>
      </c>
      <c r="B91" t="s">
        <v>93</v>
      </c>
      <c r="C91">
        <v>281</v>
      </c>
      <c r="D91">
        <v>531</v>
      </c>
    </row>
    <row r="92" spans="1:4">
      <c r="A92">
        <v>201205</v>
      </c>
      <c r="B92" t="s">
        <v>94</v>
      </c>
      <c r="C92">
        <v>172</v>
      </c>
      <c r="D92">
        <v>324</v>
      </c>
    </row>
    <row r="93" spans="1:4">
      <c r="A93">
        <v>201205</v>
      </c>
      <c r="B93" t="s">
        <v>95</v>
      </c>
      <c r="C93">
        <v>1459</v>
      </c>
      <c r="D93">
        <v>3081</v>
      </c>
    </row>
    <row r="94" spans="1:4">
      <c r="A94">
        <v>201205</v>
      </c>
      <c r="B94" t="s">
        <v>96</v>
      </c>
      <c r="C94">
        <v>65</v>
      </c>
      <c r="D94">
        <v>131</v>
      </c>
    </row>
    <row r="95" spans="1:4">
      <c r="A95">
        <v>201205</v>
      </c>
      <c r="B95" t="s">
        <v>97</v>
      </c>
      <c r="C95">
        <v>57</v>
      </c>
      <c r="D95">
        <v>113</v>
      </c>
    </row>
    <row r="96" spans="1:4">
      <c r="A96">
        <v>201205</v>
      </c>
      <c r="B96" t="s">
        <v>98</v>
      </c>
      <c r="C96">
        <v>24</v>
      </c>
      <c r="D96">
        <v>48</v>
      </c>
    </row>
    <row r="97" spans="1:4">
      <c r="A97">
        <v>201205</v>
      </c>
      <c r="B97" t="s">
        <v>99</v>
      </c>
      <c r="C97">
        <v>328</v>
      </c>
      <c r="D97">
        <v>625</v>
      </c>
    </row>
    <row r="98" spans="1:4">
      <c r="A98">
        <v>201205</v>
      </c>
      <c r="B98" t="s">
        <v>100</v>
      </c>
      <c r="C98">
        <v>275</v>
      </c>
      <c r="D98">
        <v>604</v>
      </c>
    </row>
    <row r="99" spans="1:4">
      <c r="A99">
        <v>201205</v>
      </c>
      <c r="B99" t="s">
        <v>101</v>
      </c>
      <c r="C99">
        <v>232</v>
      </c>
      <c r="D99">
        <v>430</v>
      </c>
    </row>
    <row r="100" spans="1:4">
      <c r="A100">
        <v>201205</v>
      </c>
      <c r="B100" t="s">
        <v>102</v>
      </c>
      <c r="C100">
        <v>39</v>
      </c>
      <c r="D100">
        <v>67</v>
      </c>
    </row>
    <row r="101" spans="1:4">
      <c r="A101">
        <v>201205</v>
      </c>
      <c r="B101" t="s">
        <v>103</v>
      </c>
      <c r="C101">
        <v>14</v>
      </c>
      <c r="D101">
        <v>20</v>
      </c>
    </row>
    <row r="103" spans="1:4">
      <c r="A103">
        <v>201205</v>
      </c>
      <c r="C103">
        <v>22254</v>
      </c>
      <c r="D103">
        <v>43585</v>
      </c>
    </row>
  </sheetData>
  <pageMargins left="0.7" right="0.7" top="0.75" bottom="0.75" header="0.3" footer="0.3"/>
  <tableParts count="1">
    <tablePart r:id="rId1"/>
  </tableParts>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201204</v>
      </c>
      <c r="B2" t="s">
        <v>4</v>
      </c>
      <c r="C2">
        <v>352</v>
      </c>
      <c r="D2">
        <v>764</v>
      </c>
    </row>
    <row r="3" spans="1:4">
      <c r="A3">
        <v>201204</v>
      </c>
      <c r="B3" t="s">
        <v>5</v>
      </c>
      <c r="C3">
        <v>59</v>
      </c>
      <c r="D3">
        <v>95</v>
      </c>
    </row>
    <row r="4" spans="1:4">
      <c r="A4">
        <v>201204</v>
      </c>
      <c r="B4" t="s">
        <v>6</v>
      </c>
      <c r="C4">
        <v>24</v>
      </c>
      <c r="D4">
        <v>42</v>
      </c>
    </row>
    <row r="5" spans="1:4">
      <c r="A5">
        <v>201204</v>
      </c>
      <c r="B5" t="s">
        <v>7</v>
      </c>
      <c r="C5">
        <v>105</v>
      </c>
      <c r="D5">
        <v>172</v>
      </c>
    </row>
    <row r="6" spans="1:4">
      <c r="A6">
        <v>201204</v>
      </c>
      <c r="B6" t="s">
        <v>8</v>
      </c>
      <c r="C6">
        <v>29</v>
      </c>
      <c r="D6">
        <v>61</v>
      </c>
    </row>
    <row r="7" spans="1:4">
      <c r="A7">
        <v>201204</v>
      </c>
      <c r="B7" t="s">
        <v>9</v>
      </c>
      <c r="C7">
        <v>17</v>
      </c>
      <c r="D7">
        <v>20</v>
      </c>
    </row>
    <row r="8" spans="1:4">
      <c r="A8">
        <v>201204</v>
      </c>
      <c r="B8" t="s">
        <v>10</v>
      </c>
      <c r="C8">
        <v>145</v>
      </c>
      <c r="D8">
        <v>274</v>
      </c>
    </row>
    <row r="9" spans="1:4">
      <c r="A9">
        <v>201204</v>
      </c>
      <c r="B9" t="s">
        <v>11</v>
      </c>
      <c r="C9">
        <v>62</v>
      </c>
      <c r="D9">
        <v>144</v>
      </c>
    </row>
    <row r="10" spans="1:4">
      <c r="A10">
        <v>201204</v>
      </c>
      <c r="B10" t="s">
        <v>12</v>
      </c>
      <c r="C10">
        <v>186</v>
      </c>
      <c r="D10">
        <v>376</v>
      </c>
    </row>
    <row r="11" spans="1:4">
      <c r="A11">
        <v>201204</v>
      </c>
      <c r="B11" t="s">
        <v>13</v>
      </c>
      <c r="C11">
        <v>221</v>
      </c>
      <c r="D11">
        <v>460</v>
      </c>
    </row>
    <row r="12" spans="1:4">
      <c r="A12">
        <v>201204</v>
      </c>
      <c r="B12" t="s">
        <v>14</v>
      </c>
      <c r="C12">
        <v>338</v>
      </c>
      <c r="D12">
        <v>659</v>
      </c>
    </row>
    <row r="13" spans="1:4">
      <c r="A13">
        <v>201204</v>
      </c>
      <c r="B13" t="s">
        <v>15</v>
      </c>
      <c r="C13">
        <v>206</v>
      </c>
      <c r="D13">
        <v>408</v>
      </c>
    </row>
    <row r="14" spans="1:4">
      <c r="A14">
        <v>201204</v>
      </c>
      <c r="B14" t="s">
        <v>16</v>
      </c>
      <c r="C14">
        <v>264</v>
      </c>
      <c r="D14">
        <v>482</v>
      </c>
    </row>
    <row r="15" spans="1:4">
      <c r="A15">
        <v>201204</v>
      </c>
      <c r="B15" t="s">
        <v>17</v>
      </c>
      <c r="C15">
        <v>57</v>
      </c>
      <c r="D15">
        <v>89</v>
      </c>
    </row>
    <row r="16" spans="1:4">
      <c r="A16">
        <v>201204</v>
      </c>
      <c r="B16" t="s">
        <v>18</v>
      </c>
      <c r="C16">
        <v>22</v>
      </c>
      <c r="D16">
        <v>49</v>
      </c>
    </row>
    <row r="17" spans="1:4">
      <c r="A17">
        <v>201204</v>
      </c>
      <c r="B17" t="s">
        <v>19</v>
      </c>
      <c r="C17">
        <v>103</v>
      </c>
      <c r="D17">
        <v>193</v>
      </c>
    </row>
    <row r="18" spans="1:4">
      <c r="A18">
        <v>201204</v>
      </c>
      <c r="B18" t="s">
        <v>20</v>
      </c>
      <c r="C18">
        <v>57</v>
      </c>
      <c r="D18">
        <v>105</v>
      </c>
    </row>
    <row r="19" spans="1:4">
      <c r="A19">
        <v>201204</v>
      </c>
      <c r="B19" t="s">
        <v>21</v>
      </c>
      <c r="C19">
        <v>175</v>
      </c>
      <c r="D19">
        <v>307</v>
      </c>
    </row>
    <row r="20" spans="1:4">
      <c r="A20">
        <v>201204</v>
      </c>
      <c r="B20" t="s">
        <v>22</v>
      </c>
      <c r="C20">
        <v>76</v>
      </c>
      <c r="D20">
        <v>126</v>
      </c>
    </row>
    <row r="21" spans="1:4">
      <c r="A21">
        <v>201204</v>
      </c>
      <c r="B21" t="s">
        <v>23</v>
      </c>
      <c r="C21">
        <v>23</v>
      </c>
      <c r="D21">
        <v>28</v>
      </c>
    </row>
    <row r="22" spans="1:4">
      <c r="A22">
        <v>201204</v>
      </c>
      <c r="B22" t="s">
        <v>24</v>
      </c>
      <c r="C22">
        <v>77</v>
      </c>
      <c r="D22">
        <v>150</v>
      </c>
    </row>
    <row r="23" spans="1:4">
      <c r="A23">
        <v>201204</v>
      </c>
      <c r="B23" t="s">
        <v>25</v>
      </c>
      <c r="C23">
        <v>11</v>
      </c>
      <c r="D23">
        <v>14</v>
      </c>
    </row>
    <row r="24" spans="1:4">
      <c r="A24">
        <v>201204</v>
      </c>
      <c r="B24" t="s">
        <v>26</v>
      </c>
      <c r="C24">
        <v>363</v>
      </c>
      <c r="D24">
        <v>745</v>
      </c>
    </row>
    <row r="25" spans="1:4">
      <c r="A25">
        <v>201204</v>
      </c>
      <c r="B25" t="s">
        <v>27</v>
      </c>
      <c r="C25">
        <v>255</v>
      </c>
      <c r="D25">
        <v>539</v>
      </c>
    </row>
    <row r="26" spans="1:4">
      <c r="A26">
        <v>201204</v>
      </c>
      <c r="B26" t="s">
        <v>28</v>
      </c>
      <c r="C26">
        <v>215</v>
      </c>
      <c r="D26">
        <v>455</v>
      </c>
    </row>
    <row r="27" spans="1:4">
      <c r="A27">
        <v>201204</v>
      </c>
      <c r="B27" t="s">
        <v>29</v>
      </c>
      <c r="C27">
        <v>1202</v>
      </c>
      <c r="D27">
        <v>2414</v>
      </c>
    </row>
    <row r="28" spans="1:4">
      <c r="A28">
        <v>201204</v>
      </c>
      <c r="B28" t="s">
        <v>30</v>
      </c>
      <c r="C28">
        <v>24</v>
      </c>
      <c r="D28">
        <v>42</v>
      </c>
    </row>
    <row r="29" spans="1:4">
      <c r="A29">
        <v>201204</v>
      </c>
      <c r="B29" t="s">
        <v>31</v>
      </c>
      <c r="C29">
        <v>41</v>
      </c>
      <c r="D29">
        <v>69</v>
      </c>
    </row>
    <row r="30" spans="1:4">
      <c r="A30">
        <v>201204</v>
      </c>
      <c r="B30" t="s">
        <v>32</v>
      </c>
      <c r="C30">
        <v>290</v>
      </c>
      <c r="D30">
        <v>538</v>
      </c>
    </row>
    <row r="31" spans="1:4">
      <c r="A31">
        <v>201204</v>
      </c>
      <c r="B31" t="s">
        <v>33</v>
      </c>
      <c r="C31">
        <v>75</v>
      </c>
      <c r="D31">
        <v>147</v>
      </c>
    </row>
    <row r="32" spans="1:4">
      <c r="A32">
        <v>201204</v>
      </c>
      <c r="B32" t="s">
        <v>34</v>
      </c>
      <c r="C32">
        <v>218</v>
      </c>
      <c r="D32">
        <v>447</v>
      </c>
    </row>
    <row r="33" spans="1:4">
      <c r="A33">
        <v>201204</v>
      </c>
      <c r="B33" t="s">
        <v>35</v>
      </c>
      <c r="C33">
        <v>636</v>
      </c>
      <c r="D33">
        <v>1234</v>
      </c>
    </row>
    <row r="34" spans="1:4">
      <c r="A34">
        <v>201204</v>
      </c>
      <c r="B34" t="s">
        <v>36</v>
      </c>
      <c r="C34">
        <v>320</v>
      </c>
      <c r="D34">
        <v>717</v>
      </c>
    </row>
    <row r="35" spans="1:4">
      <c r="A35">
        <v>201204</v>
      </c>
      <c r="B35" t="s">
        <v>37</v>
      </c>
      <c r="C35">
        <v>705</v>
      </c>
      <c r="D35">
        <v>1390</v>
      </c>
    </row>
    <row r="36" spans="1:4">
      <c r="A36">
        <v>201204</v>
      </c>
      <c r="B36" t="s">
        <v>38</v>
      </c>
      <c r="C36">
        <v>96</v>
      </c>
      <c r="D36">
        <v>170</v>
      </c>
    </row>
    <row r="37" spans="1:4">
      <c r="A37">
        <v>201204</v>
      </c>
      <c r="B37" t="s">
        <v>39</v>
      </c>
      <c r="C37">
        <v>469</v>
      </c>
      <c r="D37">
        <v>792</v>
      </c>
    </row>
    <row r="38" spans="1:4">
      <c r="A38">
        <v>201204</v>
      </c>
      <c r="B38" t="s">
        <v>40</v>
      </c>
      <c r="C38">
        <v>31</v>
      </c>
      <c r="D38">
        <v>43</v>
      </c>
    </row>
    <row r="39" spans="1:4">
      <c r="A39">
        <v>201204</v>
      </c>
      <c r="B39" t="s">
        <v>41</v>
      </c>
      <c r="C39">
        <v>10</v>
      </c>
      <c r="D39">
        <v>16</v>
      </c>
    </row>
    <row r="40" spans="1:4">
      <c r="A40">
        <v>201204</v>
      </c>
      <c r="B40" t="s">
        <v>42</v>
      </c>
      <c r="C40">
        <v>103</v>
      </c>
      <c r="D40">
        <v>182</v>
      </c>
    </row>
    <row r="41" spans="1:4">
      <c r="A41">
        <v>201204</v>
      </c>
      <c r="B41" t="s">
        <v>43</v>
      </c>
      <c r="C41">
        <v>69</v>
      </c>
      <c r="D41">
        <v>114</v>
      </c>
    </row>
    <row r="42" spans="1:4">
      <c r="A42">
        <v>201204</v>
      </c>
      <c r="B42" t="s">
        <v>44</v>
      </c>
      <c r="C42">
        <v>1094</v>
      </c>
      <c r="D42">
        <v>2185</v>
      </c>
    </row>
    <row r="43" spans="1:4">
      <c r="A43">
        <v>201204</v>
      </c>
      <c r="B43" t="s">
        <v>45</v>
      </c>
      <c r="C43">
        <v>218</v>
      </c>
      <c r="D43">
        <v>365</v>
      </c>
    </row>
    <row r="44" spans="1:4">
      <c r="A44">
        <v>201204</v>
      </c>
      <c r="B44" t="s">
        <v>46</v>
      </c>
      <c r="C44">
        <v>182</v>
      </c>
      <c r="D44">
        <v>328</v>
      </c>
    </row>
    <row r="45" spans="1:4">
      <c r="A45">
        <v>201204</v>
      </c>
      <c r="B45" t="s">
        <v>47</v>
      </c>
      <c r="C45">
        <v>238</v>
      </c>
      <c r="D45">
        <v>456</v>
      </c>
    </row>
    <row r="46" spans="1:4">
      <c r="A46">
        <v>201204</v>
      </c>
      <c r="B46" t="s">
        <v>48</v>
      </c>
      <c r="C46">
        <v>213</v>
      </c>
      <c r="D46">
        <v>393</v>
      </c>
    </row>
    <row r="47" spans="1:4">
      <c r="A47">
        <v>201204</v>
      </c>
      <c r="B47" t="s">
        <v>49</v>
      </c>
      <c r="C47">
        <v>74</v>
      </c>
      <c r="D47">
        <v>125</v>
      </c>
    </row>
    <row r="48" spans="1:4">
      <c r="A48">
        <v>201204</v>
      </c>
      <c r="B48" t="s">
        <v>50</v>
      </c>
      <c r="C48">
        <v>96</v>
      </c>
      <c r="D48">
        <v>164</v>
      </c>
    </row>
    <row r="49" spans="1:4">
      <c r="A49">
        <v>201204</v>
      </c>
      <c r="B49" t="s">
        <v>51</v>
      </c>
      <c r="C49">
        <v>16</v>
      </c>
      <c r="D49">
        <v>28</v>
      </c>
    </row>
    <row r="50" spans="1:4">
      <c r="A50">
        <v>201204</v>
      </c>
      <c r="B50" t="s">
        <v>52</v>
      </c>
      <c r="C50">
        <v>271</v>
      </c>
      <c r="D50">
        <v>509</v>
      </c>
    </row>
    <row r="51" spans="1:4">
      <c r="A51">
        <v>201204</v>
      </c>
      <c r="B51" t="s">
        <v>53</v>
      </c>
      <c r="C51">
        <v>24</v>
      </c>
      <c r="D51">
        <v>44</v>
      </c>
    </row>
    <row r="52" spans="1:4">
      <c r="A52">
        <v>201204</v>
      </c>
      <c r="B52" t="s">
        <v>54</v>
      </c>
      <c r="C52">
        <v>289</v>
      </c>
      <c r="D52">
        <v>482</v>
      </c>
    </row>
    <row r="53" spans="1:4">
      <c r="A53">
        <v>201204</v>
      </c>
      <c r="B53" t="s">
        <v>55</v>
      </c>
      <c r="C53">
        <v>13</v>
      </c>
      <c r="D53">
        <v>19</v>
      </c>
    </row>
    <row r="54" spans="1:4">
      <c r="A54">
        <v>201204</v>
      </c>
      <c r="B54" t="s">
        <v>56</v>
      </c>
      <c r="C54">
        <v>91</v>
      </c>
      <c r="D54">
        <v>158</v>
      </c>
    </row>
    <row r="55" spans="1:4">
      <c r="A55">
        <v>201204</v>
      </c>
      <c r="B55" t="s">
        <v>57</v>
      </c>
      <c r="C55">
        <v>142</v>
      </c>
      <c r="D55">
        <v>291</v>
      </c>
    </row>
    <row r="56" spans="1:4">
      <c r="A56">
        <v>201204</v>
      </c>
      <c r="B56" t="s">
        <v>58</v>
      </c>
      <c r="C56">
        <v>129</v>
      </c>
      <c r="D56">
        <v>190</v>
      </c>
    </row>
    <row r="57" spans="1:4">
      <c r="A57">
        <v>201204</v>
      </c>
      <c r="B57" t="s">
        <v>59</v>
      </c>
      <c r="C57">
        <v>1</v>
      </c>
      <c r="D57">
        <v>1</v>
      </c>
    </row>
    <row r="58" spans="1:4">
      <c r="A58">
        <v>201204</v>
      </c>
      <c r="B58" t="s">
        <v>60</v>
      </c>
      <c r="C58">
        <v>28</v>
      </c>
      <c r="D58">
        <v>38</v>
      </c>
    </row>
    <row r="59" spans="1:4">
      <c r="A59">
        <v>201204</v>
      </c>
      <c r="B59" t="s">
        <v>61</v>
      </c>
      <c r="C59">
        <v>51</v>
      </c>
      <c r="D59">
        <v>107</v>
      </c>
    </row>
    <row r="60" spans="1:4">
      <c r="A60">
        <v>201204</v>
      </c>
      <c r="B60" t="s">
        <v>62</v>
      </c>
      <c r="C60">
        <v>100</v>
      </c>
      <c r="D60">
        <v>171</v>
      </c>
    </row>
    <row r="61" spans="1:4">
      <c r="A61">
        <v>201204</v>
      </c>
      <c r="B61" t="s">
        <v>63</v>
      </c>
      <c r="C61">
        <v>3385</v>
      </c>
      <c r="D61">
        <v>7591</v>
      </c>
    </row>
    <row r="62" spans="1:4">
      <c r="A62">
        <v>201204</v>
      </c>
      <c r="B62" t="s">
        <v>64</v>
      </c>
      <c r="C62">
        <v>10</v>
      </c>
      <c r="D62">
        <v>14</v>
      </c>
    </row>
    <row r="63" spans="1:4">
      <c r="A63">
        <v>201204</v>
      </c>
      <c r="B63" t="s">
        <v>65</v>
      </c>
      <c r="C63">
        <v>65</v>
      </c>
      <c r="D63">
        <v>147</v>
      </c>
    </row>
    <row r="64" spans="1:4">
      <c r="A64">
        <v>201204</v>
      </c>
      <c r="B64" t="s">
        <v>66</v>
      </c>
      <c r="C64">
        <v>93</v>
      </c>
      <c r="D64">
        <v>176</v>
      </c>
    </row>
    <row r="65" spans="1:4">
      <c r="A65">
        <v>201204</v>
      </c>
      <c r="B65" t="s">
        <v>67</v>
      </c>
      <c r="C65">
        <v>150</v>
      </c>
      <c r="D65">
        <v>240</v>
      </c>
    </row>
    <row r="66" spans="1:4">
      <c r="A66">
        <v>201204</v>
      </c>
      <c r="B66" t="s">
        <v>68</v>
      </c>
      <c r="C66">
        <v>375</v>
      </c>
      <c r="D66">
        <v>685</v>
      </c>
    </row>
    <row r="67" spans="1:4">
      <c r="A67">
        <v>201204</v>
      </c>
      <c r="B67" t="s">
        <v>69</v>
      </c>
      <c r="C67">
        <v>92</v>
      </c>
      <c r="D67">
        <v>144</v>
      </c>
    </row>
    <row r="68" spans="1:4">
      <c r="A68">
        <v>201204</v>
      </c>
      <c r="B68" t="s">
        <v>70</v>
      </c>
      <c r="C68">
        <v>280</v>
      </c>
      <c r="D68">
        <v>571</v>
      </c>
    </row>
    <row r="69" spans="1:4">
      <c r="A69">
        <v>201204</v>
      </c>
      <c r="B69" t="s">
        <v>71</v>
      </c>
      <c r="C69">
        <v>198</v>
      </c>
      <c r="D69">
        <v>457</v>
      </c>
    </row>
    <row r="70" spans="1:4">
      <c r="A70">
        <v>201204</v>
      </c>
      <c r="B70" t="s">
        <v>72</v>
      </c>
      <c r="C70">
        <v>13</v>
      </c>
      <c r="D70">
        <v>22</v>
      </c>
    </row>
    <row r="71" spans="1:4">
      <c r="A71">
        <v>201204</v>
      </c>
      <c r="B71" t="s">
        <v>73</v>
      </c>
      <c r="C71">
        <v>129</v>
      </c>
      <c r="D71">
        <v>254</v>
      </c>
    </row>
    <row r="72" spans="1:4">
      <c r="A72">
        <v>201204</v>
      </c>
      <c r="B72" t="s">
        <v>74</v>
      </c>
      <c r="C72">
        <v>111</v>
      </c>
      <c r="D72">
        <v>202</v>
      </c>
    </row>
    <row r="73" spans="1:4">
      <c r="A73">
        <v>201204</v>
      </c>
      <c r="B73" t="s">
        <v>75</v>
      </c>
      <c r="C73">
        <v>32</v>
      </c>
      <c r="D73">
        <v>42</v>
      </c>
    </row>
    <row r="74" spans="1:4">
      <c r="A74">
        <v>201204</v>
      </c>
      <c r="B74" t="s">
        <v>76</v>
      </c>
      <c r="C74">
        <v>104</v>
      </c>
      <c r="D74">
        <v>174</v>
      </c>
    </row>
    <row r="75" spans="1:4">
      <c r="A75">
        <v>201204</v>
      </c>
      <c r="B75" t="s">
        <v>77</v>
      </c>
      <c r="C75">
        <v>423</v>
      </c>
      <c r="D75">
        <v>801</v>
      </c>
    </row>
    <row r="76" spans="1:4">
      <c r="A76">
        <v>201204</v>
      </c>
      <c r="B76" t="s">
        <v>78</v>
      </c>
      <c r="C76">
        <v>33</v>
      </c>
      <c r="D76">
        <v>49</v>
      </c>
    </row>
    <row r="77" spans="1:4">
      <c r="A77">
        <v>201204</v>
      </c>
      <c r="B77" t="s">
        <v>79</v>
      </c>
      <c r="C77">
        <v>341</v>
      </c>
      <c r="D77">
        <v>695</v>
      </c>
    </row>
    <row r="78" spans="1:4">
      <c r="A78">
        <v>201204</v>
      </c>
      <c r="B78" t="s">
        <v>80</v>
      </c>
      <c r="C78">
        <v>238</v>
      </c>
      <c r="D78">
        <v>453</v>
      </c>
    </row>
    <row r="79" spans="1:4">
      <c r="A79">
        <v>201204</v>
      </c>
      <c r="B79" t="s">
        <v>81</v>
      </c>
      <c r="C79">
        <v>626</v>
      </c>
      <c r="D79">
        <v>1192</v>
      </c>
    </row>
    <row r="80" spans="1:4">
      <c r="A80">
        <v>201204</v>
      </c>
      <c r="B80" t="s">
        <v>82</v>
      </c>
      <c r="C80">
        <v>313</v>
      </c>
      <c r="D80">
        <v>598</v>
      </c>
    </row>
    <row r="81" spans="1:4">
      <c r="A81">
        <v>201204</v>
      </c>
      <c r="B81" t="s">
        <v>83</v>
      </c>
      <c r="C81">
        <v>310</v>
      </c>
      <c r="D81">
        <v>557</v>
      </c>
    </row>
    <row r="82" spans="1:4">
      <c r="A82">
        <v>201204</v>
      </c>
      <c r="B82" t="s">
        <v>84</v>
      </c>
      <c r="C82">
        <v>237</v>
      </c>
      <c r="D82">
        <v>468</v>
      </c>
    </row>
    <row r="83" spans="1:4">
      <c r="A83">
        <v>201204</v>
      </c>
      <c r="B83" t="s">
        <v>85</v>
      </c>
      <c r="C83">
        <v>127</v>
      </c>
      <c r="D83">
        <v>284</v>
      </c>
    </row>
    <row r="84" spans="1:4">
      <c r="A84">
        <v>201204</v>
      </c>
      <c r="B84" t="s">
        <v>86</v>
      </c>
      <c r="C84">
        <v>302</v>
      </c>
      <c r="D84">
        <v>619</v>
      </c>
    </row>
    <row r="85" spans="1:4">
      <c r="A85">
        <v>201204</v>
      </c>
      <c r="B85" t="s">
        <v>87</v>
      </c>
      <c r="C85">
        <v>101</v>
      </c>
      <c r="D85">
        <v>188</v>
      </c>
    </row>
    <row r="86" spans="1:4">
      <c r="A86">
        <v>201204</v>
      </c>
      <c r="B86" t="s">
        <v>88</v>
      </c>
      <c r="C86">
        <v>57</v>
      </c>
      <c r="D86">
        <v>133</v>
      </c>
    </row>
    <row r="87" spans="1:4">
      <c r="A87">
        <v>201204</v>
      </c>
      <c r="B87" t="s">
        <v>89</v>
      </c>
      <c r="C87">
        <v>149</v>
      </c>
      <c r="D87">
        <v>259</v>
      </c>
    </row>
    <row r="88" spans="1:4">
      <c r="A88">
        <v>201204</v>
      </c>
      <c r="B88" t="s">
        <v>90</v>
      </c>
      <c r="C88">
        <v>16</v>
      </c>
      <c r="D88">
        <v>33</v>
      </c>
    </row>
    <row r="89" spans="1:4">
      <c r="A89">
        <v>201204</v>
      </c>
      <c r="B89" t="s">
        <v>91</v>
      </c>
      <c r="C89">
        <v>54</v>
      </c>
      <c r="D89">
        <v>110</v>
      </c>
    </row>
    <row r="90" spans="1:4">
      <c r="A90">
        <v>201204</v>
      </c>
      <c r="B90" t="s">
        <v>92</v>
      </c>
      <c r="C90">
        <v>3</v>
      </c>
      <c r="D90">
        <v>6</v>
      </c>
    </row>
    <row r="91" spans="1:4">
      <c r="A91">
        <v>201204</v>
      </c>
      <c r="B91" t="s">
        <v>93</v>
      </c>
      <c r="C91">
        <v>276</v>
      </c>
      <c r="D91">
        <v>547</v>
      </c>
    </row>
    <row r="92" spans="1:4">
      <c r="A92">
        <v>201204</v>
      </c>
      <c r="B92" t="s">
        <v>94</v>
      </c>
      <c r="C92">
        <v>167</v>
      </c>
      <c r="D92">
        <v>324</v>
      </c>
    </row>
    <row r="93" spans="1:4">
      <c r="A93">
        <v>201204</v>
      </c>
      <c r="B93" t="s">
        <v>95</v>
      </c>
      <c r="C93">
        <v>1425</v>
      </c>
      <c r="D93">
        <v>2996</v>
      </c>
    </row>
    <row r="94" spans="1:4">
      <c r="A94">
        <v>201204</v>
      </c>
      <c r="B94" t="s">
        <v>96</v>
      </c>
      <c r="C94">
        <v>63</v>
      </c>
      <c r="D94">
        <v>112</v>
      </c>
    </row>
    <row r="95" spans="1:4">
      <c r="A95">
        <v>201204</v>
      </c>
      <c r="B95" t="s">
        <v>97</v>
      </c>
      <c r="C95">
        <v>60</v>
      </c>
      <c r="D95">
        <v>130</v>
      </c>
    </row>
    <row r="96" spans="1:4">
      <c r="A96">
        <v>201204</v>
      </c>
      <c r="B96" t="s">
        <v>98</v>
      </c>
      <c r="C96">
        <v>24</v>
      </c>
      <c r="D96">
        <v>40</v>
      </c>
    </row>
    <row r="97" spans="1:4">
      <c r="A97">
        <v>201204</v>
      </c>
      <c r="B97" t="s">
        <v>99</v>
      </c>
      <c r="C97">
        <v>332</v>
      </c>
      <c r="D97">
        <v>622</v>
      </c>
    </row>
    <row r="98" spans="1:4">
      <c r="A98">
        <v>201204</v>
      </c>
      <c r="B98" t="s">
        <v>100</v>
      </c>
      <c r="C98">
        <v>276</v>
      </c>
      <c r="D98">
        <v>629</v>
      </c>
    </row>
    <row r="99" spans="1:4">
      <c r="A99">
        <v>201204</v>
      </c>
      <c r="B99" t="s">
        <v>101</v>
      </c>
      <c r="C99">
        <v>241</v>
      </c>
      <c r="D99">
        <v>434</v>
      </c>
    </row>
    <row r="100" spans="1:4">
      <c r="A100">
        <v>201204</v>
      </c>
      <c r="B100" t="s">
        <v>102</v>
      </c>
      <c r="C100">
        <v>40</v>
      </c>
      <c r="D100">
        <v>72</v>
      </c>
    </row>
    <row r="101" spans="1:4">
      <c r="A101">
        <v>201204</v>
      </c>
      <c r="B101" t="s">
        <v>103</v>
      </c>
      <c r="C101">
        <v>13</v>
      </c>
      <c r="D101">
        <v>19</v>
      </c>
    </row>
    <row r="103" spans="1:4">
      <c r="A103">
        <v>201204</v>
      </c>
      <c r="C103">
        <v>22285</v>
      </c>
      <c r="D103">
        <v>44215</v>
      </c>
    </row>
  </sheetData>
  <pageMargins left="0.7" right="0.7" top="0.75" bottom="0.75" header="0.3" footer="0.3"/>
  <tableParts count="1">
    <tablePart r:id="rId1"/>
  </tableParts>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7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201203</v>
      </c>
      <c r="B2" t="s">
        <v>4</v>
      </c>
      <c r="C2">
        <v>381</v>
      </c>
      <c r="D2">
        <v>764</v>
      </c>
    </row>
    <row r="3" spans="1:4">
      <c r="A3">
        <v>201203</v>
      </c>
      <c r="B3" t="s">
        <v>5</v>
      </c>
      <c r="C3">
        <v>57</v>
      </c>
      <c r="D3">
        <v>95</v>
      </c>
    </row>
    <row r="4" spans="1:4">
      <c r="A4">
        <v>201203</v>
      </c>
      <c r="B4" t="s">
        <v>6</v>
      </c>
      <c r="C4">
        <v>25</v>
      </c>
      <c r="D4">
        <v>42</v>
      </c>
    </row>
    <row r="5" spans="1:4">
      <c r="A5">
        <v>201203</v>
      </c>
      <c r="B5" t="s">
        <v>7</v>
      </c>
      <c r="C5">
        <v>99</v>
      </c>
      <c r="D5">
        <v>172</v>
      </c>
    </row>
    <row r="6" spans="1:4">
      <c r="A6">
        <v>201203</v>
      </c>
      <c r="B6" t="s">
        <v>8</v>
      </c>
      <c r="C6">
        <v>31</v>
      </c>
      <c r="D6">
        <v>61</v>
      </c>
    </row>
    <row r="7" spans="1:4">
      <c r="A7">
        <v>201203</v>
      </c>
      <c r="B7" t="s">
        <v>9</v>
      </c>
      <c r="C7">
        <v>17</v>
      </c>
      <c r="D7">
        <v>20</v>
      </c>
    </row>
    <row r="8" spans="1:4">
      <c r="A8">
        <v>201203</v>
      </c>
      <c r="B8" t="s">
        <v>10</v>
      </c>
      <c r="C8">
        <v>139</v>
      </c>
      <c r="D8">
        <v>274</v>
      </c>
    </row>
    <row r="9" spans="1:4">
      <c r="A9">
        <v>201203</v>
      </c>
      <c r="B9" t="s">
        <v>11</v>
      </c>
      <c r="C9">
        <v>69</v>
      </c>
      <c r="D9">
        <v>144</v>
      </c>
    </row>
    <row r="10" spans="1:4">
      <c r="A10">
        <v>201203</v>
      </c>
      <c r="B10" t="s">
        <v>12</v>
      </c>
      <c r="C10">
        <v>186</v>
      </c>
      <c r="D10">
        <v>376</v>
      </c>
    </row>
    <row r="11" spans="1:4">
      <c r="A11">
        <v>201203</v>
      </c>
      <c r="B11" t="s">
        <v>13</v>
      </c>
      <c r="C11">
        <v>225</v>
      </c>
      <c r="D11">
        <v>460</v>
      </c>
    </row>
    <row r="12" spans="1:4">
      <c r="A12">
        <v>201203</v>
      </c>
      <c r="B12" t="s">
        <v>14</v>
      </c>
      <c r="C12">
        <v>352</v>
      </c>
      <c r="D12">
        <v>659</v>
      </c>
    </row>
    <row r="13" spans="1:4">
      <c r="A13">
        <v>201203</v>
      </c>
      <c r="B13" t="s">
        <v>15</v>
      </c>
      <c r="C13">
        <v>204</v>
      </c>
      <c r="D13">
        <v>408</v>
      </c>
    </row>
    <row r="14" spans="1:4">
      <c r="A14">
        <v>201203</v>
      </c>
      <c r="B14" t="s">
        <v>16</v>
      </c>
      <c r="C14">
        <v>264</v>
      </c>
      <c r="D14">
        <v>482</v>
      </c>
    </row>
    <row r="15" spans="1:4">
      <c r="A15">
        <v>201203</v>
      </c>
      <c r="B15" t="s">
        <v>17</v>
      </c>
      <c r="C15">
        <v>57</v>
      </c>
      <c r="D15">
        <v>89</v>
      </c>
    </row>
    <row r="16" spans="1:4">
      <c r="A16">
        <v>201203</v>
      </c>
      <c r="B16" t="s">
        <v>18</v>
      </c>
      <c r="C16">
        <v>25</v>
      </c>
      <c r="D16">
        <v>49</v>
      </c>
    </row>
    <row r="17" spans="1:4">
      <c r="A17">
        <v>201203</v>
      </c>
      <c r="B17" t="s">
        <v>19</v>
      </c>
      <c r="C17">
        <v>100</v>
      </c>
      <c r="D17">
        <v>193</v>
      </c>
    </row>
    <row r="18" spans="1:4">
      <c r="A18">
        <v>201203</v>
      </c>
      <c r="B18" t="s">
        <v>20</v>
      </c>
      <c r="C18">
        <v>59</v>
      </c>
      <c r="D18">
        <v>105</v>
      </c>
    </row>
    <row r="19" spans="1:4">
      <c r="A19">
        <v>201203</v>
      </c>
      <c r="B19" t="s">
        <v>21</v>
      </c>
      <c r="C19">
        <v>168</v>
      </c>
      <c r="D19">
        <v>307</v>
      </c>
    </row>
    <row r="20" spans="1:4">
      <c r="A20">
        <v>201203</v>
      </c>
      <c r="B20" t="s">
        <v>22</v>
      </c>
      <c r="C20">
        <v>75</v>
      </c>
      <c r="D20">
        <v>126</v>
      </c>
    </row>
    <row r="21" spans="1:4">
      <c r="A21">
        <v>201203</v>
      </c>
      <c r="B21" t="s">
        <v>23</v>
      </c>
      <c r="C21">
        <v>22</v>
      </c>
      <c r="D21">
        <v>28</v>
      </c>
    </row>
    <row r="22" spans="1:4">
      <c r="A22">
        <v>201203</v>
      </c>
      <c r="B22" t="s">
        <v>24</v>
      </c>
      <c r="C22">
        <v>82</v>
      </c>
      <c r="D22">
        <v>150</v>
      </c>
    </row>
    <row r="23" spans="1:4">
      <c r="A23">
        <v>201203</v>
      </c>
      <c r="B23" t="s">
        <v>25</v>
      </c>
      <c r="C23">
        <v>11</v>
      </c>
      <c r="D23">
        <v>14</v>
      </c>
    </row>
    <row r="24" spans="1:4">
      <c r="A24">
        <v>201203</v>
      </c>
      <c r="B24" t="s">
        <v>26</v>
      </c>
      <c r="C24">
        <v>367</v>
      </c>
      <c r="D24">
        <v>745</v>
      </c>
    </row>
    <row r="25" spans="1:4">
      <c r="A25">
        <v>201203</v>
      </c>
      <c r="B25" t="s">
        <v>27</v>
      </c>
      <c r="C25">
        <v>246</v>
      </c>
      <c r="D25">
        <v>539</v>
      </c>
    </row>
    <row r="26" spans="1:4">
      <c r="A26">
        <v>201203</v>
      </c>
      <c r="B26" t="s">
        <v>28</v>
      </c>
      <c r="C26">
        <v>226</v>
      </c>
      <c r="D26">
        <v>455</v>
      </c>
    </row>
    <row r="27" spans="1:4">
      <c r="A27">
        <v>201203</v>
      </c>
      <c r="B27" t="s">
        <v>29</v>
      </c>
      <c r="C27">
        <v>1221</v>
      </c>
      <c r="D27">
        <v>2414</v>
      </c>
    </row>
    <row r="28" spans="1:4">
      <c r="A28">
        <v>201203</v>
      </c>
      <c r="B28" t="s">
        <v>30</v>
      </c>
      <c r="C28">
        <v>27</v>
      </c>
      <c r="D28">
        <v>42</v>
      </c>
    </row>
    <row r="29" spans="1:4">
      <c r="A29">
        <v>201203</v>
      </c>
      <c r="B29" t="s">
        <v>31</v>
      </c>
      <c r="C29">
        <v>39</v>
      </c>
      <c r="D29">
        <v>69</v>
      </c>
    </row>
    <row r="30" spans="1:4">
      <c r="A30">
        <v>201203</v>
      </c>
      <c r="B30" t="s">
        <v>32</v>
      </c>
      <c r="C30">
        <v>295</v>
      </c>
      <c r="D30">
        <v>538</v>
      </c>
    </row>
    <row r="31" spans="1:4">
      <c r="A31">
        <v>201203</v>
      </c>
      <c r="B31" t="s">
        <v>33</v>
      </c>
      <c r="C31">
        <v>71</v>
      </c>
      <c r="D31">
        <v>147</v>
      </c>
    </row>
    <row r="32" spans="1:4">
      <c r="A32">
        <v>201203</v>
      </c>
      <c r="B32" t="s">
        <v>34</v>
      </c>
      <c r="C32">
        <v>222</v>
      </c>
      <c r="D32">
        <v>447</v>
      </c>
    </row>
    <row r="33" spans="1:4">
      <c r="A33">
        <v>201203</v>
      </c>
      <c r="B33" t="s">
        <v>35</v>
      </c>
      <c r="C33">
        <v>651</v>
      </c>
      <c r="D33">
        <v>1234</v>
      </c>
    </row>
    <row r="34" spans="1:4">
      <c r="A34">
        <v>201203</v>
      </c>
      <c r="B34" t="s">
        <v>36</v>
      </c>
      <c r="C34">
        <v>336</v>
      </c>
      <c r="D34">
        <v>717</v>
      </c>
    </row>
    <row r="35" spans="1:4">
      <c r="A35">
        <v>201203</v>
      </c>
      <c r="B35" t="s">
        <v>37</v>
      </c>
      <c r="C35">
        <v>708</v>
      </c>
      <c r="D35">
        <v>1390</v>
      </c>
    </row>
    <row r="36" spans="1:4">
      <c r="A36">
        <v>201203</v>
      </c>
      <c r="B36" t="s">
        <v>38</v>
      </c>
      <c r="C36">
        <v>98</v>
      </c>
      <c r="D36">
        <v>170</v>
      </c>
    </row>
    <row r="37" spans="1:4">
      <c r="A37">
        <v>201203</v>
      </c>
      <c r="B37" t="s">
        <v>39</v>
      </c>
      <c r="C37">
        <v>484</v>
      </c>
      <c r="D37">
        <v>792</v>
      </c>
    </row>
    <row r="38" spans="1:4">
      <c r="A38">
        <v>201203</v>
      </c>
      <c r="B38" t="s">
        <v>40</v>
      </c>
      <c r="C38">
        <v>27</v>
      </c>
      <c r="D38">
        <v>43</v>
      </c>
    </row>
    <row r="39" spans="1:4">
      <c r="A39">
        <v>201203</v>
      </c>
      <c r="B39" t="s">
        <v>41</v>
      </c>
      <c r="C39">
        <v>10</v>
      </c>
      <c r="D39">
        <v>16</v>
      </c>
    </row>
    <row r="40" spans="1:4">
      <c r="A40">
        <v>201203</v>
      </c>
      <c r="B40" t="s">
        <v>42</v>
      </c>
      <c r="C40">
        <v>110</v>
      </c>
      <c r="D40">
        <v>182</v>
      </c>
    </row>
    <row r="41" spans="1:4">
      <c r="A41">
        <v>201203</v>
      </c>
      <c r="B41" t="s">
        <v>43</v>
      </c>
      <c r="C41">
        <v>65</v>
      </c>
      <c r="D41">
        <v>114</v>
      </c>
    </row>
    <row r="42" spans="1:4">
      <c r="A42">
        <v>201203</v>
      </c>
      <c r="B42" t="s">
        <v>44</v>
      </c>
      <c r="C42">
        <v>1100</v>
      </c>
      <c r="D42">
        <v>2185</v>
      </c>
    </row>
    <row r="43" spans="1:4">
      <c r="A43">
        <v>201203</v>
      </c>
      <c r="B43" t="s">
        <v>45</v>
      </c>
      <c r="C43">
        <v>222</v>
      </c>
      <c r="D43">
        <v>365</v>
      </c>
    </row>
    <row r="44" spans="1:4">
      <c r="A44">
        <v>201203</v>
      </c>
      <c r="B44" t="s">
        <v>46</v>
      </c>
      <c r="C44">
        <v>180</v>
      </c>
      <c r="D44">
        <v>328</v>
      </c>
    </row>
    <row r="45" spans="1:4">
      <c r="A45">
        <v>201203</v>
      </c>
      <c r="B45" t="s">
        <v>47</v>
      </c>
      <c r="C45">
        <v>231</v>
      </c>
      <c r="D45">
        <v>456</v>
      </c>
    </row>
    <row r="46" spans="1:4">
      <c r="A46">
        <v>201203</v>
      </c>
      <c r="B46" t="s">
        <v>48</v>
      </c>
      <c r="C46">
        <v>220</v>
      </c>
      <c r="D46">
        <v>393</v>
      </c>
    </row>
    <row r="47" spans="1:4">
      <c r="A47">
        <v>201203</v>
      </c>
      <c r="B47" t="s">
        <v>49</v>
      </c>
      <c r="C47">
        <v>76</v>
      </c>
      <c r="D47">
        <v>125</v>
      </c>
    </row>
    <row r="48" spans="1:4">
      <c r="A48">
        <v>201203</v>
      </c>
      <c r="B48" t="s">
        <v>50</v>
      </c>
      <c r="C48">
        <v>97</v>
      </c>
      <c r="D48">
        <v>164</v>
      </c>
    </row>
    <row r="49" spans="1:4">
      <c r="A49">
        <v>201203</v>
      </c>
      <c r="B49" t="s">
        <v>51</v>
      </c>
      <c r="C49">
        <v>16</v>
      </c>
      <c r="D49">
        <v>28</v>
      </c>
    </row>
    <row r="50" spans="1:4">
      <c r="A50">
        <v>201203</v>
      </c>
      <c r="B50" t="s">
        <v>52</v>
      </c>
      <c r="C50">
        <v>278</v>
      </c>
      <c r="D50">
        <v>509</v>
      </c>
    </row>
    <row r="51" spans="1:4">
      <c r="A51">
        <v>201203</v>
      </c>
      <c r="B51" t="s">
        <v>53</v>
      </c>
      <c r="C51">
        <v>25</v>
      </c>
      <c r="D51">
        <v>44</v>
      </c>
    </row>
    <row r="52" spans="1:4">
      <c r="A52">
        <v>201203</v>
      </c>
      <c r="B52" t="s">
        <v>54</v>
      </c>
      <c r="C52">
        <v>287</v>
      </c>
      <c r="D52">
        <v>482</v>
      </c>
    </row>
    <row r="53" spans="1:4">
      <c r="A53">
        <v>201203</v>
      </c>
      <c r="B53" t="s">
        <v>55</v>
      </c>
      <c r="C53">
        <v>12</v>
      </c>
      <c r="D53">
        <v>19</v>
      </c>
    </row>
    <row r="54" spans="1:4">
      <c r="A54">
        <v>201203</v>
      </c>
      <c r="B54" t="s">
        <v>56</v>
      </c>
      <c r="C54">
        <v>92</v>
      </c>
      <c r="D54">
        <v>158</v>
      </c>
    </row>
    <row r="55" spans="1:4">
      <c r="A55">
        <v>201203</v>
      </c>
      <c r="B55" t="s">
        <v>57</v>
      </c>
      <c r="C55">
        <v>144</v>
      </c>
      <c r="D55">
        <v>291</v>
      </c>
    </row>
    <row r="56" spans="1:4">
      <c r="A56">
        <v>201203</v>
      </c>
      <c r="B56" t="s">
        <v>58</v>
      </c>
      <c r="C56">
        <v>125</v>
      </c>
      <c r="D56">
        <v>190</v>
      </c>
    </row>
    <row r="57" spans="1:4">
      <c r="A57">
        <v>201203</v>
      </c>
      <c r="B57" t="s">
        <v>59</v>
      </c>
      <c r="C57">
        <v>1</v>
      </c>
      <c r="D57">
        <v>1</v>
      </c>
    </row>
    <row r="58" spans="1:4">
      <c r="A58">
        <v>201203</v>
      </c>
      <c r="B58" t="s">
        <v>60</v>
      </c>
      <c r="C58">
        <v>28</v>
      </c>
      <c r="D58">
        <v>38</v>
      </c>
    </row>
    <row r="59" spans="1:4">
      <c r="A59">
        <v>201203</v>
      </c>
      <c r="B59" t="s">
        <v>61</v>
      </c>
      <c r="C59">
        <v>54</v>
      </c>
      <c r="D59">
        <v>107</v>
      </c>
    </row>
    <row r="60" spans="1:4">
      <c r="A60">
        <v>201203</v>
      </c>
      <c r="B60" t="s">
        <v>62</v>
      </c>
      <c r="C60">
        <v>94</v>
      </c>
      <c r="D60">
        <v>171</v>
      </c>
    </row>
    <row r="61" spans="1:4">
      <c r="A61">
        <v>201203</v>
      </c>
      <c r="B61" t="s">
        <v>63</v>
      </c>
      <c r="C61">
        <v>3463</v>
      </c>
      <c r="D61">
        <v>7591</v>
      </c>
    </row>
    <row r="62" spans="1:4">
      <c r="A62">
        <v>201203</v>
      </c>
      <c r="B62" t="s">
        <v>64</v>
      </c>
      <c r="C62">
        <v>11</v>
      </c>
      <c r="D62">
        <v>14</v>
      </c>
    </row>
    <row r="63" spans="1:4">
      <c r="A63">
        <v>201203</v>
      </c>
      <c r="B63" t="s">
        <v>65</v>
      </c>
      <c r="C63">
        <v>63</v>
      </c>
      <c r="D63">
        <v>147</v>
      </c>
    </row>
    <row r="64" spans="1:4">
      <c r="A64">
        <v>201203</v>
      </c>
      <c r="B64" t="s">
        <v>66</v>
      </c>
      <c r="C64">
        <v>96</v>
      </c>
      <c r="D64">
        <v>176</v>
      </c>
    </row>
    <row r="65" spans="1:4">
      <c r="A65">
        <v>201203</v>
      </c>
      <c r="B65" t="s">
        <v>67</v>
      </c>
      <c r="C65">
        <v>146</v>
      </c>
      <c r="D65">
        <v>240</v>
      </c>
    </row>
    <row r="66" spans="1:4">
      <c r="A66">
        <v>201203</v>
      </c>
      <c r="B66" t="s">
        <v>68</v>
      </c>
      <c r="C66">
        <v>379</v>
      </c>
      <c r="D66">
        <v>685</v>
      </c>
    </row>
    <row r="67" spans="1:4">
      <c r="A67">
        <v>201203</v>
      </c>
      <c r="B67" t="s">
        <v>69</v>
      </c>
      <c r="C67">
        <v>91</v>
      </c>
      <c r="D67">
        <v>144</v>
      </c>
    </row>
    <row r="68" spans="1:4">
      <c r="A68">
        <v>201203</v>
      </c>
      <c r="B68" t="s">
        <v>70</v>
      </c>
      <c r="C68">
        <v>272</v>
      </c>
      <c r="D68">
        <v>571</v>
      </c>
    </row>
    <row r="69" spans="1:4">
      <c r="A69">
        <v>201203</v>
      </c>
      <c r="B69" t="s">
        <v>71</v>
      </c>
      <c r="C69">
        <v>212</v>
      </c>
      <c r="D69">
        <v>457</v>
      </c>
    </row>
    <row r="70" spans="1:4">
      <c r="A70">
        <v>201203</v>
      </c>
      <c r="B70" t="s">
        <v>72</v>
      </c>
      <c r="C70">
        <v>13</v>
      </c>
      <c r="D70">
        <v>22</v>
      </c>
    </row>
    <row r="71" spans="1:4">
      <c r="A71">
        <v>201203</v>
      </c>
      <c r="B71" t="s">
        <v>73</v>
      </c>
      <c r="C71">
        <v>131</v>
      </c>
      <c r="D71">
        <v>254</v>
      </c>
    </row>
    <row r="72" spans="1:4">
      <c r="A72">
        <v>201203</v>
      </c>
      <c r="B72" t="s">
        <v>74</v>
      </c>
      <c r="C72">
        <v>111</v>
      </c>
      <c r="D72">
        <v>202</v>
      </c>
    </row>
    <row r="73" spans="1:4">
      <c r="A73">
        <v>201203</v>
      </c>
      <c r="B73" t="s">
        <v>75</v>
      </c>
      <c r="C73">
        <v>30</v>
      </c>
      <c r="D73">
        <v>42</v>
      </c>
    </row>
    <row r="74" spans="1:4">
      <c r="A74">
        <v>201203</v>
      </c>
      <c r="B74" t="s">
        <v>76</v>
      </c>
      <c r="C74">
        <v>103</v>
      </c>
      <c r="D74">
        <v>174</v>
      </c>
    </row>
    <row r="75" spans="1:4">
      <c r="A75">
        <v>201203</v>
      </c>
      <c r="B75" t="s">
        <v>77</v>
      </c>
      <c r="C75">
        <v>427</v>
      </c>
      <c r="D75">
        <v>801</v>
      </c>
    </row>
    <row r="76" spans="1:4">
      <c r="A76">
        <v>201203</v>
      </c>
      <c r="B76" t="s">
        <v>78</v>
      </c>
      <c r="C76">
        <v>33</v>
      </c>
      <c r="D76">
        <v>49</v>
      </c>
    </row>
    <row r="77" spans="1:4">
      <c r="A77">
        <v>201203</v>
      </c>
      <c r="B77" t="s">
        <v>79</v>
      </c>
      <c r="C77">
        <v>336</v>
      </c>
      <c r="D77">
        <v>695</v>
      </c>
    </row>
    <row r="78" spans="1:4">
      <c r="A78">
        <v>201203</v>
      </c>
      <c r="B78" t="s">
        <v>80</v>
      </c>
      <c r="C78">
        <v>232</v>
      </c>
      <c r="D78">
        <v>453</v>
      </c>
    </row>
    <row r="79" spans="1:4">
      <c r="A79">
        <v>201203</v>
      </c>
      <c r="B79" t="s">
        <v>81</v>
      </c>
      <c r="C79">
        <v>631</v>
      </c>
      <c r="D79">
        <v>1192</v>
      </c>
    </row>
    <row r="80" spans="1:4">
      <c r="A80">
        <v>201203</v>
      </c>
      <c r="B80" t="s">
        <v>82</v>
      </c>
      <c r="C80">
        <v>313</v>
      </c>
      <c r="D80">
        <v>598</v>
      </c>
    </row>
    <row r="81" spans="1:4">
      <c r="A81">
        <v>201203</v>
      </c>
      <c r="B81" t="s">
        <v>83</v>
      </c>
      <c r="C81">
        <v>319</v>
      </c>
      <c r="D81">
        <v>557</v>
      </c>
    </row>
    <row r="82" spans="1:4">
      <c r="A82">
        <v>201203</v>
      </c>
      <c r="B82" t="s">
        <v>84</v>
      </c>
      <c r="C82">
        <v>240</v>
      </c>
      <c r="D82">
        <v>468</v>
      </c>
    </row>
    <row r="83" spans="1:4">
      <c r="A83">
        <v>201203</v>
      </c>
      <c r="B83" t="s">
        <v>85</v>
      </c>
      <c r="C83">
        <v>137</v>
      </c>
      <c r="D83">
        <v>284</v>
      </c>
    </row>
    <row r="84" spans="1:4">
      <c r="A84">
        <v>201203</v>
      </c>
      <c r="B84" t="s">
        <v>86</v>
      </c>
      <c r="C84">
        <v>292</v>
      </c>
      <c r="D84">
        <v>619</v>
      </c>
    </row>
    <row r="85" spans="1:4">
      <c r="A85">
        <v>201203</v>
      </c>
      <c r="B85" t="s">
        <v>87</v>
      </c>
      <c r="C85">
        <v>106</v>
      </c>
      <c r="D85">
        <v>188</v>
      </c>
    </row>
    <row r="86" spans="1:4">
      <c r="A86">
        <v>201203</v>
      </c>
      <c r="B86" t="s">
        <v>88</v>
      </c>
      <c r="C86">
        <v>68</v>
      </c>
      <c r="D86">
        <v>133</v>
      </c>
    </row>
    <row r="87" spans="1:4">
      <c r="A87">
        <v>201203</v>
      </c>
      <c r="B87" t="s">
        <v>89</v>
      </c>
      <c r="C87">
        <v>143</v>
      </c>
      <c r="D87">
        <v>259</v>
      </c>
    </row>
    <row r="88" spans="1:4">
      <c r="A88">
        <v>201203</v>
      </c>
      <c r="B88" t="s">
        <v>90</v>
      </c>
      <c r="C88">
        <v>18</v>
      </c>
      <c r="D88">
        <v>33</v>
      </c>
    </row>
    <row r="89" spans="1:4">
      <c r="A89">
        <v>201203</v>
      </c>
      <c r="B89" t="s">
        <v>91</v>
      </c>
      <c r="C89">
        <v>53</v>
      </c>
      <c r="D89">
        <v>110</v>
      </c>
    </row>
    <row r="90" spans="1:4">
      <c r="A90">
        <v>201203</v>
      </c>
      <c r="B90" t="s">
        <v>92</v>
      </c>
      <c r="C90">
        <v>4</v>
      </c>
      <c r="D90">
        <v>6</v>
      </c>
    </row>
    <row r="91" spans="1:4">
      <c r="A91">
        <v>201203</v>
      </c>
      <c r="B91" t="s">
        <v>93</v>
      </c>
      <c r="C91">
        <v>280</v>
      </c>
      <c r="D91">
        <v>547</v>
      </c>
    </row>
    <row r="92" spans="1:4">
      <c r="A92">
        <v>201203</v>
      </c>
      <c r="B92" t="s">
        <v>94</v>
      </c>
      <c r="C92">
        <v>175</v>
      </c>
      <c r="D92">
        <v>324</v>
      </c>
    </row>
    <row r="93" spans="1:4">
      <c r="A93">
        <v>201203</v>
      </c>
      <c r="B93" t="s">
        <v>95</v>
      </c>
      <c r="C93">
        <v>1421</v>
      </c>
      <c r="D93">
        <v>2996</v>
      </c>
    </row>
    <row r="94" spans="1:4">
      <c r="A94">
        <v>201203</v>
      </c>
      <c r="B94" t="s">
        <v>96</v>
      </c>
      <c r="C94">
        <v>59</v>
      </c>
      <c r="D94">
        <v>112</v>
      </c>
    </row>
    <row r="95" spans="1:4">
      <c r="A95">
        <v>201203</v>
      </c>
      <c r="B95" t="s">
        <v>97</v>
      </c>
      <c r="C95">
        <v>65</v>
      </c>
      <c r="D95">
        <v>130</v>
      </c>
    </row>
    <row r="96" spans="1:4">
      <c r="A96">
        <v>201203</v>
      </c>
      <c r="B96" t="s">
        <v>98</v>
      </c>
      <c r="C96">
        <v>23</v>
      </c>
      <c r="D96">
        <v>40</v>
      </c>
    </row>
    <row r="97" spans="1:4">
      <c r="A97">
        <v>201203</v>
      </c>
      <c r="B97" t="s">
        <v>99</v>
      </c>
      <c r="C97">
        <v>331</v>
      </c>
      <c r="D97">
        <v>622</v>
      </c>
    </row>
    <row r="98" spans="1:4">
      <c r="A98">
        <v>201203</v>
      </c>
      <c r="B98" t="s">
        <v>100</v>
      </c>
      <c r="C98">
        <v>289</v>
      </c>
      <c r="D98">
        <v>629</v>
      </c>
    </row>
    <row r="99" spans="1:4">
      <c r="A99">
        <v>201203</v>
      </c>
      <c r="B99" t="s">
        <v>101</v>
      </c>
      <c r="C99">
        <v>233</v>
      </c>
      <c r="D99">
        <v>434</v>
      </c>
    </row>
    <row r="100" spans="1:4">
      <c r="A100">
        <v>201203</v>
      </c>
      <c r="B100" t="s">
        <v>102</v>
      </c>
      <c r="C100">
        <v>41</v>
      </c>
      <c r="D100">
        <v>72</v>
      </c>
    </row>
    <row r="101" spans="1:4">
      <c r="A101">
        <v>201203</v>
      </c>
      <c r="B101" t="s">
        <v>103</v>
      </c>
      <c r="C101">
        <v>13</v>
      </c>
      <c r="D101">
        <v>19</v>
      </c>
    </row>
    <row r="103" spans="1:4">
      <c r="A103">
        <v>201203</v>
      </c>
      <c r="C103">
        <v>22536</v>
      </c>
      <c r="D103">
        <v>44215</v>
      </c>
    </row>
  </sheetData>
  <pageMargins left="0.7" right="0.7" top="0.75" bottom="0.75" header="0.3" footer="0.3"/>
  <tableParts count="1">
    <tablePart r:id="rId1"/>
  </tableParts>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7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201202</v>
      </c>
      <c r="B2" t="s">
        <v>4</v>
      </c>
      <c r="C2">
        <v>374</v>
      </c>
      <c r="D2">
        <v>758</v>
      </c>
    </row>
    <row r="3" spans="1:4">
      <c r="A3">
        <v>201202</v>
      </c>
      <c r="B3" t="s">
        <v>5</v>
      </c>
      <c r="C3">
        <v>56</v>
      </c>
      <c r="D3">
        <v>93</v>
      </c>
    </row>
    <row r="4" spans="1:4">
      <c r="A4">
        <v>201202</v>
      </c>
      <c r="B4" t="s">
        <v>6</v>
      </c>
      <c r="C4">
        <v>24</v>
      </c>
      <c r="D4">
        <v>39</v>
      </c>
    </row>
    <row r="5" spans="1:4">
      <c r="A5">
        <v>201202</v>
      </c>
      <c r="B5" t="s">
        <v>7</v>
      </c>
      <c r="C5">
        <v>105</v>
      </c>
      <c r="D5">
        <v>182</v>
      </c>
    </row>
    <row r="6" spans="1:4">
      <c r="A6">
        <v>201202</v>
      </c>
      <c r="B6" t="s">
        <v>8</v>
      </c>
      <c r="C6">
        <v>26</v>
      </c>
      <c r="D6">
        <v>50</v>
      </c>
    </row>
    <row r="7" spans="1:4">
      <c r="A7">
        <v>201202</v>
      </c>
      <c r="B7" t="s">
        <v>9</v>
      </c>
      <c r="C7">
        <v>18</v>
      </c>
      <c r="D7">
        <v>23</v>
      </c>
    </row>
    <row r="8" spans="1:4">
      <c r="A8">
        <v>201202</v>
      </c>
      <c r="B8" t="s">
        <v>10</v>
      </c>
      <c r="C8">
        <v>143</v>
      </c>
      <c r="D8">
        <v>284</v>
      </c>
    </row>
    <row r="9" spans="1:4">
      <c r="A9">
        <v>201202</v>
      </c>
      <c r="B9" t="s">
        <v>11</v>
      </c>
      <c r="C9">
        <v>75</v>
      </c>
      <c r="D9">
        <v>156</v>
      </c>
    </row>
    <row r="10" spans="1:4">
      <c r="A10">
        <v>201202</v>
      </c>
      <c r="B10" t="s">
        <v>12</v>
      </c>
      <c r="C10">
        <v>199</v>
      </c>
      <c r="D10">
        <v>404</v>
      </c>
    </row>
    <row r="11" spans="1:4">
      <c r="A11">
        <v>201202</v>
      </c>
      <c r="B11" t="s">
        <v>13</v>
      </c>
      <c r="C11">
        <v>233</v>
      </c>
      <c r="D11">
        <v>481</v>
      </c>
    </row>
    <row r="12" spans="1:4">
      <c r="A12">
        <v>201202</v>
      </c>
      <c r="B12" t="s">
        <v>14</v>
      </c>
      <c r="C12">
        <v>353</v>
      </c>
      <c r="D12">
        <v>652</v>
      </c>
    </row>
    <row r="13" spans="1:4">
      <c r="A13">
        <v>201202</v>
      </c>
      <c r="B13" t="s">
        <v>15</v>
      </c>
      <c r="C13">
        <v>200</v>
      </c>
      <c r="D13">
        <v>394</v>
      </c>
    </row>
    <row r="14" spans="1:4">
      <c r="A14">
        <v>201202</v>
      </c>
      <c r="B14" t="s">
        <v>16</v>
      </c>
      <c r="C14">
        <v>258</v>
      </c>
      <c r="D14">
        <v>481</v>
      </c>
    </row>
    <row r="15" spans="1:4">
      <c r="A15">
        <v>201202</v>
      </c>
      <c r="B15" t="s">
        <v>17</v>
      </c>
      <c r="C15">
        <v>64</v>
      </c>
      <c r="D15">
        <v>102</v>
      </c>
    </row>
    <row r="16" spans="1:4">
      <c r="A16">
        <v>201202</v>
      </c>
      <c r="B16" t="s">
        <v>18</v>
      </c>
      <c r="C16">
        <v>24</v>
      </c>
      <c r="D16">
        <v>47</v>
      </c>
    </row>
    <row r="17" spans="1:4">
      <c r="A17">
        <v>201202</v>
      </c>
      <c r="B17" t="s">
        <v>19</v>
      </c>
      <c r="C17">
        <v>103</v>
      </c>
      <c r="D17">
        <v>194</v>
      </c>
    </row>
    <row r="18" spans="1:4">
      <c r="A18">
        <v>201202</v>
      </c>
      <c r="B18" t="s">
        <v>20</v>
      </c>
      <c r="C18">
        <v>57</v>
      </c>
      <c r="D18">
        <v>99</v>
      </c>
    </row>
    <row r="19" spans="1:4">
      <c r="A19">
        <v>201202</v>
      </c>
      <c r="B19" t="s">
        <v>21</v>
      </c>
      <c r="C19">
        <v>171</v>
      </c>
      <c r="D19">
        <v>307</v>
      </c>
    </row>
    <row r="20" spans="1:4">
      <c r="A20">
        <v>201202</v>
      </c>
      <c r="B20" t="s">
        <v>22</v>
      </c>
      <c r="C20">
        <v>72</v>
      </c>
      <c r="D20">
        <v>120</v>
      </c>
    </row>
    <row r="21" spans="1:4">
      <c r="A21">
        <v>201202</v>
      </c>
      <c r="B21" t="s">
        <v>23</v>
      </c>
      <c r="C21">
        <v>22</v>
      </c>
      <c r="D21">
        <v>28</v>
      </c>
    </row>
    <row r="22" spans="1:4">
      <c r="A22">
        <v>201202</v>
      </c>
      <c r="B22" t="s">
        <v>24</v>
      </c>
      <c r="C22">
        <v>86</v>
      </c>
      <c r="D22">
        <v>156</v>
      </c>
    </row>
    <row r="23" spans="1:4">
      <c r="A23">
        <v>201202</v>
      </c>
      <c r="B23" t="s">
        <v>25</v>
      </c>
      <c r="C23">
        <v>11</v>
      </c>
      <c r="D23">
        <v>14</v>
      </c>
    </row>
    <row r="24" spans="1:4">
      <c r="A24">
        <v>201202</v>
      </c>
      <c r="B24" t="s">
        <v>26</v>
      </c>
      <c r="C24">
        <v>378</v>
      </c>
      <c r="D24">
        <v>766</v>
      </c>
    </row>
    <row r="25" spans="1:4">
      <c r="A25">
        <v>201202</v>
      </c>
      <c r="B25" t="s">
        <v>27</v>
      </c>
      <c r="C25">
        <v>253</v>
      </c>
      <c r="D25">
        <v>552</v>
      </c>
    </row>
    <row r="26" spans="1:4">
      <c r="A26">
        <v>201202</v>
      </c>
      <c r="B26" t="s">
        <v>28</v>
      </c>
      <c r="C26">
        <v>231</v>
      </c>
      <c r="D26">
        <v>475</v>
      </c>
    </row>
    <row r="27" spans="1:4">
      <c r="A27">
        <v>201202</v>
      </c>
      <c r="B27" t="s">
        <v>29</v>
      </c>
      <c r="C27">
        <v>1258</v>
      </c>
      <c r="D27">
        <v>2504</v>
      </c>
    </row>
    <row r="28" spans="1:4">
      <c r="A28">
        <v>201202</v>
      </c>
      <c r="B28" t="s">
        <v>30</v>
      </c>
      <c r="C28">
        <v>26</v>
      </c>
      <c r="D28">
        <v>39</v>
      </c>
    </row>
    <row r="29" spans="1:4">
      <c r="A29">
        <v>201202</v>
      </c>
      <c r="B29" t="s">
        <v>31</v>
      </c>
      <c r="C29">
        <v>37</v>
      </c>
      <c r="D29">
        <v>65</v>
      </c>
    </row>
    <row r="30" spans="1:4">
      <c r="A30">
        <v>201202</v>
      </c>
      <c r="B30" t="s">
        <v>32</v>
      </c>
      <c r="C30">
        <v>284</v>
      </c>
      <c r="D30">
        <v>510</v>
      </c>
    </row>
    <row r="31" spans="1:4">
      <c r="A31">
        <v>201202</v>
      </c>
      <c r="B31" t="s">
        <v>33</v>
      </c>
      <c r="C31">
        <v>75</v>
      </c>
      <c r="D31">
        <v>158</v>
      </c>
    </row>
    <row r="32" spans="1:4">
      <c r="A32">
        <v>201202</v>
      </c>
      <c r="B32" t="s">
        <v>34</v>
      </c>
      <c r="C32">
        <v>227</v>
      </c>
      <c r="D32">
        <v>458</v>
      </c>
    </row>
    <row r="33" spans="1:4">
      <c r="A33">
        <v>201202</v>
      </c>
      <c r="B33" t="s">
        <v>35</v>
      </c>
      <c r="C33">
        <v>647</v>
      </c>
      <c r="D33">
        <v>1222</v>
      </c>
    </row>
    <row r="34" spans="1:4">
      <c r="A34">
        <v>201202</v>
      </c>
      <c r="B34" t="s">
        <v>36</v>
      </c>
      <c r="C34">
        <v>341</v>
      </c>
      <c r="D34">
        <v>740</v>
      </c>
    </row>
    <row r="35" spans="1:4">
      <c r="A35">
        <v>201202</v>
      </c>
      <c r="B35" t="s">
        <v>37</v>
      </c>
      <c r="C35">
        <v>725</v>
      </c>
      <c r="D35">
        <v>1429</v>
      </c>
    </row>
    <row r="36" spans="1:4">
      <c r="A36">
        <v>201202</v>
      </c>
      <c r="B36" t="s">
        <v>38</v>
      </c>
      <c r="C36">
        <v>95</v>
      </c>
      <c r="D36">
        <v>157</v>
      </c>
    </row>
    <row r="37" spans="1:4">
      <c r="A37">
        <v>201202</v>
      </c>
      <c r="B37" t="s">
        <v>39</v>
      </c>
      <c r="C37">
        <v>485</v>
      </c>
      <c r="D37">
        <v>781</v>
      </c>
    </row>
    <row r="38" spans="1:4">
      <c r="A38">
        <v>201202</v>
      </c>
      <c r="B38" t="s">
        <v>40</v>
      </c>
      <c r="C38">
        <v>29</v>
      </c>
      <c r="D38">
        <v>50</v>
      </c>
    </row>
    <row r="39" spans="1:4">
      <c r="A39">
        <v>201202</v>
      </c>
      <c r="B39" t="s">
        <v>41</v>
      </c>
      <c r="C39">
        <v>10</v>
      </c>
      <c r="D39">
        <v>16</v>
      </c>
    </row>
    <row r="40" spans="1:4">
      <c r="A40">
        <v>201202</v>
      </c>
      <c r="B40" t="s">
        <v>42</v>
      </c>
      <c r="C40">
        <v>110</v>
      </c>
      <c r="D40">
        <v>181</v>
      </c>
    </row>
    <row r="41" spans="1:4">
      <c r="A41">
        <v>201202</v>
      </c>
      <c r="B41" t="s">
        <v>43</v>
      </c>
      <c r="C41">
        <v>70</v>
      </c>
      <c r="D41">
        <v>126</v>
      </c>
    </row>
    <row r="42" spans="1:4">
      <c r="A42">
        <v>201202</v>
      </c>
      <c r="B42" t="s">
        <v>44</v>
      </c>
      <c r="C42">
        <v>1112</v>
      </c>
      <c r="D42">
        <v>2207</v>
      </c>
    </row>
    <row r="43" spans="1:4">
      <c r="A43">
        <v>201202</v>
      </c>
      <c r="B43" t="s">
        <v>45</v>
      </c>
      <c r="C43">
        <v>238</v>
      </c>
      <c r="D43">
        <v>406</v>
      </c>
    </row>
    <row r="44" spans="1:4">
      <c r="A44">
        <v>201202</v>
      </c>
      <c r="B44" t="s">
        <v>46</v>
      </c>
      <c r="C44">
        <v>186</v>
      </c>
      <c r="D44">
        <v>342</v>
      </c>
    </row>
    <row r="45" spans="1:4">
      <c r="A45">
        <v>201202</v>
      </c>
      <c r="B45" t="s">
        <v>47</v>
      </c>
      <c r="C45">
        <v>248</v>
      </c>
      <c r="D45">
        <v>497</v>
      </c>
    </row>
    <row r="46" spans="1:4">
      <c r="A46">
        <v>201202</v>
      </c>
      <c r="B46" t="s">
        <v>48</v>
      </c>
      <c r="C46">
        <v>219</v>
      </c>
      <c r="D46">
        <v>401</v>
      </c>
    </row>
    <row r="47" spans="1:4">
      <c r="A47">
        <v>201202</v>
      </c>
      <c r="B47" t="s">
        <v>49</v>
      </c>
      <c r="C47">
        <v>76</v>
      </c>
      <c r="D47">
        <v>124</v>
      </c>
    </row>
    <row r="48" spans="1:4">
      <c r="A48">
        <v>201202</v>
      </c>
      <c r="B48" t="s">
        <v>50</v>
      </c>
      <c r="C48">
        <v>94</v>
      </c>
      <c r="D48">
        <v>155</v>
      </c>
    </row>
    <row r="49" spans="1:4">
      <c r="A49">
        <v>201202</v>
      </c>
      <c r="B49" t="s">
        <v>51</v>
      </c>
      <c r="C49">
        <v>17</v>
      </c>
      <c r="D49">
        <v>29</v>
      </c>
    </row>
    <row r="50" spans="1:4">
      <c r="A50">
        <v>201202</v>
      </c>
      <c r="B50" t="s">
        <v>52</v>
      </c>
      <c r="C50">
        <v>297</v>
      </c>
      <c r="D50">
        <v>553</v>
      </c>
    </row>
    <row r="51" spans="1:4">
      <c r="A51">
        <v>201202</v>
      </c>
      <c r="B51" t="s">
        <v>53</v>
      </c>
      <c r="C51">
        <v>28</v>
      </c>
      <c r="D51">
        <v>50</v>
      </c>
    </row>
    <row r="52" spans="1:4">
      <c r="A52">
        <v>201202</v>
      </c>
      <c r="B52" t="s">
        <v>54</v>
      </c>
      <c r="C52">
        <v>297</v>
      </c>
      <c r="D52">
        <v>494</v>
      </c>
    </row>
    <row r="53" spans="1:4">
      <c r="A53">
        <v>201202</v>
      </c>
      <c r="B53" t="s">
        <v>55</v>
      </c>
      <c r="C53">
        <v>13</v>
      </c>
      <c r="D53">
        <v>21</v>
      </c>
    </row>
    <row r="54" spans="1:4">
      <c r="A54">
        <v>201202</v>
      </c>
      <c r="B54" t="s">
        <v>56</v>
      </c>
      <c r="C54">
        <v>93</v>
      </c>
      <c r="D54">
        <v>162</v>
      </c>
    </row>
    <row r="55" spans="1:4">
      <c r="A55">
        <v>201202</v>
      </c>
      <c r="B55" t="s">
        <v>57</v>
      </c>
      <c r="C55">
        <v>133</v>
      </c>
      <c r="D55">
        <v>252</v>
      </c>
    </row>
    <row r="56" spans="1:4">
      <c r="A56">
        <v>201202</v>
      </c>
      <c r="B56" t="s">
        <v>58</v>
      </c>
      <c r="C56">
        <v>124</v>
      </c>
      <c r="D56">
        <v>188</v>
      </c>
    </row>
    <row r="57" spans="1:4">
      <c r="A57">
        <v>201202</v>
      </c>
      <c r="B57" t="s">
        <v>59</v>
      </c>
      <c r="C57">
        <v>1</v>
      </c>
      <c r="D57">
        <v>1</v>
      </c>
    </row>
    <row r="58" spans="1:4">
      <c r="A58">
        <v>201202</v>
      </c>
      <c r="B58" t="s">
        <v>60</v>
      </c>
      <c r="C58">
        <v>29</v>
      </c>
      <c r="D58">
        <v>39</v>
      </c>
    </row>
    <row r="59" spans="1:4">
      <c r="A59">
        <v>201202</v>
      </c>
      <c r="B59" t="s">
        <v>61</v>
      </c>
      <c r="C59">
        <v>50</v>
      </c>
      <c r="D59">
        <v>92</v>
      </c>
    </row>
    <row r="60" spans="1:4">
      <c r="A60">
        <v>201202</v>
      </c>
      <c r="B60" t="s">
        <v>62</v>
      </c>
      <c r="C60">
        <v>99</v>
      </c>
      <c r="D60">
        <v>181</v>
      </c>
    </row>
    <row r="61" spans="1:4">
      <c r="A61">
        <v>201202</v>
      </c>
      <c r="B61" t="s">
        <v>63</v>
      </c>
      <c r="C61">
        <v>3530</v>
      </c>
      <c r="D61">
        <v>7726</v>
      </c>
    </row>
    <row r="62" spans="1:4">
      <c r="A62">
        <v>201202</v>
      </c>
      <c r="B62" t="s">
        <v>64</v>
      </c>
      <c r="C62">
        <v>11</v>
      </c>
      <c r="D62">
        <v>14</v>
      </c>
    </row>
    <row r="63" spans="1:4">
      <c r="A63">
        <v>201202</v>
      </c>
      <c r="B63" t="s">
        <v>65</v>
      </c>
      <c r="C63">
        <v>68</v>
      </c>
      <c r="D63">
        <v>154</v>
      </c>
    </row>
    <row r="64" spans="1:4">
      <c r="A64">
        <v>201202</v>
      </c>
      <c r="B64" t="s">
        <v>66</v>
      </c>
      <c r="C64">
        <v>95</v>
      </c>
      <c r="D64">
        <v>175</v>
      </c>
    </row>
    <row r="65" spans="1:4">
      <c r="A65">
        <v>201202</v>
      </c>
      <c r="B65" t="s">
        <v>67</v>
      </c>
      <c r="C65">
        <v>162</v>
      </c>
      <c r="D65">
        <v>281</v>
      </c>
    </row>
    <row r="66" spans="1:4">
      <c r="A66">
        <v>201202</v>
      </c>
      <c r="B66" t="s">
        <v>68</v>
      </c>
      <c r="C66">
        <v>405</v>
      </c>
      <c r="D66">
        <v>747</v>
      </c>
    </row>
    <row r="67" spans="1:4">
      <c r="A67">
        <v>201202</v>
      </c>
      <c r="B67" t="s">
        <v>69</v>
      </c>
      <c r="C67">
        <v>92</v>
      </c>
      <c r="D67">
        <v>147</v>
      </c>
    </row>
    <row r="68" spans="1:4">
      <c r="A68">
        <v>201202</v>
      </c>
      <c r="B68" t="s">
        <v>70</v>
      </c>
      <c r="C68">
        <v>273</v>
      </c>
      <c r="D68">
        <v>559</v>
      </c>
    </row>
    <row r="69" spans="1:4">
      <c r="A69">
        <v>201202</v>
      </c>
      <c r="B69" t="s">
        <v>71</v>
      </c>
      <c r="C69">
        <v>218</v>
      </c>
      <c r="D69">
        <v>471</v>
      </c>
    </row>
    <row r="70" spans="1:4">
      <c r="A70">
        <v>201202</v>
      </c>
      <c r="B70" t="s">
        <v>72</v>
      </c>
      <c r="C70">
        <v>15</v>
      </c>
      <c r="D70">
        <v>26</v>
      </c>
    </row>
    <row r="71" spans="1:4">
      <c r="A71">
        <v>201202</v>
      </c>
      <c r="B71" t="s">
        <v>73</v>
      </c>
      <c r="C71">
        <v>139</v>
      </c>
      <c r="D71">
        <v>273</v>
      </c>
    </row>
    <row r="72" spans="1:4">
      <c r="A72">
        <v>201202</v>
      </c>
      <c r="B72" t="s">
        <v>74</v>
      </c>
      <c r="C72">
        <v>104</v>
      </c>
      <c r="D72">
        <v>187</v>
      </c>
    </row>
    <row r="73" spans="1:4">
      <c r="A73">
        <v>201202</v>
      </c>
      <c r="B73" t="s">
        <v>75</v>
      </c>
      <c r="C73">
        <v>33</v>
      </c>
      <c r="D73">
        <v>47</v>
      </c>
    </row>
    <row r="74" spans="1:4">
      <c r="A74">
        <v>201202</v>
      </c>
      <c r="B74" t="s">
        <v>76</v>
      </c>
      <c r="C74">
        <v>107</v>
      </c>
      <c r="D74">
        <v>187</v>
      </c>
    </row>
    <row r="75" spans="1:4">
      <c r="A75">
        <v>201202</v>
      </c>
      <c r="B75" t="s">
        <v>77</v>
      </c>
      <c r="C75">
        <v>441</v>
      </c>
      <c r="D75">
        <v>838</v>
      </c>
    </row>
    <row r="76" spans="1:4">
      <c r="A76">
        <v>201202</v>
      </c>
      <c r="B76" t="s">
        <v>78</v>
      </c>
      <c r="C76">
        <v>34</v>
      </c>
      <c r="D76">
        <v>51</v>
      </c>
    </row>
    <row r="77" spans="1:4">
      <c r="A77">
        <v>201202</v>
      </c>
      <c r="B77" t="s">
        <v>79</v>
      </c>
      <c r="C77">
        <v>345</v>
      </c>
      <c r="D77">
        <v>731</v>
      </c>
    </row>
    <row r="78" spans="1:4">
      <c r="A78">
        <v>201202</v>
      </c>
      <c r="B78" t="s">
        <v>80</v>
      </c>
      <c r="C78">
        <v>234</v>
      </c>
      <c r="D78">
        <v>446</v>
      </c>
    </row>
    <row r="79" spans="1:4">
      <c r="A79">
        <v>201202</v>
      </c>
      <c r="B79" t="s">
        <v>81</v>
      </c>
      <c r="C79">
        <v>623</v>
      </c>
      <c r="D79">
        <v>1172</v>
      </c>
    </row>
    <row r="80" spans="1:4">
      <c r="A80">
        <v>201202</v>
      </c>
      <c r="B80" t="s">
        <v>82</v>
      </c>
      <c r="C80">
        <v>316</v>
      </c>
      <c r="D80">
        <v>599</v>
      </c>
    </row>
    <row r="81" spans="1:4">
      <c r="A81">
        <v>201202</v>
      </c>
      <c r="B81" t="s">
        <v>83</v>
      </c>
      <c r="C81">
        <v>329</v>
      </c>
      <c r="D81">
        <v>590</v>
      </c>
    </row>
    <row r="82" spans="1:4">
      <c r="A82">
        <v>201202</v>
      </c>
      <c r="B82" t="s">
        <v>84</v>
      </c>
      <c r="C82">
        <v>244</v>
      </c>
      <c r="D82">
        <v>478</v>
      </c>
    </row>
    <row r="83" spans="1:4">
      <c r="A83">
        <v>201202</v>
      </c>
      <c r="B83" t="s">
        <v>85</v>
      </c>
      <c r="C83">
        <v>146</v>
      </c>
      <c r="D83">
        <v>306</v>
      </c>
    </row>
    <row r="84" spans="1:4">
      <c r="A84">
        <v>201202</v>
      </c>
      <c r="B84" t="s">
        <v>86</v>
      </c>
      <c r="C84">
        <v>298</v>
      </c>
      <c r="D84">
        <v>645</v>
      </c>
    </row>
    <row r="85" spans="1:4">
      <c r="A85">
        <v>201202</v>
      </c>
      <c r="B85" t="s">
        <v>87</v>
      </c>
      <c r="C85">
        <v>105</v>
      </c>
      <c r="D85">
        <v>182</v>
      </c>
    </row>
    <row r="86" spans="1:4">
      <c r="A86">
        <v>201202</v>
      </c>
      <c r="B86" t="s">
        <v>88</v>
      </c>
      <c r="C86">
        <v>69</v>
      </c>
      <c r="D86">
        <v>134</v>
      </c>
    </row>
    <row r="87" spans="1:4">
      <c r="A87">
        <v>201202</v>
      </c>
      <c r="B87" t="s">
        <v>89</v>
      </c>
      <c r="C87">
        <v>147</v>
      </c>
      <c r="D87">
        <v>273</v>
      </c>
    </row>
    <row r="88" spans="1:4">
      <c r="A88">
        <v>201202</v>
      </c>
      <c r="B88" t="s">
        <v>90</v>
      </c>
      <c r="C88">
        <v>18</v>
      </c>
      <c r="D88">
        <v>30</v>
      </c>
    </row>
    <row r="89" spans="1:4">
      <c r="A89">
        <v>201202</v>
      </c>
      <c r="B89" t="s">
        <v>91</v>
      </c>
      <c r="C89">
        <v>58</v>
      </c>
      <c r="D89">
        <v>118</v>
      </c>
    </row>
    <row r="90" spans="1:4">
      <c r="A90">
        <v>201202</v>
      </c>
      <c r="B90" t="s">
        <v>92</v>
      </c>
      <c r="C90">
        <v>4</v>
      </c>
      <c r="D90">
        <v>6</v>
      </c>
    </row>
    <row r="91" spans="1:4">
      <c r="A91">
        <v>201202</v>
      </c>
      <c r="B91" t="s">
        <v>93</v>
      </c>
      <c r="C91">
        <v>276</v>
      </c>
      <c r="D91">
        <v>526</v>
      </c>
    </row>
    <row r="92" spans="1:4">
      <c r="A92">
        <v>201202</v>
      </c>
      <c r="B92" t="s">
        <v>94</v>
      </c>
      <c r="C92">
        <v>171</v>
      </c>
      <c r="D92">
        <v>318</v>
      </c>
    </row>
    <row r="93" spans="1:4">
      <c r="A93">
        <v>201202</v>
      </c>
      <c r="B93" t="s">
        <v>95</v>
      </c>
      <c r="C93">
        <v>1436</v>
      </c>
      <c r="D93">
        <v>2997</v>
      </c>
    </row>
    <row r="94" spans="1:4">
      <c r="A94">
        <v>201202</v>
      </c>
      <c r="B94" t="s">
        <v>96</v>
      </c>
      <c r="C94">
        <v>56</v>
      </c>
      <c r="D94">
        <v>108</v>
      </c>
    </row>
    <row r="95" spans="1:4">
      <c r="A95">
        <v>201202</v>
      </c>
      <c r="B95" t="s">
        <v>97</v>
      </c>
      <c r="C95">
        <v>63</v>
      </c>
      <c r="D95">
        <v>128</v>
      </c>
    </row>
    <row r="96" spans="1:4">
      <c r="A96">
        <v>201202</v>
      </c>
      <c r="B96" t="s">
        <v>98</v>
      </c>
      <c r="C96">
        <v>26</v>
      </c>
      <c r="D96">
        <v>44</v>
      </c>
    </row>
    <row r="97" spans="1:4">
      <c r="A97">
        <v>201202</v>
      </c>
      <c r="B97" t="s">
        <v>99</v>
      </c>
      <c r="C97">
        <v>329</v>
      </c>
      <c r="D97">
        <v>633</v>
      </c>
    </row>
    <row r="98" spans="1:4">
      <c r="A98">
        <v>201202</v>
      </c>
      <c r="B98" t="s">
        <v>100</v>
      </c>
      <c r="C98">
        <v>290</v>
      </c>
      <c r="D98">
        <v>637</v>
      </c>
    </row>
    <row r="99" spans="1:4">
      <c r="A99">
        <v>201202</v>
      </c>
      <c r="B99" t="s">
        <v>101</v>
      </c>
      <c r="C99">
        <v>245</v>
      </c>
      <c r="D99">
        <v>465</v>
      </c>
    </row>
    <row r="100" spans="1:4">
      <c r="A100">
        <v>201202</v>
      </c>
      <c r="B100" t="s">
        <v>102</v>
      </c>
      <c r="C100">
        <v>39</v>
      </c>
      <c r="D100">
        <v>66</v>
      </c>
    </row>
    <row r="101" spans="1:4">
      <c r="A101">
        <v>201202</v>
      </c>
      <c r="B101" t="s">
        <v>103</v>
      </c>
      <c r="C101">
        <v>13</v>
      </c>
      <c r="D101">
        <v>19</v>
      </c>
    </row>
    <row r="103" spans="1:4">
      <c r="A103">
        <v>201202</v>
      </c>
      <c r="C103">
        <v>22916</v>
      </c>
      <c r="D103">
        <v>45021</v>
      </c>
    </row>
  </sheetData>
  <pageMargins left="0.7" right="0.7" top="0.75" bottom="0.75" header="0.3" footer="0.3"/>
  <tableParts count="1">
    <tablePart r:id="rId1"/>
  </tableParts>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7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201201</v>
      </c>
      <c r="B2" t="s">
        <v>4</v>
      </c>
      <c r="C2">
        <v>380</v>
      </c>
      <c r="D2">
        <v>773</v>
      </c>
    </row>
    <row r="3" spans="1:4">
      <c r="A3">
        <v>201201</v>
      </c>
      <c r="B3" t="s">
        <v>5</v>
      </c>
      <c r="C3">
        <v>55</v>
      </c>
      <c r="D3">
        <v>92</v>
      </c>
    </row>
    <row r="4" spans="1:4">
      <c r="A4">
        <v>201201</v>
      </c>
      <c r="B4" t="s">
        <v>6</v>
      </c>
      <c r="C4">
        <v>24</v>
      </c>
      <c r="D4">
        <v>44</v>
      </c>
    </row>
    <row r="5" spans="1:4">
      <c r="A5">
        <v>201201</v>
      </c>
      <c r="B5" t="s">
        <v>7</v>
      </c>
      <c r="C5">
        <v>121</v>
      </c>
      <c r="D5">
        <v>227</v>
      </c>
    </row>
    <row r="6" spans="1:4">
      <c r="A6">
        <v>201201</v>
      </c>
      <c r="B6" t="s">
        <v>8</v>
      </c>
      <c r="C6">
        <v>28</v>
      </c>
      <c r="D6">
        <v>53</v>
      </c>
    </row>
    <row r="7" spans="1:4">
      <c r="A7">
        <v>201201</v>
      </c>
      <c r="B7" t="s">
        <v>9</v>
      </c>
      <c r="C7">
        <v>17</v>
      </c>
      <c r="D7">
        <v>22</v>
      </c>
    </row>
    <row r="8" spans="1:4">
      <c r="A8">
        <v>201201</v>
      </c>
      <c r="B8" t="s">
        <v>10</v>
      </c>
      <c r="C8">
        <v>161</v>
      </c>
      <c r="D8">
        <v>323</v>
      </c>
    </row>
    <row r="9" spans="1:4">
      <c r="A9">
        <v>201201</v>
      </c>
      <c r="B9" t="s">
        <v>11</v>
      </c>
      <c r="C9">
        <v>73</v>
      </c>
      <c r="D9">
        <v>152</v>
      </c>
    </row>
    <row r="10" spans="1:4">
      <c r="A10">
        <v>201201</v>
      </c>
      <c r="B10" t="s">
        <v>12</v>
      </c>
      <c r="C10">
        <v>198</v>
      </c>
      <c r="D10">
        <v>408</v>
      </c>
    </row>
    <row r="11" spans="1:4">
      <c r="A11">
        <v>201201</v>
      </c>
      <c r="B11" t="s">
        <v>13</v>
      </c>
      <c r="C11">
        <v>242</v>
      </c>
      <c r="D11">
        <v>502</v>
      </c>
    </row>
    <row r="12" spans="1:4">
      <c r="A12">
        <v>201201</v>
      </c>
      <c r="B12" t="s">
        <v>14</v>
      </c>
      <c r="C12">
        <v>365</v>
      </c>
      <c r="D12">
        <v>693</v>
      </c>
    </row>
    <row r="13" spans="1:4">
      <c r="A13">
        <v>201201</v>
      </c>
      <c r="B13" t="s">
        <v>15</v>
      </c>
      <c r="C13">
        <v>216</v>
      </c>
      <c r="D13">
        <v>436</v>
      </c>
    </row>
    <row r="14" spans="1:4">
      <c r="A14">
        <v>201201</v>
      </c>
      <c r="B14" t="s">
        <v>16</v>
      </c>
      <c r="C14">
        <v>257</v>
      </c>
      <c r="D14">
        <v>469</v>
      </c>
    </row>
    <row r="15" spans="1:4">
      <c r="A15">
        <v>201201</v>
      </c>
      <c r="B15" t="s">
        <v>17</v>
      </c>
      <c r="C15">
        <v>72</v>
      </c>
      <c r="D15">
        <v>122</v>
      </c>
    </row>
    <row r="16" spans="1:4">
      <c r="A16">
        <v>201201</v>
      </c>
      <c r="B16" t="s">
        <v>18</v>
      </c>
      <c r="C16">
        <v>25</v>
      </c>
      <c r="D16">
        <v>49</v>
      </c>
    </row>
    <row r="17" spans="1:4">
      <c r="A17">
        <v>201201</v>
      </c>
      <c r="B17" t="s">
        <v>19</v>
      </c>
      <c r="C17">
        <v>100</v>
      </c>
      <c r="D17">
        <v>193</v>
      </c>
    </row>
    <row r="18" spans="1:4">
      <c r="A18">
        <v>201201</v>
      </c>
      <c r="B18" t="s">
        <v>20</v>
      </c>
      <c r="C18">
        <v>59</v>
      </c>
      <c r="D18">
        <v>105</v>
      </c>
    </row>
    <row r="19" spans="1:4">
      <c r="A19">
        <v>201201</v>
      </c>
      <c r="B19" t="s">
        <v>21</v>
      </c>
      <c r="C19">
        <v>174</v>
      </c>
      <c r="D19">
        <v>317</v>
      </c>
    </row>
    <row r="20" spans="1:4">
      <c r="A20">
        <v>201201</v>
      </c>
      <c r="B20" t="s">
        <v>22</v>
      </c>
      <c r="C20">
        <v>73</v>
      </c>
      <c r="D20">
        <v>120</v>
      </c>
    </row>
    <row r="21" spans="1:4">
      <c r="A21">
        <v>201201</v>
      </c>
      <c r="B21" t="s">
        <v>23</v>
      </c>
      <c r="C21">
        <v>23</v>
      </c>
      <c r="D21">
        <v>29</v>
      </c>
    </row>
    <row r="22" spans="1:4">
      <c r="A22">
        <v>201201</v>
      </c>
      <c r="B22" t="s">
        <v>24</v>
      </c>
      <c r="C22">
        <v>85</v>
      </c>
      <c r="D22">
        <v>153</v>
      </c>
    </row>
    <row r="23" spans="1:4">
      <c r="A23">
        <v>201201</v>
      </c>
      <c r="B23" t="s">
        <v>25</v>
      </c>
      <c r="C23">
        <v>12</v>
      </c>
      <c r="D23">
        <v>14</v>
      </c>
    </row>
    <row r="24" spans="1:4">
      <c r="A24">
        <v>201201</v>
      </c>
      <c r="B24" t="s">
        <v>26</v>
      </c>
      <c r="C24">
        <v>380</v>
      </c>
      <c r="D24">
        <v>761</v>
      </c>
    </row>
    <row r="25" spans="1:4">
      <c r="A25">
        <v>201201</v>
      </c>
      <c r="B25" t="s">
        <v>27</v>
      </c>
      <c r="C25">
        <v>275</v>
      </c>
      <c r="D25">
        <v>604</v>
      </c>
    </row>
    <row r="26" spans="1:4">
      <c r="A26">
        <v>201201</v>
      </c>
      <c r="B26" t="s">
        <v>28</v>
      </c>
      <c r="C26">
        <v>247</v>
      </c>
      <c r="D26">
        <v>518</v>
      </c>
    </row>
    <row r="27" spans="1:4">
      <c r="A27">
        <v>201201</v>
      </c>
      <c r="B27" t="s">
        <v>29</v>
      </c>
      <c r="C27">
        <v>1311</v>
      </c>
      <c r="D27">
        <v>2672</v>
      </c>
    </row>
    <row r="28" spans="1:4">
      <c r="A28">
        <v>201201</v>
      </c>
      <c r="B28" t="s">
        <v>30</v>
      </c>
      <c r="C28">
        <v>23</v>
      </c>
      <c r="D28">
        <v>37</v>
      </c>
    </row>
    <row r="29" spans="1:4">
      <c r="A29">
        <v>201201</v>
      </c>
      <c r="B29" t="s">
        <v>31</v>
      </c>
      <c r="C29">
        <v>36</v>
      </c>
      <c r="D29">
        <v>68</v>
      </c>
    </row>
    <row r="30" spans="1:4">
      <c r="A30">
        <v>201201</v>
      </c>
      <c r="B30" t="s">
        <v>32</v>
      </c>
      <c r="C30">
        <v>290</v>
      </c>
      <c r="D30">
        <v>528</v>
      </c>
    </row>
    <row r="31" spans="1:4">
      <c r="A31">
        <v>201201</v>
      </c>
      <c r="B31" t="s">
        <v>33</v>
      </c>
      <c r="C31">
        <v>76</v>
      </c>
      <c r="D31">
        <v>156</v>
      </c>
    </row>
    <row r="32" spans="1:4">
      <c r="A32">
        <v>201201</v>
      </c>
      <c r="B32" t="s">
        <v>34</v>
      </c>
      <c r="C32">
        <v>236</v>
      </c>
      <c r="D32">
        <v>480</v>
      </c>
    </row>
    <row r="33" spans="1:4">
      <c r="A33">
        <v>201201</v>
      </c>
      <c r="B33" t="s">
        <v>35</v>
      </c>
      <c r="C33">
        <v>649</v>
      </c>
      <c r="D33">
        <v>1228</v>
      </c>
    </row>
    <row r="34" spans="1:4">
      <c r="A34">
        <v>201201</v>
      </c>
      <c r="B34" t="s">
        <v>36</v>
      </c>
      <c r="C34">
        <v>382</v>
      </c>
      <c r="D34">
        <v>848</v>
      </c>
    </row>
    <row r="35" spans="1:4">
      <c r="A35">
        <v>201201</v>
      </c>
      <c r="B35" t="s">
        <v>37</v>
      </c>
      <c r="C35">
        <v>723</v>
      </c>
      <c r="D35">
        <v>1415</v>
      </c>
    </row>
    <row r="36" spans="1:4">
      <c r="A36">
        <v>201201</v>
      </c>
      <c r="B36" t="s">
        <v>38</v>
      </c>
      <c r="C36">
        <v>94</v>
      </c>
      <c r="D36">
        <v>157</v>
      </c>
    </row>
    <row r="37" spans="1:4">
      <c r="A37">
        <v>201201</v>
      </c>
      <c r="B37" t="s">
        <v>39</v>
      </c>
      <c r="C37">
        <v>502</v>
      </c>
      <c r="D37">
        <v>828</v>
      </c>
    </row>
    <row r="38" spans="1:4">
      <c r="A38">
        <v>201201</v>
      </c>
      <c r="B38" t="s">
        <v>40</v>
      </c>
      <c r="C38">
        <v>30</v>
      </c>
      <c r="D38">
        <v>51</v>
      </c>
    </row>
    <row r="39" spans="1:4">
      <c r="A39">
        <v>201201</v>
      </c>
      <c r="B39" t="s">
        <v>41</v>
      </c>
      <c r="C39">
        <v>10</v>
      </c>
      <c r="D39">
        <v>16</v>
      </c>
    </row>
    <row r="40" spans="1:4">
      <c r="A40">
        <v>201201</v>
      </c>
      <c r="B40" t="s">
        <v>42</v>
      </c>
      <c r="C40">
        <v>116</v>
      </c>
      <c r="D40">
        <v>197</v>
      </c>
    </row>
    <row r="41" spans="1:4">
      <c r="A41">
        <v>201201</v>
      </c>
      <c r="B41" t="s">
        <v>43</v>
      </c>
      <c r="C41">
        <v>74</v>
      </c>
      <c r="D41">
        <v>135</v>
      </c>
    </row>
    <row r="42" spans="1:4">
      <c r="A42">
        <v>201201</v>
      </c>
      <c r="B42" t="s">
        <v>44</v>
      </c>
      <c r="C42">
        <v>1116</v>
      </c>
      <c r="D42">
        <v>2224</v>
      </c>
    </row>
    <row r="43" spans="1:4">
      <c r="A43">
        <v>201201</v>
      </c>
      <c r="B43" t="s">
        <v>45</v>
      </c>
      <c r="C43">
        <v>246</v>
      </c>
      <c r="D43">
        <v>426</v>
      </c>
    </row>
    <row r="44" spans="1:4">
      <c r="A44">
        <v>201201</v>
      </c>
      <c r="B44" t="s">
        <v>46</v>
      </c>
      <c r="C44">
        <v>190</v>
      </c>
      <c r="D44">
        <v>367</v>
      </c>
    </row>
    <row r="45" spans="1:4">
      <c r="A45">
        <v>201201</v>
      </c>
      <c r="B45" t="s">
        <v>47</v>
      </c>
      <c r="C45">
        <v>246</v>
      </c>
      <c r="D45">
        <v>489</v>
      </c>
    </row>
    <row r="46" spans="1:4">
      <c r="A46">
        <v>201201</v>
      </c>
      <c r="B46" t="s">
        <v>48</v>
      </c>
      <c r="C46">
        <v>208</v>
      </c>
      <c r="D46">
        <v>389</v>
      </c>
    </row>
    <row r="47" spans="1:4">
      <c r="A47">
        <v>201201</v>
      </c>
      <c r="B47" t="s">
        <v>49</v>
      </c>
      <c r="C47">
        <v>72</v>
      </c>
      <c r="D47">
        <v>117</v>
      </c>
    </row>
    <row r="48" spans="1:4">
      <c r="A48">
        <v>201201</v>
      </c>
      <c r="B48" t="s">
        <v>50</v>
      </c>
      <c r="C48">
        <v>104</v>
      </c>
      <c r="D48">
        <v>178</v>
      </c>
    </row>
    <row r="49" spans="1:4">
      <c r="A49">
        <v>201201</v>
      </c>
      <c r="B49" t="s">
        <v>51</v>
      </c>
      <c r="C49">
        <v>18</v>
      </c>
      <c r="D49">
        <v>31</v>
      </c>
    </row>
    <row r="50" spans="1:4">
      <c r="A50">
        <v>201201</v>
      </c>
      <c r="B50" t="s">
        <v>52</v>
      </c>
      <c r="C50">
        <v>288</v>
      </c>
      <c r="D50">
        <v>526</v>
      </c>
    </row>
    <row r="51" spans="1:4">
      <c r="A51">
        <v>201201</v>
      </c>
      <c r="B51" t="s">
        <v>53</v>
      </c>
      <c r="C51">
        <v>27</v>
      </c>
      <c r="D51">
        <v>46</v>
      </c>
    </row>
    <row r="52" spans="1:4">
      <c r="A52">
        <v>201201</v>
      </c>
      <c r="B52" t="s">
        <v>54</v>
      </c>
      <c r="C52">
        <v>305</v>
      </c>
      <c r="D52">
        <v>509</v>
      </c>
    </row>
    <row r="53" spans="1:4">
      <c r="A53">
        <v>201201</v>
      </c>
      <c r="B53" t="s">
        <v>55</v>
      </c>
      <c r="C53">
        <v>13</v>
      </c>
      <c r="D53">
        <v>21</v>
      </c>
    </row>
    <row r="54" spans="1:4">
      <c r="A54">
        <v>201201</v>
      </c>
      <c r="B54" t="s">
        <v>56</v>
      </c>
      <c r="C54">
        <v>93</v>
      </c>
      <c r="D54">
        <v>158</v>
      </c>
    </row>
    <row r="55" spans="1:4">
      <c r="A55">
        <v>201201</v>
      </c>
      <c r="B55" t="s">
        <v>57</v>
      </c>
      <c r="C55">
        <v>154</v>
      </c>
      <c r="D55">
        <v>311</v>
      </c>
    </row>
    <row r="56" spans="1:4">
      <c r="A56">
        <v>201201</v>
      </c>
      <c r="B56" t="s">
        <v>58</v>
      </c>
      <c r="C56">
        <v>120</v>
      </c>
      <c r="D56">
        <v>189</v>
      </c>
    </row>
    <row r="57" spans="1:4">
      <c r="A57">
        <v>201201</v>
      </c>
      <c r="B57" t="s">
        <v>59</v>
      </c>
      <c r="C57">
        <v>3</v>
      </c>
      <c r="D57">
        <v>4</v>
      </c>
    </row>
    <row r="58" spans="1:4">
      <c r="A58">
        <v>201201</v>
      </c>
      <c r="B58" t="s">
        <v>60</v>
      </c>
      <c r="C58">
        <v>32</v>
      </c>
      <c r="D58">
        <v>44</v>
      </c>
    </row>
    <row r="59" spans="1:4">
      <c r="A59">
        <v>201201</v>
      </c>
      <c r="B59" t="s">
        <v>61</v>
      </c>
      <c r="C59">
        <v>56</v>
      </c>
      <c r="D59">
        <v>111</v>
      </c>
    </row>
    <row r="60" spans="1:4">
      <c r="A60">
        <v>201201</v>
      </c>
      <c r="B60" t="s">
        <v>62</v>
      </c>
      <c r="C60">
        <v>102</v>
      </c>
      <c r="D60">
        <v>188</v>
      </c>
    </row>
    <row r="61" spans="1:4">
      <c r="A61">
        <v>201201</v>
      </c>
      <c r="B61" t="s">
        <v>63</v>
      </c>
      <c r="C61">
        <v>3647</v>
      </c>
      <c r="D61">
        <v>8080</v>
      </c>
    </row>
    <row r="62" spans="1:4">
      <c r="A62">
        <v>201201</v>
      </c>
      <c r="B62" t="s">
        <v>64</v>
      </c>
      <c r="C62">
        <v>11</v>
      </c>
      <c r="D62">
        <v>14</v>
      </c>
    </row>
    <row r="63" spans="1:4">
      <c r="A63">
        <v>201201</v>
      </c>
      <c r="B63" t="s">
        <v>65</v>
      </c>
      <c r="C63">
        <v>77</v>
      </c>
      <c r="D63">
        <v>171</v>
      </c>
    </row>
    <row r="64" spans="1:4">
      <c r="A64">
        <v>201201</v>
      </c>
      <c r="B64" t="s">
        <v>66</v>
      </c>
      <c r="C64">
        <v>95</v>
      </c>
      <c r="D64">
        <v>180</v>
      </c>
    </row>
    <row r="65" spans="1:4">
      <c r="A65">
        <v>201201</v>
      </c>
      <c r="B65" t="s">
        <v>67</v>
      </c>
      <c r="C65">
        <v>178</v>
      </c>
      <c r="D65">
        <v>313</v>
      </c>
    </row>
    <row r="66" spans="1:4">
      <c r="A66">
        <v>201201</v>
      </c>
      <c r="B66" t="s">
        <v>68</v>
      </c>
      <c r="C66">
        <v>403</v>
      </c>
      <c r="D66">
        <v>747</v>
      </c>
    </row>
    <row r="67" spans="1:4">
      <c r="A67">
        <v>201201</v>
      </c>
      <c r="B67" t="s">
        <v>69</v>
      </c>
      <c r="C67">
        <v>90</v>
      </c>
      <c r="D67">
        <v>151</v>
      </c>
    </row>
    <row r="68" spans="1:4">
      <c r="A68">
        <v>201201</v>
      </c>
      <c r="B68" t="s">
        <v>70</v>
      </c>
      <c r="C68">
        <v>274</v>
      </c>
      <c r="D68">
        <v>578</v>
      </c>
    </row>
    <row r="69" spans="1:4">
      <c r="A69">
        <v>201201</v>
      </c>
      <c r="B69" t="s">
        <v>71</v>
      </c>
      <c r="C69">
        <v>230</v>
      </c>
      <c r="D69">
        <v>500</v>
      </c>
    </row>
    <row r="70" spans="1:4">
      <c r="A70">
        <v>201201</v>
      </c>
      <c r="B70" t="s">
        <v>72</v>
      </c>
      <c r="C70">
        <v>19</v>
      </c>
      <c r="D70">
        <v>32</v>
      </c>
    </row>
    <row r="71" spans="1:4">
      <c r="A71">
        <v>201201</v>
      </c>
      <c r="B71" t="s">
        <v>73</v>
      </c>
      <c r="C71">
        <v>138</v>
      </c>
      <c r="D71">
        <v>269</v>
      </c>
    </row>
    <row r="72" spans="1:4">
      <c r="A72">
        <v>201201</v>
      </c>
      <c r="B72" t="s">
        <v>74</v>
      </c>
      <c r="C72">
        <v>108</v>
      </c>
      <c r="D72">
        <v>193</v>
      </c>
    </row>
    <row r="73" spans="1:4">
      <c r="A73">
        <v>201201</v>
      </c>
      <c r="B73" t="s">
        <v>75</v>
      </c>
      <c r="C73">
        <v>32</v>
      </c>
      <c r="D73">
        <v>47</v>
      </c>
    </row>
    <row r="74" spans="1:4">
      <c r="A74">
        <v>201201</v>
      </c>
      <c r="B74" t="s">
        <v>76</v>
      </c>
      <c r="C74">
        <v>106</v>
      </c>
      <c r="D74">
        <v>180</v>
      </c>
    </row>
    <row r="75" spans="1:4">
      <c r="A75">
        <v>201201</v>
      </c>
      <c r="B75" t="s">
        <v>77</v>
      </c>
      <c r="C75">
        <v>473</v>
      </c>
      <c r="D75">
        <v>915</v>
      </c>
    </row>
    <row r="76" spans="1:4">
      <c r="A76">
        <v>201201</v>
      </c>
      <c r="B76" t="s">
        <v>78</v>
      </c>
      <c r="C76">
        <v>32</v>
      </c>
      <c r="D76">
        <v>49</v>
      </c>
    </row>
    <row r="77" spans="1:4">
      <c r="A77">
        <v>201201</v>
      </c>
      <c r="B77" t="s">
        <v>79</v>
      </c>
      <c r="C77">
        <v>352</v>
      </c>
      <c r="D77">
        <v>747</v>
      </c>
    </row>
    <row r="78" spans="1:4">
      <c r="A78">
        <v>201201</v>
      </c>
      <c r="B78" t="s">
        <v>80</v>
      </c>
      <c r="C78">
        <v>241</v>
      </c>
      <c r="D78">
        <v>470</v>
      </c>
    </row>
    <row r="79" spans="1:4">
      <c r="A79">
        <v>201201</v>
      </c>
      <c r="B79" t="s">
        <v>81</v>
      </c>
      <c r="C79">
        <v>651</v>
      </c>
      <c r="D79">
        <v>1233</v>
      </c>
    </row>
    <row r="80" spans="1:4">
      <c r="A80">
        <v>201201</v>
      </c>
      <c r="B80" t="s">
        <v>82</v>
      </c>
      <c r="C80">
        <v>306</v>
      </c>
      <c r="D80">
        <v>578</v>
      </c>
    </row>
    <row r="81" spans="1:4">
      <c r="A81">
        <v>201201</v>
      </c>
      <c r="B81" t="s">
        <v>83</v>
      </c>
      <c r="C81">
        <v>340</v>
      </c>
      <c r="D81">
        <v>608</v>
      </c>
    </row>
    <row r="82" spans="1:4">
      <c r="A82">
        <v>201201</v>
      </c>
      <c r="B82" t="s">
        <v>84</v>
      </c>
      <c r="C82">
        <v>249</v>
      </c>
      <c r="D82">
        <v>497</v>
      </c>
    </row>
    <row r="83" spans="1:4">
      <c r="A83">
        <v>201201</v>
      </c>
      <c r="B83" t="s">
        <v>85</v>
      </c>
      <c r="C83">
        <v>153</v>
      </c>
      <c r="D83">
        <v>323</v>
      </c>
    </row>
    <row r="84" spans="1:4">
      <c r="A84">
        <v>201201</v>
      </c>
      <c r="B84" t="s">
        <v>86</v>
      </c>
      <c r="C84">
        <v>304</v>
      </c>
      <c r="D84">
        <v>654</v>
      </c>
    </row>
    <row r="85" spans="1:4">
      <c r="A85">
        <v>201201</v>
      </c>
      <c r="B85" t="s">
        <v>87</v>
      </c>
      <c r="C85">
        <v>104</v>
      </c>
      <c r="D85">
        <v>180</v>
      </c>
    </row>
    <row r="86" spans="1:4">
      <c r="A86">
        <v>201201</v>
      </c>
      <c r="B86" t="s">
        <v>88</v>
      </c>
      <c r="C86">
        <v>66</v>
      </c>
      <c r="D86">
        <v>135</v>
      </c>
    </row>
    <row r="87" spans="1:4">
      <c r="A87">
        <v>201201</v>
      </c>
      <c r="B87" t="s">
        <v>89</v>
      </c>
      <c r="C87">
        <v>149</v>
      </c>
      <c r="D87">
        <v>284</v>
      </c>
    </row>
    <row r="88" spans="1:4">
      <c r="A88">
        <v>201201</v>
      </c>
      <c r="B88" t="s">
        <v>90</v>
      </c>
      <c r="C88">
        <v>19</v>
      </c>
      <c r="D88">
        <v>31</v>
      </c>
    </row>
    <row r="89" spans="1:4">
      <c r="A89">
        <v>201201</v>
      </c>
      <c r="B89" t="s">
        <v>91</v>
      </c>
      <c r="C89">
        <v>55</v>
      </c>
      <c r="D89">
        <v>111</v>
      </c>
    </row>
    <row r="90" spans="1:4">
      <c r="A90">
        <v>201201</v>
      </c>
      <c r="B90" t="s">
        <v>92</v>
      </c>
      <c r="C90">
        <v>4</v>
      </c>
      <c r="D90">
        <v>6</v>
      </c>
    </row>
    <row r="91" spans="1:4">
      <c r="A91">
        <v>201201</v>
      </c>
      <c r="B91" t="s">
        <v>93</v>
      </c>
      <c r="C91">
        <v>282</v>
      </c>
      <c r="D91">
        <v>542</v>
      </c>
    </row>
    <row r="92" spans="1:4">
      <c r="A92">
        <v>201201</v>
      </c>
      <c r="B92" t="s">
        <v>94</v>
      </c>
      <c r="C92">
        <v>172</v>
      </c>
      <c r="D92">
        <v>316</v>
      </c>
    </row>
    <row r="93" spans="1:4">
      <c r="A93">
        <v>201201</v>
      </c>
      <c r="B93" t="s">
        <v>95</v>
      </c>
      <c r="C93">
        <v>1466</v>
      </c>
      <c r="D93">
        <v>3060</v>
      </c>
    </row>
    <row r="94" spans="1:4">
      <c r="A94">
        <v>201201</v>
      </c>
      <c r="B94" t="s">
        <v>96</v>
      </c>
      <c r="C94">
        <v>61</v>
      </c>
      <c r="D94">
        <v>116</v>
      </c>
    </row>
    <row r="95" spans="1:4">
      <c r="A95">
        <v>201201</v>
      </c>
      <c r="B95" t="s">
        <v>97</v>
      </c>
      <c r="C95">
        <v>64</v>
      </c>
      <c r="D95">
        <v>129</v>
      </c>
    </row>
    <row r="96" spans="1:4">
      <c r="A96">
        <v>201201</v>
      </c>
      <c r="B96" t="s">
        <v>98</v>
      </c>
      <c r="C96">
        <v>25</v>
      </c>
      <c r="D96">
        <v>41</v>
      </c>
    </row>
    <row r="97" spans="1:4">
      <c r="A97">
        <v>201201</v>
      </c>
      <c r="B97" t="s">
        <v>99</v>
      </c>
      <c r="C97">
        <v>330</v>
      </c>
      <c r="D97">
        <v>634</v>
      </c>
    </row>
    <row r="98" spans="1:4">
      <c r="A98">
        <v>201201</v>
      </c>
      <c r="B98" t="s">
        <v>100</v>
      </c>
      <c r="C98">
        <v>292</v>
      </c>
      <c r="D98">
        <v>657</v>
      </c>
    </row>
    <row r="99" spans="1:4">
      <c r="A99">
        <v>201201</v>
      </c>
      <c r="B99" t="s">
        <v>101</v>
      </c>
      <c r="C99">
        <v>235</v>
      </c>
      <c r="D99">
        <v>433</v>
      </c>
    </row>
    <row r="100" spans="1:4">
      <c r="A100">
        <v>201201</v>
      </c>
      <c r="B100" t="s">
        <v>102</v>
      </c>
      <c r="C100">
        <v>37</v>
      </c>
      <c r="D100">
        <v>64</v>
      </c>
    </row>
    <row r="101" spans="1:4">
      <c r="A101">
        <v>201201</v>
      </c>
      <c r="B101" t="s">
        <v>103</v>
      </c>
      <c r="C101">
        <v>13</v>
      </c>
      <c r="D101">
        <v>20</v>
      </c>
    </row>
    <row r="103" spans="1:4">
      <c r="A103">
        <v>201201</v>
      </c>
      <c r="C103">
        <v>23490</v>
      </c>
      <c r="D103">
        <v>46611</v>
      </c>
    </row>
  </sheetData>
  <pageMargins left="0.7" right="0.7" top="0.75" bottom="0.75" header="0.3" footer="0.3"/>
  <tableParts count="1">
    <tablePart r:id="rId1"/>
  </tableParts>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7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201112</v>
      </c>
      <c r="B2" t="s">
        <v>4</v>
      </c>
      <c r="C2">
        <v>388</v>
      </c>
      <c r="D2">
        <v>812</v>
      </c>
    </row>
    <row r="3" spans="1:4">
      <c r="A3">
        <v>201112</v>
      </c>
      <c r="B3" t="s">
        <v>5</v>
      </c>
      <c r="C3">
        <v>58</v>
      </c>
      <c r="D3">
        <v>100</v>
      </c>
    </row>
    <row r="4" spans="1:4">
      <c r="A4">
        <v>201112</v>
      </c>
      <c r="B4" t="s">
        <v>6</v>
      </c>
      <c r="C4">
        <v>22</v>
      </c>
      <c r="D4">
        <v>38</v>
      </c>
    </row>
    <row r="5" spans="1:4">
      <c r="A5">
        <v>201112</v>
      </c>
      <c r="B5" t="s">
        <v>7</v>
      </c>
      <c r="C5">
        <v>119</v>
      </c>
      <c r="D5">
        <v>225</v>
      </c>
    </row>
    <row r="6" spans="1:4">
      <c r="A6">
        <v>201112</v>
      </c>
      <c r="B6" t="s">
        <v>8</v>
      </c>
      <c r="C6">
        <v>27</v>
      </c>
      <c r="D6">
        <v>52</v>
      </c>
    </row>
    <row r="7" spans="1:4">
      <c r="A7">
        <v>201112</v>
      </c>
      <c r="B7" t="s">
        <v>9</v>
      </c>
      <c r="C7">
        <v>19</v>
      </c>
      <c r="D7">
        <v>27</v>
      </c>
    </row>
    <row r="8" spans="1:4">
      <c r="A8">
        <v>201112</v>
      </c>
      <c r="B8" t="s">
        <v>10</v>
      </c>
      <c r="C8">
        <v>159</v>
      </c>
      <c r="D8">
        <v>320</v>
      </c>
    </row>
    <row r="9" spans="1:4">
      <c r="A9">
        <v>201112</v>
      </c>
      <c r="B9" t="s">
        <v>11</v>
      </c>
      <c r="C9">
        <v>73</v>
      </c>
      <c r="D9">
        <v>149</v>
      </c>
    </row>
    <row r="10" spans="1:4">
      <c r="A10">
        <v>201112</v>
      </c>
      <c r="B10" t="s">
        <v>12</v>
      </c>
      <c r="C10">
        <v>195</v>
      </c>
      <c r="D10">
        <v>402</v>
      </c>
    </row>
    <row r="11" spans="1:4">
      <c r="A11">
        <v>201112</v>
      </c>
      <c r="B11" t="s">
        <v>13</v>
      </c>
      <c r="C11">
        <v>236</v>
      </c>
      <c r="D11">
        <v>474</v>
      </c>
    </row>
    <row r="12" spans="1:4">
      <c r="A12">
        <v>201112</v>
      </c>
      <c r="B12" t="s">
        <v>14</v>
      </c>
      <c r="C12">
        <v>363</v>
      </c>
      <c r="D12">
        <v>687</v>
      </c>
    </row>
    <row r="13" spans="1:4">
      <c r="A13">
        <v>201112</v>
      </c>
      <c r="B13" t="s">
        <v>15</v>
      </c>
      <c r="C13">
        <v>228</v>
      </c>
      <c r="D13">
        <v>470</v>
      </c>
    </row>
    <row r="14" spans="1:4">
      <c r="A14">
        <v>201112</v>
      </c>
      <c r="B14" t="s">
        <v>16</v>
      </c>
      <c r="C14">
        <v>260</v>
      </c>
      <c r="D14">
        <v>475</v>
      </c>
    </row>
    <row r="15" spans="1:4">
      <c r="A15">
        <v>201112</v>
      </c>
      <c r="B15" t="s">
        <v>17</v>
      </c>
      <c r="C15">
        <v>67</v>
      </c>
      <c r="D15">
        <v>114</v>
      </c>
    </row>
    <row r="16" spans="1:4">
      <c r="A16">
        <v>201112</v>
      </c>
      <c r="B16" t="s">
        <v>18</v>
      </c>
      <c r="C16">
        <v>22</v>
      </c>
      <c r="D16">
        <v>40</v>
      </c>
    </row>
    <row r="17" spans="1:4">
      <c r="A17">
        <v>201112</v>
      </c>
      <c r="B17" t="s">
        <v>19</v>
      </c>
      <c r="C17">
        <v>95</v>
      </c>
      <c r="D17">
        <v>183</v>
      </c>
    </row>
    <row r="18" spans="1:4">
      <c r="A18">
        <v>201112</v>
      </c>
      <c r="B18" t="s">
        <v>20</v>
      </c>
      <c r="C18">
        <v>56</v>
      </c>
      <c r="D18">
        <v>102</v>
      </c>
    </row>
    <row r="19" spans="1:4">
      <c r="A19">
        <v>201112</v>
      </c>
      <c r="B19" t="s">
        <v>21</v>
      </c>
      <c r="C19">
        <v>179</v>
      </c>
      <c r="D19">
        <v>319</v>
      </c>
    </row>
    <row r="20" spans="1:4">
      <c r="A20">
        <v>201112</v>
      </c>
      <c r="B20" t="s">
        <v>22</v>
      </c>
      <c r="C20">
        <v>70</v>
      </c>
      <c r="D20">
        <v>118</v>
      </c>
    </row>
    <row r="21" spans="1:4">
      <c r="A21">
        <v>201112</v>
      </c>
      <c r="B21" t="s">
        <v>23</v>
      </c>
      <c r="C21">
        <v>21</v>
      </c>
      <c r="D21">
        <v>27</v>
      </c>
    </row>
    <row r="22" spans="1:4">
      <c r="A22">
        <v>201112</v>
      </c>
      <c r="B22" t="s">
        <v>24</v>
      </c>
      <c r="C22">
        <v>86</v>
      </c>
      <c r="D22">
        <v>157</v>
      </c>
    </row>
    <row r="23" spans="1:4">
      <c r="A23">
        <v>201112</v>
      </c>
      <c r="B23" t="s">
        <v>25</v>
      </c>
      <c r="C23">
        <v>12</v>
      </c>
      <c r="D23">
        <v>14</v>
      </c>
    </row>
    <row r="24" spans="1:4">
      <c r="A24">
        <v>201112</v>
      </c>
      <c r="B24" t="s">
        <v>26</v>
      </c>
      <c r="C24">
        <v>390</v>
      </c>
      <c r="D24">
        <v>782</v>
      </c>
    </row>
    <row r="25" spans="1:4">
      <c r="A25">
        <v>201112</v>
      </c>
      <c r="B25" t="s">
        <v>27</v>
      </c>
      <c r="C25">
        <v>289</v>
      </c>
      <c r="D25">
        <v>634</v>
      </c>
    </row>
    <row r="26" spans="1:4">
      <c r="A26">
        <v>201112</v>
      </c>
      <c r="B26" t="s">
        <v>28</v>
      </c>
      <c r="C26">
        <v>248</v>
      </c>
      <c r="D26">
        <v>531</v>
      </c>
    </row>
    <row r="27" spans="1:4">
      <c r="A27">
        <v>201112</v>
      </c>
      <c r="B27" t="s">
        <v>29</v>
      </c>
      <c r="C27">
        <v>1383</v>
      </c>
      <c r="D27">
        <v>2855</v>
      </c>
    </row>
    <row r="28" spans="1:4">
      <c r="A28">
        <v>201112</v>
      </c>
      <c r="B28" t="s">
        <v>30</v>
      </c>
      <c r="C28">
        <v>24</v>
      </c>
      <c r="D28">
        <v>37</v>
      </c>
    </row>
    <row r="29" spans="1:4">
      <c r="A29">
        <v>201112</v>
      </c>
      <c r="B29" t="s">
        <v>31</v>
      </c>
      <c r="C29">
        <v>31</v>
      </c>
      <c r="D29">
        <v>58</v>
      </c>
    </row>
    <row r="30" spans="1:4">
      <c r="A30">
        <v>201112</v>
      </c>
      <c r="B30" t="s">
        <v>32</v>
      </c>
      <c r="C30">
        <v>294</v>
      </c>
      <c r="D30">
        <v>533</v>
      </c>
    </row>
    <row r="31" spans="1:4">
      <c r="A31">
        <v>201112</v>
      </c>
      <c r="B31" t="s">
        <v>33</v>
      </c>
      <c r="C31">
        <v>78</v>
      </c>
      <c r="D31">
        <v>166</v>
      </c>
    </row>
    <row r="32" spans="1:4">
      <c r="A32">
        <v>201112</v>
      </c>
      <c r="B32" t="s">
        <v>34</v>
      </c>
      <c r="C32">
        <v>232</v>
      </c>
      <c r="D32">
        <v>477</v>
      </c>
    </row>
    <row r="33" spans="1:4">
      <c r="A33">
        <v>201112</v>
      </c>
      <c r="B33" t="s">
        <v>35</v>
      </c>
      <c r="C33">
        <v>636</v>
      </c>
      <c r="D33">
        <v>1210</v>
      </c>
    </row>
    <row r="34" spans="1:4">
      <c r="A34">
        <v>201112</v>
      </c>
      <c r="B34" t="s">
        <v>36</v>
      </c>
      <c r="C34">
        <v>398</v>
      </c>
      <c r="D34">
        <v>879</v>
      </c>
    </row>
    <row r="35" spans="1:4">
      <c r="A35">
        <v>201112</v>
      </c>
      <c r="B35" t="s">
        <v>37</v>
      </c>
      <c r="C35">
        <v>782</v>
      </c>
      <c r="D35">
        <v>1539</v>
      </c>
    </row>
    <row r="36" spans="1:4">
      <c r="A36">
        <v>201112</v>
      </c>
      <c r="B36" t="s">
        <v>38</v>
      </c>
      <c r="C36">
        <v>89</v>
      </c>
      <c r="D36">
        <v>150</v>
      </c>
    </row>
    <row r="37" spans="1:4">
      <c r="A37">
        <v>201112</v>
      </c>
      <c r="B37" t="s">
        <v>39</v>
      </c>
      <c r="C37">
        <v>517</v>
      </c>
      <c r="D37">
        <v>882</v>
      </c>
    </row>
    <row r="38" spans="1:4">
      <c r="A38">
        <v>201112</v>
      </c>
      <c r="B38" t="s">
        <v>40</v>
      </c>
      <c r="C38">
        <v>27</v>
      </c>
      <c r="D38">
        <v>43</v>
      </c>
    </row>
    <row r="39" spans="1:4">
      <c r="A39">
        <v>201112</v>
      </c>
      <c r="B39" t="s">
        <v>41</v>
      </c>
      <c r="C39">
        <v>12</v>
      </c>
      <c r="D39">
        <v>23</v>
      </c>
    </row>
    <row r="40" spans="1:4">
      <c r="A40">
        <v>201112</v>
      </c>
      <c r="B40" t="s">
        <v>42</v>
      </c>
      <c r="C40">
        <v>114</v>
      </c>
      <c r="D40">
        <v>195</v>
      </c>
    </row>
    <row r="41" spans="1:4">
      <c r="A41">
        <v>201112</v>
      </c>
      <c r="B41" t="s">
        <v>43</v>
      </c>
      <c r="C41">
        <v>75</v>
      </c>
      <c r="D41">
        <v>138</v>
      </c>
    </row>
    <row r="42" spans="1:4">
      <c r="A42">
        <v>201112</v>
      </c>
      <c r="B42" t="s">
        <v>44</v>
      </c>
      <c r="C42">
        <v>1150</v>
      </c>
      <c r="D42">
        <v>2275</v>
      </c>
    </row>
    <row r="43" spans="1:4">
      <c r="A43">
        <v>201112</v>
      </c>
      <c r="B43" t="s">
        <v>45</v>
      </c>
      <c r="C43">
        <v>255</v>
      </c>
      <c r="D43">
        <v>449</v>
      </c>
    </row>
    <row r="44" spans="1:4">
      <c r="A44">
        <v>201112</v>
      </c>
      <c r="B44" t="s">
        <v>46</v>
      </c>
      <c r="C44">
        <v>177</v>
      </c>
      <c r="D44">
        <v>325</v>
      </c>
    </row>
    <row r="45" spans="1:4">
      <c r="A45">
        <v>201112</v>
      </c>
      <c r="B45" t="s">
        <v>47</v>
      </c>
      <c r="C45">
        <v>254</v>
      </c>
      <c r="D45">
        <v>511</v>
      </c>
    </row>
    <row r="46" spans="1:4">
      <c r="A46">
        <v>201112</v>
      </c>
      <c r="B46" t="s">
        <v>48</v>
      </c>
      <c r="C46">
        <v>209</v>
      </c>
      <c r="D46">
        <v>390</v>
      </c>
    </row>
    <row r="47" spans="1:4">
      <c r="A47">
        <v>201112</v>
      </c>
      <c r="B47" t="s">
        <v>49</v>
      </c>
      <c r="C47">
        <v>82</v>
      </c>
      <c r="D47">
        <v>140</v>
      </c>
    </row>
    <row r="48" spans="1:4">
      <c r="A48">
        <v>201112</v>
      </c>
      <c r="B48" t="s">
        <v>50</v>
      </c>
      <c r="C48">
        <v>106</v>
      </c>
      <c r="D48">
        <v>178</v>
      </c>
    </row>
    <row r="49" spans="1:4">
      <c r="A49">
        <v>201112</v>
      </c>
      <c r="B49" t="s">
        <v>51</v>
      </c>
      <c r="C49">
        <v>19</v>
      </c>
      <c r="D49">
        <v>32</v>
      </c>
    </row>
    <row r="50" spans="1:4">
      <c r="A50">
        <v>201112</v>
      </c>
      <c r="B50" t="s">
        <v>52</v>
      </c>
      <c r="C50">
        <v>285</v>
      </c>
      <c r="D50">
        <v>530</v>
      </c>
    </row>
    <row r="51" spans="1:4">
      <c r="A51">
        <v>201112</v>
      </c>
      <c r="B51" t="s">
        <v>53</v>
      </c>
      <c r="C51">
        <v>28</v>
      </c>
      <c r="D51">
        <v>47</v>
      </c>
    </row>
    <row r="52" spans="1:4">
      <c r="A52">
        <v>201112</v>
      </c>
      <c r="B52" t="s">
        <v>54</v>
      </c>
      <c r="C52">
        <v>313</v>
      </c>
      <c r="D52">
        <v>525</v>
      </c>
    </row>
    <row r="53" spans="1:4">
      <c r="A53">
        <v>201112</v>
      </c>
      <c r="B53" t="s">
        <v>55</v>
      </c>
      <c r="C53">
        <v>13</v>
      </c>
      <c r="D53">
        <v>21</v>
      </c>
    </row>
    <row r="54" spans="1:4">
      <c r="A54">
        <v>201112</v>
      </c>
      <c r="B54" t="s">
        <v>56</v>
      </c>
      <c r="C54">
        <v>96</v>
      </c>
      <c r="D54">
        <v>172</v>
      </c>
    </row>
    <row r="55" spans="1:4">
      <c r="A55">
        <v>201112</v>
      </c>
      <c r="B55" t="s">
        <v>57</v>
      </c>
      <c r="C55">
        <v>161</v>
      </c>
      <c r="D55">
        <v>330</v>
      </c>
    </row>
    <row r="56" spans="1:4">
      <c r="A56">
        <v>201112</v>
      </c>
      <c r="B56" t="s">
        <v>58</v>
      </c>
      <c r="C56">
        <v>120</v>
      </c>
      <c r="D56">
        <v>181</v>
      </c>
    </row>
    <row r="57" spans="1:4">
      <c r="A57">
        <v>201112</v>
      </c>
      <c r="B57" t="s">
        <v>59</v>
      </c>
      <c r="C57">
        <v>3</v>
      </c>
      <c r="D57">
        <v>4</v>
      </c>
    </row>
    <row r="58" spans="1:4">
      <c r="A58">
        <v>201112</v>
      </c>
      <c r="B58" t="s">
        <v>60</v>
      </c>
      <c r="C58">
        <v>31</v>
      </c>
      <c r="D58">
        <v>43</v>
      </c>
    </row>
    <row r="59" spans="1:4">
      <c r="A59">
        <v>201112</v>
      </c>
      <c r="B59" t="s">
        <v>61</v>
      </c>
      <c r="C59">
        <v>51</v>
      </c>
      <c r="D59">
        <v>96</v>
      </c>
    </row>
    <row r="60" spans="1:4">
      <c r="A60">
        <v>201112</v>
      </c>
      <c r="B60" t="s">
        <v>62</v>
      </c>
      <c r="C60">
        <v>101</v>
      </c>
      <c r="D60">
        <v>189</v>
      </c>
    </row>
    <row r="61" spans="1:4">
      <c r="A61">
        <v>201112</v>
      </c>
      <c r="B61" t="s">
        <v>63</v>
      </c>
      <c r="C61">
        <v>3735</v>
      </c>
      <c r="D61">
        <v>8354</v>
      </c>
    </row>
    <row r="62" spans="1:4">
      <c r="A62">
        <v>201112</v>
      </c>
      <c r="B62" t="s">
        <v>64</v>
      </c>
      <c r="C62">
        <v>11</v>
      </c>
      <c r="D62">
        <v>14</v>
      </c>
    </row>
    <row r="63" spans="1:4">
      <c r="A63">
        <v>201112</v>
      </c>
      <c r="B63" t="s">
        <v>65</v>
      </c>
      <c r="C63">
        <v>78</v>
      </c>
      <c r="D63">
        <v>176</v>
      </c>
    </row>
    <row r="64" spans="1:4">
      <c r="A64">
        <v>201112</v>
      </c>
      <c r="B64" t="s">
        <v>66</v>
      </c>
      <c r="C64">
        <v>95</v>
      </c>
      <c r="D64">
        <v>178</v>
      </c>
    </row>
    <row r="65" spans="1:4">
      <c r="A65">
        <v>201112</v>
      </c>
      <c r="B65" t="s">
        <v>67</v>
      </c>
      <c r="C65">
        <v>188</v>
      </c>
      <c r="D65">
        <v>334</v>
      </c>
    </row>
    <row r="66" spans="1:4">
      <c r="A66">
        <v>201112</v>
      </c>
      <c r="B66" t="s">
        <v>68</v>
      </c>
      <c r="C66">
        <v>413</v>
      </c>
      <c r="D66">
        <v>749</v>
      </c>
    </row>
    <row r="67" spans="1:4">
      <c r="A67">
        <v>201112</v>
      </c>
      <c r="B67" t="s">
        <v>69</v>
      </c>
      <c r="C67">
        <v>92</v>
      </c>
      <c r="D67">
        <v>150</v>
      </c>
    </row>
    <row r="68" spans="1:4">
      <c r="A68">
        <v>201112</v>
      </c>
      <c r="B68" t="s">
        <v>70</v>
      </c>
      <c r="C68">
        <v>283</v>
      </c>
      <c r="D68">
        <v>600</v>
      </c>
    </row>
    <row r="69" spans="1:4">
      <c r="A69">
        <v>201112</v>
      </c>
      <c r="B69" t="s">
        <v>71</v>
      </c>
      <c r="C69">
        <v>226</v>
      </c>
      <c r="D69">
        <v>496</v>
      </c>
    </row>
    <row r="70" spans="1:4">
      <c r="A70">
        <v>201112</v>
      </c>
      <c r="B70" t="s">
        <v>72</v>
      </c>
      <c r="C70">
        <v>19</v>
      </c>
      <c r="D70">
        <v>32</v>
      </c>
    </row>
    <row r="71" spans="1:4">
      <c r="A71">
        <v>201112</v>
      </c>
      <c r="B71" t="s">
        <v>73</v>
      </c>
      <c r="C71">
        <v>133</v>
      </c>
      <c r="D71">
        <v>261</v>
      </c>
    </row>
    <row r="72" spans="1:4">
      <c r="A72">
        <v>201112</v>
      </c>
      <c r="B72" t="s">
        <v>74</v>
      </c>
      <c r="C72">
        <v>109</v>
      </c>
      <c r="D72">
        <v>199</v>
      </c>
    </row>
    <row r="73" spans="1:4">
      <c r="A73">
        <v>201112</v>
      </c>
      <c r="B73" t="s">
        <v>75</v>
      </c>
      <c r="C73">
        <v>31</v>
      </c>
      <c r="D73">
        <v>47</v>
      </c>
    </row>
    <row r="74" spans="1:4">
      <c r="A74">
        <v>201112</v>
      </c>
      <c r="B74" t="s">
        <v>76</v>
      </c>
      <c r="C74">
        <v>110</v>
      </c>
      <c r="D74">
        <v>196</v>
      </c>
    </row>
    <row r="75" spans="1:4">
      <c r="A75">
        <v>201112</v>
      </c>
      <c r="B75" t="s">
        <v>77</v>
      </c>
      <c r="C75">
        <v>487</v>
      </c>
      <c r="D75">
        <v>934</v>
      </c>
    </row>
    <row r="76" spans="1:4">
      <c r="A76">
        <v>201112</v>
      </c>
      <c r="B76" t="s">
        <v>78</v>
      </c>
      <c r="C76">
        <v>33</v>
      </c>
      <c r="D76">
        <v>51</v>
      </c>
    </row>
    <row r="77" spans="1:4">
      <c r="A77">
        <v>201112</v>
      </c>
      <c r="B77" t="s">
        <v>79</v>
      </c>
      <c r="C77">
        <v>348</v>
      </c>
      <c r="D77">
        <v>720</v>
      </c>
    </row>
    <row r="78" spans="1:4">
      <c r="A78">
        <v>201112</v>
      </c>
      <c r="B78" t="s">
        <v>80</v>
      </c>
      <c r="C78">
        <v>250</v>
      </c>
      <c r="D78">
        <v>493</v>
      </c>
    </row>
    <row r="79" spans="1:4">
      <c r="A79">
        <v>201112</v>
      </c>
      <c r="B79" t="s">
        <v>81</v>
      </c>
      <c r="C79">
        <v>654</v>
      </c>
      <c r="D79">
        <v>1230</v>
      </c>
    </row>
    <row r="80" spans="1:4">
      <c r="A80">
        <v>201112</v>
      </c>
      <c r="B80" t="s">
        <v>82</v>
      </c>
      <c r="C80">
        <v>328</v>
      </c>
      <c r="D80">
        <v>617</v>
      </c>
    </row>
    <row r="81" spans="1:4">
      <c r="A81">
        <v>201112</v>
      </c>
      <c r="B81" t="s">
        <v>83</v>
      </c>
      <c r="C81">
        <v>330</v>
      </c>
      <c r="D81">
        <v>579</v>
      </c>
    </row>
    <row r="82" spans="1:4">
      <c r="A82">
        <v>201112</v>
      </c>
      <c r="B82" t="s">
        <v>84</v>
      </c>
      <c r="C82">
        <v>246</v>
      </c>
      <c r="D82">
        <v>496</v>
      </c>
    </row>
    <row r="83" spans="1:4">
      <c r="A83">
        <v>201112</v>
      </c>
      <c r="B83" t="s">
        <v>85</v>
      </c>
      <c r="C83">
        <v>146</v>
      </c>
      <c r="D83">
        <v>304</v>
      </c>
    </row>
    <row r="84" spans="1:4">
      <c r="A84">
        <v>201112</v>
      </c>
      <c r="B84" t="s">
        <v>86</v>
      </c>
      <c r="C84">
        <v>301</v>
      </c>
      <c r="D84">
        <v>636</v>
      </c>
    </row>
    <row r="85" spans="1:4">
      <c r="A85">
        <v>201112</v>
      </c>
      <c r="B85" t="s">
        <v>87</v>
      </c>
      <c r="C85">
        <v>108</v>
      </c>
      <c r="D85">
        <v>189</v>
      </c>
    </row>
    <row r="86" spans="1:4">
      <c r="A86">
        <v>201112</v>
      </c>
      <c r="B86" t="s">
        <v>88</v>
      </c>
      <c r="C86">
        <v>68</v>
      </c>
      <c r="D86">
        <v>136</v>
      </c>
    </row>
    <row r="87" spans="1:4">
      <c r="A87">
        <v>201112</v>
      </c>
      <c r="B87" t="s">
        <v>89</v>
      </c>
      <c r="C87">
        <v>158</v>
      </c>
      <c r="D87">
        <v>309</v>
      </c>
    </row>
    <row r="88" spans="1:4">
      <c r="A88">
        <v>201112</v>
      </c>
      <c r="B88" t="s">
        <v>90</v>
      </c>
      <c r="C88">
        <v>20</v>
      </c>
      <c r="D88">
        <v>36</v>
      </c>
    </row>
    <row r="89" spans="1:4">
      <c r="A89">
        <v>201112</v>
      </c>
      <c r="B89" t="s">
        <v>91</v>
      </c>
      <c r="C89">
        <v>54</v>
      </c>
      <c r="D89">
        <v>107</v>
      </c>
    </row>
    <row r="90" spans="1:4">
      <c r="A90">
        <v>201112</v>
      </c>
      <c r="B90" t="s">
        <v>92</v>
      </c>
      <c r="C90">
        <v>4</v>
      </c>
      <c r="D90">
        <v>6</v>
      </c>
    </row>
    <row r="91" spans="1:4">
      <c r="A91">
        <v>201112</v>
      </c>
      <c r="B91" t="s">
        <v>93</v>
      </c>
      <c r="C91">
        <v>301</v>
      </c>
      <c r="D91">
        <v>589</v>
      </c>
    </row>
    <row r="92" spans="1:4">
      <c r="A92">
        <v>201112</v>
      </c>
      <c r="B92" t="s">
        <v>94</v>
      </c>
      <c r="C92">
        <v>173</v>
      </c>
      <c r="D92">
        <v>321</v>
      </c>
    </row>
    <row r="93" spans="1:4">
      <c r="A93">
        <v>201112</v>
      </c>
      <c r="B93" t="s">
        <v>95</v>
      </c>
      <c r="C93">
        <v>1484</v>
      </c>
      <c r="D93">
        <v>3085</v>
      </c>
    </row>
    <row r="94" spans="1:4">
      <c r="A94">
        <v>201112</v>
      </c>
      <c r="B94" t="s">
        <v>96</v>
      </c>
      <c r="C94">
        <v>67</v>
      </c>
      <c r="D94">
        <v>137</v>
      </c>
    </row>
    <row r="95" spans="1:4">
      <c r="A95">
        <v>201112</v>
      </c>
      <c r="B95" t="s">
        <v>97</v>
      </c>
      <c r="C95">
        <v>63</v>
      </c>
      <c r="D95">
        <v>129</v>
      </c>
    </row>
    <row r="96" spans="1:4">
      <c r="A96">
        <v>201112</v>
      </c>
      <c r="B96" t="s">
        <v>98</v>
      </c>
      <c r="C96">
        <v>25</v>
      </c>
      <c r="D96">
        <v>43</v>
      </c>
    </row>
    <row r="97" spans="1:4">
      <c r="A97">
        <v>201112</v>
      </c>
      <c r="B97" t="s">
        <v>99</v>
      </c>
      <c r="C97">
        <v>328</v>
      </c>
      <c r="D97">
        <v>611</v>
      </c>
    </row>
    <row r="98" spans="1:4">
      <c r="A98">
        <v>201112</v>
      </c>
      <c r="B98" t="s">
        <v>100</v>
      </c>
      <c r="C98">
        <v>292</v>
      </c>
      <c r="D98">
        <v>650</v>
      </c>
    </row>
    <row r="99" spans="1:4">
      <c r="A99">
        <v>201112</v>
      </c>
      <c r="B99" t="s">
        <v>101</v>
      </c>
      <c r="C99">
        <v>240</v>
      </c>
      <c r="D99">
        <v>437</v>
      </c>
    </row>
    <row r="100" spans="1:4">
      <c r="A100">
        <v>201112</v>
      </c>
      <c r="B100" t="s">
        <v>102</v>
      </c>
      <c r="C100">
        <v>37</v>
      </c>
      <c r="D100">
        <v>64</v>
      </c>
    </row>
    <row r="101" spans="1:4">
      <c r="A101">
        <v>201112</v>
      </c>
      <c r="B101" t="s">
        <v>103</v>
      </c>
      <c r="C101">
        <v>13</v>
      </c>
      <c r="D101">
        <v>20</v>
      </c>
    </row>
    <row r="103" spans="1:4">
      <c r="A103">
        <v>201112</v>
      </c>
      <c r="C103">
        <v>23909</v>
      </c>
      <c r="D103">
        <v>47590</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59BDD-7B69-43D2-A2F2-F14E32CB5B1C}">
  <dimension ref="A1:K103"/>
  <sheetViews>
    <sheetView topLeftCell="A79" zoomScaleNormal="100" workbookViewId="0">
      <selection activeCell="J97" sqref="J97"/>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202011</v>
      </c>
      <c r="B2" s="41" t="s">
        <v>4</v>
      </c>
      <c r="C2" s="35">
        <v>146</v>
      </c>
      <c r="D2" s="35">
        <v>254</v>
      </c>
    </row>
    <row r="3" spans="1:4">
      <c r="A3" s="27">
        <v>202011</v>
      </c>
      <c r="B3" s="42" t="s">
        <v>5</v>
      </c>
      <c r="C3" s="30">
        <v>46</v>
      </c>
      <c r="D3" s="30">
        <v>75</v>
      </c>
    </row>
    <row r="4" spans="1:4">
      <c r="A4" s="25">
        <v>202011</v>
      </c>
      <c r="B4" s="41" t="s">
        <v>6</v>
      </c>
      <c r="C4" s="35">
        <v>21</v>
      </c>
      <c r="D4" s="35">
        <v>41</v>
      </c>
    </row>
    <row r="5" spans="1:4">
      <c r="A5" s="27">
        <v>202011</v>
      </c>
      <c r="B5" s="42" t="s">
        <v>7</v>
      </c>
      <c r="C5" s="30">
        <v>52</v>
      </c>
      <c r="D5" s="39">
        <v>101</v>
      </c>
    </row>
    <row r="6" spans="1:4">
      <c r="A6" s="25">
        <v>202011</v>
      </c>
      <c r="B6" s="41" t="s">
        <v>8</v>
      </c>
      <c r="C6" s="35">
        <v>19</v>
      </c>
      <c r="D6" s="35">
        <v>32</v>
      </c>
    </row>
    <row r="7" spans="1:4">
      <c r="A7" s="27">
        <v>202011</v>
      </c>
      <c r="B7" s="42" t="s">
        <v>9</v>
      </c>
      <c r="C7" s="30">
        <v>15</v>
      </c>
      <c r="D7" s="30">
        <v>23</v>
      </c>
    </row>
    <row r="8" spans="1:4">
      <c r="A8" s="25">
        <v>202011</v>
      </c>
      <c r="B8" s="41" t="s">
        <v>10</v>
      </c>
      <c r="C8" s="35">
        <v>71</v>
      </c>
      <c r="D8" s="35">
        <v>125</v>
      </c>
    </row>
    <row r="9" spans="1:4">
      <c r="A9" s="27">
        <v>202011</v>
      </c>
      <c r="B9" s="42" t="s">
        <v>11</v>
      </c>
      <c r="C9" s="30">
        <v>27</v>
      </c>
      <c r="D9" s="30">
        <v>46</v>
      </c>
    </row>
    <row r="10" spans="1:4">
      <c r="A10" s="25">
        <v>202011</v>
      </c>
      <c r="B10" s="41" t="s">
        <v>12</v>
      </c>
      <c r="C10" s="35">
        <v>90</v>
      </c>
      <c r="D10" s="35">
        <v>161</v>
      </c>
    </row>
    <row r="11" spans="1:4">
      <c r="A11" s="27">
        <v>202011</v>
      </c>
      <c r="B11" s="42" t="s">
        <v>13</v>
      </c>
      <c r="C11" s="30">
        <v>101</v>
      </c>
      <c r="D11" s="30">
        <v>174</v>
      </c>
    </row>
    <row r="12" spans="1:4">
      <c r="A12" s="25">
        <v>202011</v>
      </c>
      <c r="B12" s="41" t="s">
        <v>14</v>
      </c>
      <c r="C12" s="35">
        <v>138</v>
      </c>
      <c r="D12" s="35">
        <v>256</v>
      </c>
    </row>
    <row r="13" spans="1:4">
      <c r="A13" s="27">
        <v>202011</v>
      </c>
      <c r="B13" s="42" t="s">
        <v>15</v>
      </c>
      <c r="C13" s="30">
        <v>135</v>
      </c>
      <c r="D13" s="30">
        <v>229</v>
      </c>
    </row>
    <row r="14" spans="1:4">
      <c r="A14" s="25">
        <v>202011</v>
      </c>
      <c r="B14" s="41" t="s">
        <v>16</v>
      </c>
      <c r="C14" s="35">
        <v>167</v>
      </c>
      <c r="D14" s="35">
        <v>307</v>
      </c>
    </row>
    <row r="15" spans="1:4">
      <c r="A15" s="27">
        <v>202011</v>
      </c>
      <c r="B15" s="42" t="s">
        <v>17</v>
      </c>
      <c r="C15" s="30">
        <v>49</v>
      </c>
      <c r="D15" s="30">
        <v>72</v>
      </c>
    </row>
    <row r="16" spans="1:4">
      <c r="A16" s="25">
        <v>202011</v>
      </c>
      <c r="B16" s="41" t="s">
        <v>18</v>
      </c>
      <c r="C16" s="35">
        <v>7</v>
      </c>
      <c r="D16" s="35">
        <v>16</v>
      </c>
    </row>
    <row r="17" spans="1:4">
      <c r="A17" s="27">
        <v>202011</v>
      </c>
      <c r="B17" s="42" t="s">
        <v>19</v>
      </c>
      <c r="C17" s="30">
        <v>52</v>
      </c>
      <c r="D17" s="30">
        <v>94</v>
      </c>
    </row>
    <row r="18" spans="1:4">
      <c r="A18" s="25">
        <v>202011</v>
      </c>
      <c r="B18" s="41" t="s">
        <v>20</v>
      </c>
      <c r="C18" s="35">
        <v>41</v>
      </c>
      <c r="D18" s="35">
        <v>68</v>
      </c>
    </row>
    <row r="19" spans="1:4">
      <c r="A19" s="27">
        <v>202011</v>
      </c>
      <c r="B19" s="42" t="s">
        <v>21</v>
      </c>
      <c r="C19" s="30">
        <v>124</v>
      </c>
      <c r="D19" s="30">
        <v>231</v>
      </c>
    </row>
    <row r="20" spans="1:4">
      <c r="A20" s="25">
        <v>202011</v>
      </c>
      <c r="B20" s="41" t="s">
        <v>22</v>
      </c>
      <c r="C20" s="35">
        <v>39</v>
      </c>
      <c r="D20" s="35">
        <v>68</v>
      </c>
    </row>
    <row r="21" spans="1:4">
      <c r="A21" s="27">
        <v>202011</v>
      </c>
      <c r="B21" s="42" t="s">
        <v>23</v>
      </c>
      <c r="C21" s="30">
        <v>19</v>
      </c>
      <c r="D21" s="30">
        <v>40</v>
      </c>
    </row>
    <row r="22" spans="1:4">
      <c r="A22" s="25">
        <v>202011</v>
      </c>
      <c r="B22" s="41" t="s">
        <v>24</v>
      </c>
      <c r="C22" s="35">
        <v>16</v>
      </c>
      <c r="D22" s="35">
        <v>25</v>
      </c>
    </row>
    <row r="23" spans="1:4">
      <c r="A23" s="27">
        <v>202011</v>
      </c>
      <c r="B23" s="42" t="s">
        <v>25</v>
      </c>
      <c r="C23" s="30">
        <v>7</v>
      </c>
      <c r="D23" s="30">
        <v>10</v>
      </c>
    </row>
    <row r="24" spans="1:4">
      <c r="A24" s="25">
        <v>202011</v>
      </c>
      <c r="B24" s="41" t="s">
        <v>26</v>
      </c>
      <c r="C24" s="35">
        <v>224</v>
      </c>
      <c r="D24" s="35">
        <v>422</v>
      </c>
    </row>
    <row r="25" spans="1:4">
      <c r="A25" s="27">
        <v>202011</v>
      </c>
      <c r="B25" s="42" t="s">
        <v>27</v>
      </c>
      <c r="C25" s="30">
        <v>139</v>
      </c>
      <c r="D25" s="30">
        <v>250</v>
      </c>
    </row>
    <row r="26" spans="1:4">
      <c r="A26" s="25">
        <v>202011</v>
      </c>
      <c r="B26" s="41" t="s">
        <v>28</v>
      </c>
      <c r="C26" s="35">
        <v>102</v>
      </c>
      <c r="D26" s="35">
        <v>184</v>
      </c>
    </row>
    <row r="27" spans="1:4">
      <c r="A27" s="27">
        <v>202011</v>
      </c>
      <c r="B27" s="42" t="s">
        <v>29</v>
      </c>
      <c r="C27" s="30">
        <v>669</v>
      </c>
      <c r="D27" s="30">
        <v>1299</v>
      </c>
    </row>
    <row r="28" spans="1:4">
      <c r="A28" s="25">
        <v>202011</v>
      </c>
      <c r="B28" s="41" t="s">
        <v>30</v>
      </c>
      <c r="C28" s="35">
        <v>25</v>
      </c>
      <c r="D28" s="35">
        <v>48</v>
      </c>
    </row>
    <row r="29" spans="1:4">
      <c r="A29" s="27">
        <v>202011</v>
      </c>
      <c r="B29" s="42" t="s">
        <v>31</v>
      </c>
      <c r="C29" s="30">
        <v>15</v>
      </c>
      <c r="D29" s="30">
        <v>26</v>
      </c>
    </row>
    <row r="30" spans="1:4">
      <c r="A30" s="25">
        <v>202011</v>
      </c>
      <c r="B30" s="41" t="s">
        <v>32</v>
      </c>
      <c r="C30" s="35">
        <v>171</v>
      </c>
      <c r="D30" s="35">
        <v>299</v>
      </c>
    </row>
    <row r="31" spans="1:4">
      <c r="A31" s="27">
        <v>202011</v>
      </c>
      <c r="B31" s="42" t="s">
        <v>33</v>
      </c>
      <c r="C31" s="30">
        <v>41</v>
      </c>
      <c r="D31" s="30">
        <v>69</v>
      </c>
    </row>
    <row r="32" spans="1:4">
      <c r="A32" s="25">
        <v>202011</v>
      </c>
      <c r="B32" s="41" t="s">
        <v>34</v>
      </c>
      <c r="C32" s="35">
        <v>69</v>
      </c>
      <c r="D32" s="35">
        <v>123</v>
      </c>
    </row>
    <row r="33" spans="1:11">
      <c r="A33" s="27">
        <v>202011</v>
      </c>
      <c r="B33" s="42" t="s">
        <v>35</v>
      </c>
      <c r="C33" s="30">
        <v>223</v>
      </c>
      <c r="D33" s="30">
        <v>428</v>
      </c>
    </row>
    <row r="34" spans="1:11">
      <c r="A34" s="25">
        <v>202011</v>
      </c>
      <c r="B34" s="41" t="s">
        <v>36</v>
      </c>
      <c r="C34" s="35">
        <v>116</v>
      </c>
      <c r="D34" s="35">
        <v>240</v>
      </c>
      <c r="K34" t="s">
        <v>112</v>
      </c>
    </row>
    <row r="35" spans="1:11">
      <c r="A35" s="27">
        <v>202011</v>
      </c>
      <c r="B35" s="42" t="s">
        <v>37</v>
      </c>
      <c r="C35" s="30">
        <v>261</v>
      </c>
      <c r="D35" s="30">
        <v>441</v>
      </c>
    </row>
    <row r="36" spans="1:11">
      <c r="A36" s="25">
        <v>202011</v>
      </c>
      <c r="B36" s="41" t="s">
        <v>38</v>
      </c>
      <c r="C36" s="35">
        <v>62</v>
      </c>
      <c r="D36" s="35">
        <v>95</v>
      </c>
    </row>
    <row r="37" spans="1:11">
      <c r="A37" s="27">
        <v>202011</v>
      </c>
      <c r="B37" s="42" t="s">
        <v>39</v>
      </c>
      <c r="C37" s="30">
        <v>272</v>
      </c>
      <c r="D37" s="30">
        <v>492</v>
      </c>
    </row>
    <row r="38" spans="1:11">
      <c r="A38" s="25">
        <v>202011</v>
      </c>
      <c r="B38" s="41" t="s">
        <v>40</v>
      </c>
      <c r="C38" s="35">
        <v>18</v>
      </c>
      <c r="D38" s="35">
        <v>30</v>
      </c>
    </row>
    <row r="39" spans="1:11">
      <c r="A39" s="27">
        <v>202011</v>
      </c>
      <c r="B39" s="42" t="s">
        <v>41</v>
      </c>
      <c r="C39" s="30">
        <v>8</v>
      </c>
      <c r="D39" s="30">
        <v>12</v>
      </c>
    </row>
    <row r="40" spans="1:11">
      <c r="A40" s="25">
        <v>202011</v>
      </c>
      <c r="B40" s="41" t="s">
        <v>42</v>
      </c>
      <c r="C40" s="35">
        <v>69</v>
      </c>
      <c r="D40" s="35">
        <v>124</v>
      </c>
    </row>
    <row r="41" spans="1:11">
      <c r="A41" s="27">
        <v>202011</v>
      </c>
      <c r="B41" s="42" t="s">
        <v>43</v>
      </c>
      <c r="C41" s="40">
        <v>35</v>
      </c>
      <c r="D41" s="30">
        <v>68</v>
      </c>
    </row>
    <row r="42" spans="1:11">
      <c r="A42" s="25">
        <v>202011</v>
      </c>
      <c r="B42" s="41" t="s">
        <v>44</v>
      </c>
      <c r="C42" s="35">
        <v>509</v>
      </c>
      <c r="D42" s="35">
        <v>1009</v>
      </c>
    </row>
    <row r="43" spans="1:11">
      <c r="A43" s="27">
        <v>202011</v>
      </c>
      <c r="B43" s="42" t="s">
        <v>45</v>
      </c>
      <c r="C43" s="30">
        <v>115</v>
      </c>
      <c r="D43" s="30">
        <v>180</v>
      </c>
    </row>
    <row r="44" spans="1:11">
      <c r="A44" s="25">
        <v>202011</v>
      </c>
      <c r="B44" s="41" t="s">
        <v>46</v>
      </c>
      <c r="C44" s="35">
        <v>157</v>
      </c>
      <c r="D44" s="35">
        <v>309</v>
      </c>
    </row>
    <row r="45" spans="1:11">
      <c r="A45" s="27">
        <v>202011</v>
      </c>
      <c r="B45" s="42" t="s">
        <v>47</v>
      </c>
      <c r="C45" s="30">
        <v>117</v>
      </c>
      <c r="D45" s="30">
        <v>203</v>
      </c>
    </row>
    <row r="46" spans="1:11">
      <c r="A46" s="25">
        <v>202011</v>
      </c>
      <c r="B46" s="41" t="s">
        <v>48</v>
      </c>
      <c r="C46" s="35">
        <v>101</v>
      </c>
      <c r="D46" s="35">
        <v>165</v>
      </c>
    </row>
    <row r="47" spans="1:11">
      <c r="A47" s="27">
        <v>202011</v>
      </c>
      <c r="B47" s="42" t="s">
        <v>49</v>
      </c>
      <c r="C47" s="30">
        <v>47</v>
      </c>
      <c r="D47" s="30">
        <v>82</v>
      </c>
    </row>
    <row r="48" spans="1:11">
      <c r="A48" s="25">
        <v>202011</v>
      </c>
      <c r="B48" s="41" t="s">
        <v>50</v>
      </c>
      <c r="C48" s="35">
        <v>55</v>
      </c>
      <c r="D48" s="35">
        <v>96</v>
      </c>
    </row>
    <row r="49" spans="1:4">
      <c r="A49" s="27">
        <v>202011</v>
      </c>
      <c r="B49" s="42" t="s">
        <v>51</v>
      </c>
      <c r="C49" s="30">
        <v>4</v>
      </c>
      <c r="D49" s="30">
        <v>9</v>
      </c>
    </row>
    <row r="50" spans="1:4">
      <c r="A50" s="25">
        <v>202011</v>
      </c>
      <c r="B50" s="41" t="s">
        <v>52</v>
      </c>
      <c r="C50" s="35">
        <v>145</v>
      </c>
      <c r="D50" s="35">
        <v>285</v>
      </c>
    </row>
    <row r="51" spans="1:4">
      <c r="A51" s="27">
        <v>202011</v>
      </c>
      <c r="B51" s="42" t="s">
        <v>53</v>
      </c>
      <c r="C51" s="30">
        <v>28</v>
      </c>
      <c r="D51" s="30">
        <v>46</v>
      </c>
    </row>
    <row r="52" spans="1:4">
      <c r="A52" s="25">
        <v>202011</v>
      </c>
      <c r="B52" s="41" t="s">
        <v>54</v>
      </c>
      <c r="C52" s="35">
        <v>215</v>
      </c>
      <c r="D52" s="35">
        <v>369</v>
      </c>
    </row>
    <row r="53" spans="1:4">
      <c r="A53" s="27">
        <v>202011</v>
      </c>
      <c r="B53" s="42" t="s">
        <v>55</v>
      </c>
      <c r="C53" s="30">
        <v>9</v>
      </c>
      <c r="D53" s="30">
        <v>17</v>
      </c>
    </row>
    <row r="54" spans="1:4">
      <c r="A54" s="25">
        <v>202011</v>
      </c>
      <c r="B54" s="41" t="s">
        <v>56</v>
      </c>
      <c r="C54" s="35">
        <v>57</v>
      </c>
      <c r="D54" s="35">
        <v>111</v>
      </c>
    </row>
    <row r="55" spans="1:4">
      <c r="A55" s="27">
        <v>202011</v>
      </c>
      <c r="B55" s="42" t="s">
        <v>57</v>
      </c>
      <c r="C55" s="30">
        <v>126</v>
      </c>
      <c r="D55" s="30">
        <v>275</v>
      </c>
    </row>
    <row r="56" spans="1:4">
      <c r="A56" s="25">
        <v>202011</v>
      </c>
      <c r="B56" s="41" t="s">
        <v>58</v>
      </c>
      <c r="C56" s="35">
        <v>101</v>
      </c>
      <c r="D56" s="35">
        <v>186</v>
      </c>
    </row>
    <row r="57" spans="1:4">
      <c r="A57" s="27">
        <v>202011</v>
      </c>
      <c r="B57" s="42" t="s">
        <v>59</v>
      </c>
      <c r="C57" s="30">
        <v>10</v>
      </c>
      <c r="D57" s="30">
        <v>19</v>
      </c>
    </row>
    <row r="58" spans="1:4">
      <c r="A58" s="25">
        <v>202011</v>
      </c>
      <c r="B58" s="41" t="s">
        <v>60</v>
      </c>
      <c r="C58" s="35">
        <v>21</v>
      </c>
      <c r="D58" s="35">
        <v>38</v>
      </c>
    </row>
    <row r="59" spans="1:4">
      <c r="A59" s="27">
        <v>202011</v>
      </c>
      <c r="B59" s="42" t="s">
        <v>61</v>
      </c>
      <c r="C59" s="30">
        <v>30</v>
      </c>
      <c r="D59" s="30">
        <v>51</v>
      </c>
    </row>
    <row r="60" spans="1:4">
      <c r="A60" s="25">
        <v>202011</v>
      </c>
      <c r="B60" s="41" t="s">
        <v>62</v>
      </c>
      <c r="C60" s="35">
        <v>54</v>
      </c>
      <c r="D60" s="35">
        <v>89</v>
      </c>
    </row>
    <row r="61" spans="1:4">
      <c r="A61" s="27">
        <v>202011</v>
      </c>
      <c r="B61" s="42" t="s">
        <v>63</v>
      </c>
      <c r="C61" s="30">
        <v>1221</v>
      </c>
      <c r="D61" s="30">
        <v>2547</v>
      </c>
    </row>
    <row r="62" spans="1:4">
      <c r="A62" s="25">
        <v>202011</v>
      </c>
      <c r="B62" s="41" t="s">
        <v>64</v>
      </c>
      <c r="C62" s="35">
        <v>8</v>
      </c>
      <c r="D62" s="35">
        <v>11</v>
      </c>
    </row>
    <row r="63" spans="1:4">
      <c r="A63" s="27">
        <v>202011</v>
      </c>
      <c r="B63" s="42" t="s">
        <v>65</v>
      </c>
      <c r="C63" s="30">
        <v>43</v>
      </c>
      <c r="D63" s="30">
        <v>84</v>
      </c>
    </row>
    <row r="64" spans="1:4">
      <c r="A64" s="25">
        <v>202011</v>
      </c>
      <c r="B64" s="41" t="s">
        <v>66</v>
      </c>
      <c r="C64" s="35">
        <v>54</v>
      </c>
      <c r="D64" s="35">
        <v>123</v>
      </c>
    </row>
    <row r="65" spans="1:4">
      <c r="A65" s="27">
        <v>202011</v>
      </c>
      <c r="B65" s="42" t="s">
        <v>67</v>
      </c>
      <c r="C65" s="30">
        <v>116</v>
      </c>
      <c r="D65" s="30">
        <v>203</v>
      </c>
    </row>
    <row r="66" spans="1:4">
      <c r="A66" s="25">
        <v>202011</v>
      </c>
      <c r="B66" s="41" t="s">
        <v>68</v>
      </c>
      <c r="C66" s="35">
        <v>230</v>
      </c>
      <c r="D66" s="35">
        <v>431</v>
      </c>
    </row>
    <row r="67" spans="1:4">
      <c r="A67" s="27">
        <v>202011</v>
      </c>
      <c r="B67" s="42" t="s">
        <v>69</v>
      </c>
      <c r="C67" s="30">
        <v>44</v>
      </c>
      <c r="D67" s="30">
        <v>76</v>
      </c>
    </row>
    <row r="68" spans="1:4">
      <c r="A68" s="25">
        <v>202011</v>
      </c>
      <c r="B68" s="41" t="s">
        <v>70</v>
      </c>
      <c r="C68" s="35">
        <v>112</v>
      </c>
      <c r="D68" s="35">
        <v>203</v>
      </c>
    </row>
    <row r="69" spans="1:4">
      <c r="A69" s="27">
        <v>202011</v>
      </c>
      <c r="B69" s="42" t="s">
        <v>71</v>
      </c>
      <c r="C69" s="30">
        <v>92</v>
      </c>
      <c r="D69" s="30">
        <v>196</v>
      </c>
    </row>
    <row r="70" spans="1:4">
      <c r="A70" s="25">
        <v>202011</v>
      </c>
      <c r="B70" s="41" t="s">
        <v>72</v>
      </c>
      <c r="C70" s="35">
        <v>14</v>
      </c>
      <c r="D70" s="35">
        <v>26</v>
      </c>
    </row>
    <row r="71" spans="1:4">
      <c r="A71" s="27">
        <v>202011</v>
      </c>
      <c r="B71" s="42" t="s">
        <v>73</v>
      </c>
      <c r="C71" s="30">
        <v>61</v>
      </c>
      <c r="D71" s="30">
        <v>126</v>
      </c>
    </row>
    <row r="72" spans="1:4">
      <c r="A72" s="25">
        <v>202011</v>
      </c>
      <c r="B72" s="41" t="s">
        <v>74</v>
      </c>
      <c r="C72" s="35">
        <v>77</v>
      </c>
      <c r="D72" s="35">
        <v>128</v>
      </c>
    </row>
    <row r="73" spans="1:4">
      <c r="A73" s="27">
        <v>202011</v>
      </c>
      <c r="B73" s="42" t="s">
        <v>75</v>
      </c>
      <c r="C73" s="30">
        <v>13</v>
      </c>
      <c r="D73" s="30">
        <v>21</v>
      </c>
    </row>
    <row r="74" spans="1:4">
      <c r="A74" s="25">
        <v>202011</v>
      </c>
      <c r="B74" s="41" t="s">
        <v>76</v>
      </c>
      <c r="C74" s="35">
        <v>68</v>
      </c>
      <c r="D74" s="35">
        <v>131</v>
      </c>
    </row>
    <row r="75" spans="1:4">
      <c r="A75" s="27">
        <v>202011</v>
      </c>
      <c r="B75" s="42" t="s">
        <v>77</v>
      </c>
      <c r="C75" s="30">
        <v>242</v>
      </c>
      <c r="D75" s="30">
        <v>492</v>
      </c>
    </row>
    <row r="76" spans="1:4">
      <c r="A76" s="25">
        <v>202011</v>
      </c>
      <c r="B76" s="41" t="s">
        <v>78</v>
      </c>
      <c r="C76" s="35">
        <v>21</v>
      </c>
      <c r="D76" s="35">
        <v>38</v>
      </c>
    </row>
    <row r="77" spans="1:4">
      <c r="A77" s="27">
        <v>202011</v>
      </c>
      <c r="B77" s="42" t="s">
        <v>79</v>
      </c>
      <c r="C77" s="30">
        <v>204</v>
      </c>
      <c r="D77" s="30">
        <v>386</v>
      </c>
    </row>
    <row r="78" spans="1:4">
      <c r="A78" s="25">
        <v>202011</v>
      </c>
      <c r="B78" s="41" t="s">
        <v>80</v>
      </c>
      <c r="C78" s="35">
        <v>112</v>
      </c>
      <c r="D78" s="35">
        <v>213</v>
      </c>
    </row>
    <row r="79" spans="1:4">
      <c r="A79" s="27">
        <v>202011</v>
      </c>
      <c r="B79" s="42" t="s">
        <v>81</v>
      </c>
      <c r="C79" s="30">
        <v>414</v>
      </c>
      <c r="D79" s="30">
        <v>794</v>
      </c>
    </row>
    <row r="80" spans="1:4">
      <c r="A80" s="25">
        <v>202011</v>
      </c>
      <c r="B80" s="41" t="s">
        <v>82</v>
      </c>
      <c r="C80" s="35">
        <v>166</v>
      </c>
      <c r="D80" s="35">
        <v>311</v>
      </c>
    </row>
    <row r="81" spans="1:11">
      <c r="A81" s="27">
        <v>202011</v>
      </c>
      <c r="B81" s="42" t="s">
        <v>83</v>
      </c>
      <c r="C81" s="30">
        <v>178</v>
      </c>
      <c r="D81" s="30">
        <v>302</v>
      </c>
    </row>
    <row r="82" spans="1:11">
      <c r="A82" s="25">
        <v>202011</v>
      </c>
      <c r="B82" s="41" t="s">
        <v>84</v>
      </c>
      <c r="C82" s="35">
        <v>126</v>
      </c>
      <c r="D82" s="35">
        <v>237</v>
      </c>
    </row>
    <row r="83" spans="1:11">
      <c r="A83" s="27">
        <v>202011</v>
      </c>
      <c r="B83" s="42" t="s">
        <v>85</v>
      </c>
      <c r="C83" s="30">
        <v>58</v>
      </c>
      <c r="D83" s="30">
        <v>120</v>
      </c>
    </row>
    <row r="84" spans="1:11">
      <c r="A84" s="25">
        <v>202011</v>
      </c>
      <c r="B84" s="41" t="s">
        <v>86</v>
      </c>
      <c r="C84" s="35">
        <v>135</v>
      </c>
      <c r="D84" s="35">
        <v>258</v>
      </c>
    </row>
    <row r="85" spans="1:11">
      <c r="A85" s="27">
        <v>202011</v>
      </c>
      <c r="B85" s="42" t="s">
        <v>87</v>
      </c>
      <c r="C85" s="30">
        <v>55</v>
      </c>
      <c r="D85" s="30">
        <v>111</v>
      </c>
    </row>
    <row r="86" spans="1:11">
      <c r="A86" s="25">
        <v>202011</v>
      </c>
      <c r="B86" s="41" t="s">
        <v>88</v>
      </c>
      <c r="C86" s="35">
        <v>61</v>
      </c>
      <c r="D86" s="35">
        <v>109</v>
      </c>
    </row>
    <row r="87" spans="1:11">
      <c r="A87" s="27">
        <v>202011</v>
      </c>
      <c r="B87" s="42" t="s">
        <v>89</v>
      </c>
      <c r="C87" s="30">
        <v>107</v>
      </c>
      <c r="D87" s="30">
        <v>212</v>
      </c>
    </row>
    <row r="88" spans="1:11">
      <c r="A88" s="25">
        <v>202011</v>
      </c>
      <c r="B88" s="41" t="s">
        <v>90</v>
      </c>
      <c r="C88" s="35">
        <v>9</v>
      </c>
      <c r="D88" s="35">
        <v>12</v>
      </c>
    </row>
    <row r="89" spans="1:11">
      <c r="A89" s="27">
        <v>202011</v>
      </c>
      <c r="B89" s="42" t="s">
        <v>91</v>
      </c>
      <c r="C89" s="30">
        <v>52</v>
      </c>
      <c r="D89" s="30">
        <v>107</v>
      </c>
    </row>
    <row r="90" spans="1:11">
      <c r="A90" s="25">
        <v>202011</v>
      </c>
      <c r="B90" s="41" t="s">
        <v>92</v>
      </c>
      <c r="C90" s="35">
        <v>5</v>
      </c>
      <c r="D90" s="35">
        <v>7</v>
      </c>
      <c r="K90" t="s">
        <v>111</v>
      </c>
    </row>
    <row r="91" spans="1:11">
      <c r="A91" s="27">
        <v>202011</v>
      </c>
      <c r="B91" s="42" t="s">
        <v>93</v>
      </c>
      <c r="C91" s="30">
        <v>124</v>
      </c>
      <c r="D91" s="30">
        <v>212</v>
      </c>
    </row>
    <row r="92" spans="1:11">
      <c r="A92" s="25">
        <v>202011</v>
      </c>
      <c r="B92" s="41" t="s">
        <v>94</v>
      </c>
      <c r="C92" s="35">
        <v>134</v>
      </c>
      <c r="D92" s="35">
        <v>310</v>
      </c>
    </row>
    <row r="93" spans="1:11">
      <c r="A93" s="27">
        <v>202011</v>
      </c>
      <c r="B93" s="42" t="s">
        <v>95</v>
      </c>
      <c r="C93" s="30">
        <v>507</v>
      </c>
      <c r="D93" s="30">
        <v>995</v>
      </c>
    </row>
    <row r="94" spans="1:11">
      <c r="A94" s="25">
        <v>202011</v>
      </c>
      <c r="B94" s="41" t="s">
        <v>96</v>
      </c>
      <c r="C94" s="35">
        <v>33</v>
      </c>
      <c r="D94" s="35">
        <v>69</v>
      </c>
    </row>
    <row r="95" spans="1:11">
      <c r="A95" s="27">
        <v>202011</v>
      </c>
      <c r="B95" s="42" t="s">
        <v>97</v>
      </c>
      <c r="C95" s="30">
        <v>28</v>
      </c>
      <c r="D95" s="30">
        <v>59</v>
      </c>
    </row>
    <row r="96" spans="1:11">
      <c r="A96" s="25">
        <v>202011</v>
      </c>
      <c r="B96" s="41" t="s">
        <v>98</v>
      </c>
      <c r="C96" s="35">
        <v>12</v>
      </c>
      <c r="D96" s="35">
        <v>25</v>
      </c>
    </row>
    <row r="97" spans="1:4">
      <c r="A97" s="27">
        <v>202011</v>
      </c>
      <c r="B97" s="42" t="s">
        <v>99</v>
      </c>
      <c r="C97" s="30">
        <v>230</v>
      </c>
      <c r="D97" s="30">
        <v>469</v>
      </c>
    </row>
    <row r="98" spans="1:4">
      <c r="A98" s="25">
        <v>202011</v>
      </c>
      <c r="B98" s="41" t="s">
        <v>100</v>
      </c>
      <c r="C98" s="35">
        <v>118</v>
      </c>
      <c r="D98" s="35">
        <v>209</v>
      </c>
    </row>
    <row r="99" spans="1:4">
      <c r="A99" s="27">
        <v>202011</v>
      </c>
      <c r="B99" s="42" t="s">
        <v>101</v>
      </c>
      <c r="C99" s="30">
        <v>115</v>
      </c>
      <c r="D99" s="30">
        <v>222</v>
      </c>
    </row>
    <row r="100" spans="1:4">
      <c r="A100" s="25">
        <v>202011</v>
      </c>
      <c r="B100" s="41" t="s">
        <v>102</v>
      </c>
      <c r="C100" s="35">
        <v>43</v>
      </c>
      <c r="D100" s="35">
        <v>67</v>
      </c>
    </row>
    <row r="101" spans="1:4">
      <c r="A101" s="27">
        <v>202011</v>
      </c>
      <c r="B101" s="42" t="s">
        <v>103</v>
      </c>
      <c r="C101" s="30">
        <v>11</v>
      </c>
      <c r="D101" s="30">
        <v>16</v>
      </c>
    </row>
    <row r="102" spans="1:4">
      <c r="A102" s="25"/>
      <c r="B102" s="23"/>
      <c r="C102" s="23"/>
      <c r="D102" s="26"/>
    </row>
    <row r="103" spans="1:4">
      <c r="A103" s="27">
        <v>202011</v>
      </c>
      <c r="B103" s="37"/>
      <c r="C103" s="38">
        <f>SUM(C2:C102)</f>
        <v>11255</v>
      </c>
      <c r="D103" s="38">
        <f>SUM(D2:D102)</f>
        <v>21305</v>
      </c>
    </row>
  </sheetData>
  <pageMargins left="0.7" right="0.7" top="0.75" bottom="0.75" header="0.3" footer="0.3"/>
  <pageSetup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7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201111</v>
      </c>
      <c r="B2" t="s">
        <v>4</v>
      </c>
      <c r="C2">
        <v>367</v>
      </c>
      <c r="D2">
        <v>771</v>
      </c>
    </row>
    <row r="3" spans="1:4">
      <c r="A3">
        <v>201111</v>
      </c>
      <c r="B3" t="s">
        <v>5</v>
      </c>
      <c r="C3">
        <v>56</v>
      </c>
      <c r="D3">
        <v>90</v>
      </c>
    </row>
    <row r="4" spans="1:4">
      <c r="A4">
        <v>201111</v>
      </c>
      <c r="B4" t="s">
        <v>6</v>
      </c>
      <c r="C4">
        <v>21</v>
      </c>
      <c r="D4">
        <v>37</v>
      </c>
    </row>
    <row r="5" spans="1:4">
      <c r="A5">
        <v>201111</v>
      </c>
      <c r="B5" t="s">
        <v>7</v>
      </c>
      <c r="C5">
        <v>125</v>
      </c>
      <c r="D5">
        <v>249</v>
      </c>
    </row>
    <row r="6" spans="1:4">
      <c r="A6">
        <v>201111</v>
      </c>
      <c r="B6" t="s">
        <v>8</v>
      </c>
      <c r="C6">
        <v>28</v>
      </c>
      <c r="D6">
        <v>53</v>
      </c>
    </row>
    <row r="7" spans="1:4">
      <c r="A7">
        <v>201111</v>
      </c>
      <c r="B7" t="s">
        <v>9</v>
      </c>
      <c r="C7">
        <v>19</v>
      </c>
      <c r="D7">
        <v>26</v>
      </c>
    </row>
    <row r="8" spans="1:4">
      <c r="A8">
        <v>201111</v>
      </c>
      <c r="B8" t="s">
        <v>10</v>
      </c>
      <c r="C8">
        <v>162</v>
      </c>
      <c r="D8">
        <v>329</v>
      </c>
    </row>
    <row r="9" spans="1:4">
      <c r="A9">
        <v>201111</v>
      </c>
      <c r="B9" t="s">
        <v>11</v>
      </c>
      <c r="C9">
        <v>73</v>
      </c>
      <c r="D9">
        <v>143</v>
      </c>
    </row>
    <row r="10" spans="1:4">
      <c r="A10">
        <v>201111</v>
      </c>
      <c r="B10" t="s">
        <v>12</v>
      </c>
      <c r="C10">
        <v>182</v>
      </c>
      <c r="D10">
        <v>376</v>
      </c>
    </row>
    <row r="11" spans="1:4">
      <c r="A11">
        <v>201111</v>
      </c>
      <c r="B11" t="s">
        <v>13</v>
      </c>
      <c r="C11">
        <v>241</v>
      </c>
      <c r="D11">
        <v>480</v>
      </c>
    </row>
    <row r="12" spans="1:4">
      <c r="A12">
        <v>201111</v>
      </c>
      <c r="B12" t="s">
        <v>14</v>
      </c>
      <c r="C12">
        <v>369</v>
      </c>
      <c r="D12">
        <v>697</v>
      </c>
    </row>
    <row r="13" spans="1:4">
      <c r="A13">
        <v>201111</v>
      </c>
      <c r="B13" t="s">
        <v>15</v>
      </c>
      <c r="C13">
        <v>231</v>
      </c>
      <c r="D13">
        <v>491</v>
      </c>
    </row>
    <row r="14" spans="1:4">
      <c r="A14">
        <v>201111</v>
      </c>
      <c r="B14" t="s">
        <v>16</v>
      </c>
      <c r="C14">
        <v>256</v>
      </c>
      <c r="D14">
        <v>465</v>
      </c>
    </row>
    <row r="15" spans="1:4">
      <c r="A15">
        <v>201111</v>
      </c>
      <c r="B15" t="s">
        <v>17</v>
      </c>
      <c r="C15">
        <v>65</v>
      </c>
      <c r="D15">
        <v>112</v>
      </c>
    </row>
    <row r="16" spans="1:4">
      <c r="A16">
        <v>201111</v>
      </c>
      <c r="B16" t="s">
        <v>18</v>
      </c>
      <c r="C16">
        <v>22</v>
      </c>
      <c r="D16">
        <v>41</v>
      </c>
    </row>
    <row r="17" spans="1:4">
      <c r="A17">
        <v>201111</v>
      </c>
      <c r="B17" t="s">
        <v>19</v>
      </c>
      <c r="C17">
        <v>97</v>
      </c>
      <c r="D17">
        <v>186</v>
      </c>
    </row>
    <row r="18" spans="1:4">
      <c r="A18">
        <v>201111</v>
      </c>
      <c r="B18" t="s">
        <v>20</v>
      </c>
      <c r="C18">
        <v>52</v>
      </c>
      <c r="D18">
        <v>85</v>
      </c>
    </row>
    <row r="19" spans="1:4">
      <c r="A19">
        <v>201111</v>
      </c>
      <c r="B19" t="s">
        <v>21</v>
      </c>
      <c r="C19">
        <v>191</v>
      </c>
      <c r="D19">
        <v>344</v>
      </c>
    </row>
    <row r="20" spans="1:4">
      <c r="A20">
        <v>201111</v>
      </c>
      <c r="B20" t="s">
        <v>22</v>
      </c>
      <c r="C20">
        <v>73</v>
      </c>
      <c r="D20">
        <v>126</v>
      </c>
    </row>
    <row r="21" spans="1:4">
      <c r="A21">
        <v>201111</v>
      </c>
      <c r="B21" t="s">
        <v>23</v>
      </c>
      <c r="C21">
        <v>21</v>
      </c>
      <c r="D21">
        <v>27</v>
      </c>
    </row>
    <row r="22" spans="1:4">
      <c r="A22">
        <v>201111</v>
      </c>
      <c r="B22" t="s">
        <v>24</v>
      </c>
      <c r="C22">
        <v>87</v>
      </c>
      <c r="D22">
        <v>156</v>
      </c>
    </row>
    <row r="23" spans="1:4">
      <c r="A23">
        <v>201111</v>
      </c>
      <c r="B23" t="s">
        <v>25</v>
      </c>
      <c r="C23">
        <v>13</v>
      </c>
      <c r="D23">
        <v>15</v>
      </c>
    </row>
    <row r="24" spans="1:4">
      <c r="A24">
        <v>201111</v>
      </c>
      <c r="B24" t="s">
        <v>26</v>
      </c>
      <c r="C24">
        <v>394</v>
      </c>
      <c r="D24">
        <v>784</v>
      </c>
    </row>
    <row r="25" spans="1:4">
      <c r="A25">
        <v>201111</v>
      </c>
      <c r="B25" t="s">
        <v>27</v>
      </c>
      <c r="C25">
        <v>284</v>
      </c>
      <c r="D25">
        <v>610</v>
      </c>
    </row>
    <row r="26" spans="1:4">
      <c r="A26">
        <v>201111</v>
      </c>
      <c r="B26" t="s">
        <v>28</v>
      </c>
      <c r="C26">
        <v>248</v>
      </c>
      <c r="D26">
        <v>534</v>
      </c>
    </row>
    <row r="27" spans="1:4">
      <c r="A27">
        <v>201111</v>
      </c>
      <c r="B27" t="s">
        <v>29</v>
      </c>
      <c r="C27">
        <v>1379</v>
      </c>
      <c r="D27">
        <v>2804</v>
      </c>
    </row>
    <row r="28" spans="1:4">
      <c r="A28">
        <v>201111</v>
      </c>
      <c r="B28" t="s">
        <v>30</v>
      </c>
      <c r="C28">
        <v>27</v>
      </c>
      <c r="D28">
        <v>42</v>
      </c>
    </row>
    <row r="29" spans="1:4">
      <c r="A29">
        <v>201111</v>
      </c>
      <c r="B29" t="s">
        <v>31</v>
      </c>
      <c r="C29">
        <v>32</v>
      </c>
      <c r="D29">
        <v>61</v>
      </c>
    </row>
    <row r="30" spans="1:4">
      <c r="A30">
        <v>201111</v>
      </c>
      <c r="B30" t="s">
        <v>32</v>
      </c>
      <c r="C30">
        <v>292</v>
      </c>
      <c r="D30">
        <v>528</v>
      </c>
    </row>
    <row r="31" spans="1:4">
      <c r="A31">
        <v>201111</v>
      </c>
      <c r="B31" t="s">
        <v>33</v>
      </c>
      <c r="C31">
        <v>75</v>
      </c>
      <c r="D31">
        <v>155</v>
      </c>
    </row>
    <row r="32" spans="1:4">
      <c r="A32">
        <v>201111</v>
      </c>
      <c r="B32" t="s">
        <v>34</v>
      </c>
      <c r="C32">
        <v>227</v>
      </c>
      <c r="D32">
        <v>474</v>
      </c>
    </row>
    <row r="33" spans="1:4">
      <c r="A33">
        <v>201111</v>
      </c>
      <c r="B33" t="s">
        <v>35</v>
      </c>
      <c r="C33">
        <v>660</v>
      </c>
      <c r="D33">
        <v>1261</v>
      </c>
    </row>
    <row r="34" spans="1:4">
      <c r="A34">
        <v>201111</v>
      </c>
      <c r="B34" t="s">
        <v>36</v>
      </c>
      <c r="C34">
        <v>421</v>
      </c>
      <c r="D34">
        <v>948</v>
      </c>
    </row>
    <row r="35" spans="1:4">
      <c r="A35">
        <v>201111</v>
      </c>
      <c r="B35" t="s">
        <v>37</v>
      </c>
      <c r="C35">
        <v>824</v>
      </c>
      <c r="D35">
        <v>1667</v>
      </c>
    </row>
    <row r="36" spans="1:4">
      <c r="A36">
        <v>201111</v>
      </c>
      <c r="B36" t="s">
        <v>38</v>
      </c>
      <c r="C36">
        <v>94</v>
      </c>
      <c r="D36">
        <v>168</v>
      </c>
    </row>
    <row r="37" spans="1:4">
      <c r="A37">
        <v>201111</v>
      </c>
      <c r="B37" t="s">
        <v>39</v>
      </c>
      <c r="C37">
        <v>507</v>
      </c>
      <c r="D37">
        <v>854</v>
      </c>
    </row>
    <row r="38" spans="1:4">
      <c r="A38">
        <v>201111</v>
      </c>
      <c r="B38" t="s">
        <v>40</v>
      </c>
      <c r="C38">
        <v>32</v>
      </c>
      <c r="D38">
        <v>56</v>
      </c>
    </row>
    <row r="39" spans="1:4">
      <c r="A39">
        <v>201111</v>
      </c>
      <c r="B39" t="s">
        <v>41</v>
      </c>
      <c r="C39">
        <v>11</v>
      </c>
      <c r="D39">
        <v>19</v>
      </c>
    </row>
    <row r="40" spans="1:4">
      <c r="A40">
        <v>201111</v>
      </c>
      <c r="B40" t="s">
        <v>42</v>
      </c>
      <c r="C40">
        <v>114</v>
      </c>
      <c r="D40">
        <v>192</v>
      </c>
    </row>
    <row r="41" spans="1:4">
      <c r="A41">
        <v>201111</v>
      </c>
      <c r="B41" t="s">
        <v>43</v>
      </c>
      <c r="C41">
        <v>73</v>
      </c>
      <c r="D41">
        <v>131</v>
      </c>
    </row>
    <row r="42" spans="1:4">
      <c r="A42">
        <v>201111</v>
      </c>
      <c r="B42" t="s">
        <v>44</v>
      </c>
      <c r="C42">
        <v>1128</v>
      </c>
      <c r="D42">
        <v>2241</v>
      </c>
    </row>
    <row r="43" spans="1:4">
      <c r="A43">
        <v>201111</v>
      </c>
      <c r="B43" t="s">
        <v>45</v>
      </c>
      <c r="C43">
        <v>255</v>
      </c>
      <c r="D43">
        <v>463</v>
      </c>
    </row>
    <row r="44" spans="1:4">
      <c r="A44">
        <v>201111</v>
      </c>
      <c r="B44" t="s">
        <v>46</v>
      </c>
      <c r="C44">
        <v>183</v>
      </c>
      <c r="D44">
        <v>350</v>
      </c>
    </row>
    <row r="45" spans="1:4">
      <c r="A45">
        <v>201111</v>
      </c>
      <c r="B45" t="s">
        <v>47</v>
      </c>
      <c r="C45">
        <v>255</v>
      </c>
      <c r="D45">
        <v>525</v>
      </c>
    </row>
    <row r="46" spans="1:4">
      <c r="A46">
        <v>201111</v>
      </c>
      <c r="B46" t="s">
        <v>48</v>
      </c>
      <c r="C46">
        <v>209</v>
      </c>
      <c r="D46">
        <v>388</v>
      </c>
    </row>
    <row r="47" spans="1:4">
      <c r="A47">
        <v>201111</v>
      </c>
      <c r="B47" t="s">
        <v>49</v>
      </c>
      <c r="C47">
        <v>79</v>
      </c>
      <c r="D47">
        <v>133</v>
      </c>
    </row>
    <row r="48" spans="1:4">
      <c r="A48">
        <v>201111</v>
      </c>
      <c r="B48" t="s">
        <v>50</v>
      </c>
      <c r="C48">
        <v>106</v>
      </c>
      <c r="D48">
        <v>186</v>
      </c>
    </row>
    <row r="49" spans="1:4">
      <c r="A49">
        <v>201111</v>
      </c>
      <c r="B49" t="s">
        <v>51</v>
      </c>
      <c r="C49">
        <v>22</v>
      </c>
      <c r="D49">
        <v>37</v>
      </c>
    </row>
    <row r="50" spans="1:4">
      <c r="A50">
        <v>201111</v>
      </c>
      <c r="B50" t="s">
        <v>52</v>
      </c>
      <c r="C50">
        <v>277</v>
      </c>
      <c r="D50">
        <v>523</v>
      </c>
    </row>
    <row r="51" spans="1:4">
      <c r="A51">
        <v>201111</v>
      </c>
      <c r="B51" t="s">
        <v>53</v>
      </c>
      <c r="C51">
        <v>27</v>
      </c>
      <c r="D51">
        <v>45</v>
      </c>
    </row>
    <row r="52" spans="1:4">
      <c r="A52">
        <v>201111</v>
      </c>
      <c r="B52" t="s">
        <v>54</v>
      </c>
      <c r="C52">
        <v>310</v>
      </c>
      <c r="D52">
        <v>515</v>
      </c>
    </row>
    <row r="53" spans="1:4">
      <c r="A53">
        <v>201111</v>
      </c>
      <c r="B53" t="s">
        <v>55</v>
      </c>
      <c r="C53">
        <v>14</v>
      </c>
      <c r="D53">
        <v>26</v>
      </c>
    </row>
    <row r="54" spans="1:4">
      <c r="A54">
        <v>201111</v>
      </c>
      <c r="B54" t="s">
        <v>56</v>
      </c>
      <c r="C54">
        <v>101</v>
      </c>
      <c r="D54">
        <v>179</v>
      </c>
    </row>
    <row r="55" spans="1:4">
      <c r="A55">
        <v>201111</v>
      </c>
      <c r="B55" t="s">
        <v>57</v>
      </c>
      <c r="C55">
        <v>168</v>
      </c>
      <c r="D55">
        <v>349</v>
      </c>
    </row>
    <row r="56" spans="1:4">
      <c r="A56">
        <v>201111</v>
      </c>
      <c r="B56" t="s">
        <v>58</v>
      </c>
      <c r="C56">
        <v>121</v>
      </c>
      <c r="D56">
        <v>183</v>
      </c>
    </row>
    <row r="57" spans="1:4">
      <c r="A57">
        <v>201111</v>
      </c>
      <c r="B57" t="s">
        <v>59</v>
      </c>
      <c r="C57">
        <v>4</v>
      </c>
      <c r="D57">
        <v>5</v>
      </c>
    </row>
    <row r="58" spans="1:4">
      <c r="A58">
        <v>201111</v>
      </c>
      <c r="B58" t="s">
        <v>60</v>
      </c>
      <c r="C58">
        <v>31</v>
      </c>
      <c r="D58">
        <v>43</v>
      </c>
    </row>
    <row r="59" spans="1:4">
      <c r="A59">
        <v>201111</v>
      </c>
      <c r="B59" t="s">
        <v>61</v>
      </c>
      <c r="C59">
        <v>57</v>
      </c>
      <c r="D59">
        <v>110</v>
      </c>
    </row>
    <row r="60" spans="1:4">
      <c r="A60">
        <v>201111</v>
      </c>
      <c r="B60" t="s">
        <v>62</v>
      </c>
      <c r="C60">
        <v>100</v>
      </c>
      <c r="D60">
        <v>183</v>
      </c>
    </row>
    <row r="61" spans="1:4">
      <c r="A61">
        <v>201111</v>
      </c>
      <c r="B61" t="s">
        <v>63</v>
      </c>
      <c r="C61">
        <v>3796</v>
      </c>
      <c r="D61">
        <v>8492</v>
      </c>
    </row>
    <row r="62" spans="1:4">
      <c r="A62">
        <v>201111</v>
      </c>
      <c r="B62" t="s">
        <v>64</v>
      </c>
      <c r="C62">
        <v>11</v>
      </c>
      <c r="D62">
        <v>14</v>
      </c>
    </row>
    <row r="63" spans="1:4">
      <c r="A63">
        <v>201111</v>
      </c>
      <c r="B63" t="s">
        <v>65</v>
      </c>
      <c r="C63">
        <v>83</v>
      </c>
      <c r="D63">
        <v>197</v>
      </c>
    </row>
    <row r="64" spans="1:4">
      <c r="A64">
        <v>201111</v>
      </c>
      <c r="B64" t="s">
        <v>66</v>
      </c>
      <c r="C64">
        <v>98</v>
      </c>
      <c r="D64">
        <v>187</v>
      </c>
    </row>
    <row r="65" spans="1:4">
      <c r="A65">
        <v>201111</v>
      </c>
      <c r="B65" t="s">
        <v>67</v>
      </c>
      <c r="C65">
        <v>176</v>
      </c>
      <c r="D65">
        <v>296</v>
      </c>
    </row>
    <row r="66" spans="1:4">
      <c r="A66">
        <v>201111</v>
      </c>
      <c r="B66" t="s">
        <v>68</v>
      </c>
      <c r="C66">
        <v>410</v>
      </c>
      <c r="D66">
        <v>745</v>
      </c>
    </row>
    <row r="67" spans="1:4">
      <c r="A67">
        <v>201111</v>
      </c>
      <c r="B67" t="s">
        <v>69</v>
      </c>
      <c r="C67">
        <v>90</v>
      </c>
      <c r="D67">
        <v>144</v>
      </c>
    </row>
    <row r="68" spans="1:4">
      <c r="A68">
        <v>201111</v>
      </c>
      <c r="B68" t="s">
        <v>70</v>
      </c>
      <c r="C68">
        <v>277</v>
      </c>
      <c r="D68">
        <v>588</v>
      </c>
    </row>
    <row r="69" spans="1:4">
      <c r="A69">
        <v>201111</v>
      </c>
      <c r="B69" t="s">
        <v>71</v>
      </c>
      <c r="C69">
        <v>231</v>
      </c>
      <c r="D69">
        <v>503</v>
      </c>
    </row>
    <row r="70" spans="1:4">
      <c r="A70">
        <v>201111</v>
      </c>
      <c r="B70" t="s">
        <v>72</v>
      </c>
      <c r="C70">
        <v>18</v>
      </c>
      <c r="D70">
        <v>30</v>
      </c>
    </row>
    <row r="71" spans="1:4">
      <c r="A71">
        <v>201111</v>
      </c>
      <c r="B71" t="s">
        <v>73</v>
      </c>
      <c r="C71">
        <v>124</v>
      </c>
      <c r="D71">
        <v>236</v>
      </c>
    </row>
    <row r="72" spans="1:4">
      <c r="A72">
        <v>201111</v>
      </c>
      <c r="B72" t="s">
        <v>74</v>
      </c>
      <c r="C72">
        <v>105</v>
      </c>
      <c r="D72">
        <v>190</v>
      </c>
    </row>
    <row r="73" spans="1:4">
      <c r="A73">
        <v>201111</v>
      </c>
      <c r="B73" t="s">
        <v>75</v>
      </c>
      <c r="C73">
        <v>31</v>
      </c>
      <c r="D73">
        <v>47</v>
      </c>
    </row>
    <row r="74" spans="1:4">
      <c r="A74">
        <v>201111</v>
      </c>
      <c r="B74" t="s">
        <v>76</v>
      </c>
      <c r="C74">
        <v>110</v>
      </c>
      <c r="D74">
        <v>195</v>
      </c>
    </row>
    <row r="75" spans="1:4">
      <c r="A75">
        <v>201111</v>
      </c>
      <c r="B75" t="s">
        <v>77</v>
      </c>
      <c r="C75">
        <v>504</v>
      </c>
      <c r="D75">
        <v>972</v>
      </c>
    </row>
    <row r="76" spans="1:4">
      <c r="A76">
        <v>201111</v>
      </c>
      <c r="B76" t="s">
        <v>78</v>
      </c>
      <c r="C76">
        <v>31</v>
      </c>
      <c r="D76">
        <v>48</v>
      </c>
    </row>
    <row r="77" spans="1:4">
      <c r="A77">
        <v>201111</v>
      </c>
      <c r="B77" t="s">
        <v>79</v>
      </c>
      <c r="C77">
        <v>342</v>
      </c>
      <c r="D77">
        <v>689</v>
      </c>
    </row>
    <row r="78" spans="1:4">
      <c r="A78">
        <v>201111</v>
      </c>
      <c r="B78" t="s">
        <v>80</v>
      </c>
      <c r="C78">
        <v>258</v>
      </c>
      <c r="D78">
        <v>520</v>
      </c>
    </row>
    <row r="79" spans="1:4">
      <c r="A79">
        <v>201111</v>
      </c>
      <c r="B79" t="s">
        <v>81</v>
      </c>
      <c r="C79">
        <v>658</v>
      </c>
      <c r="D79">
        <v>1219</v>
      </c>
    </row>
    <row r="80" spans="1:4">
      <c r="A80">
        <v>201111</v>
      </c>
      <c r="B80" t="s">
        <v>82</v>
      </c>
      <c r="C80">
        <v>335</v>
      </c>
      <c r="D80">
        <v>639</v>
      </c>
    </row>
    <row r="81" spans="1:4">
      <c r="A81">
        <v>201111</v>
      </c>
      <c r="B81" t="s">
        <v>83</v>
      </c>
      <c r="C81">
        <v>339</v>
      </c>
      <c r="D81">
        <v>602</v>
      </c>
    </row>
    <row r="82" spans="1:4">
      <c r="A82">
        <v>201111</v>
      </c>
      <c r="B82" t="s">
        <v>84</v>
      </c>
      <c r="C82">
        <v>255</v>
      </c>
      <c r="D82">
        <v>532</v>
      </c>
    </row>
    <row r="83" spans="1:4">
      <c r="A83">
        <v>201111</v>
      </c>
      <c r="B83" t="s">
        <v>85</v>
      </c>
      <c r="C83">
        <v>133</v>
      </c>
      <c r="D83">
        <v>282</v>
      </c>
    </row>
    <row r="84" spans="1:4">
      <c r="A84">
        <v>201111</v>
      </c>
      <c r="B84" t="s">
        <v>86</v>
      </c>
      <c r="C84">
        <v>304</v>
      </c>
      <c r="D84">
        <v>642</v>
      </c>
    </row>
    <row r="85" spans="1:4">
      <c r="A85">
        <v>201111</v>
      </c>
      <c r="B85" t="s">
        <v>87</v>
      </c>
      <c r="C85">
        <v>116</v>
      </c>
      <c r="D85">
        <v>216</v>
      </c>
    </row>
    <row r="86" spans="1:4">
      <c r="A86">
        <v>201111</v>
      </c>
      <c r="B86" t="s">
        <v>88</v>
      </c>
      <c r="C86">
        <v>70</v>
      </c>
      <c r="D86">
        <v>153</v>
      </c>
    </row>
    <row r="87" spans="1:4">
      <c r="A87">
        <v>201111</v>
      </c>
      <c r="B87" t="s">
        <v>89</v>
      </c>
      <c r="C87">
        <v>156</v>
      </c>
      <c r="D87">
        <v>296</v>
      </c>
    </row>
    <row r="88" spans="1:4">
      <c r="A88">
        <v>201111</v>
      </c>
      <c r="B88" t="s">
        <v>90</v>
      </c>
      <c r="C88">
        <v>24</v>
      </c>
      <c r="D88">
        <v>49</v>
      </c>
    </row>
    <row r="89" spans="1:4">
      <c r="A89">
        <v>201111</v>
      </c>
      <c r="B89" t="s">
        <v>91</v>
      </c>
      <c r="C89">
        <v>61</v>
      </c>
      <c r="D89">
        <v>140</v>
      </c>
    </row>
    <row r="90" spans="1:4">
      <c r="A90">
        <v>201111</v>
      </c>
      <c r="B90" t="s">
        <v>92</v>
      </c>
      <c r="C90">
        <v>4</v>
      </c>
      <c r="D90">
        <v>6</v>
      </c>
    </row>
    <row r="91" spans="1:4">
      <c r="A91">
        <v>201111</v>
      </c>
      <c r="B91" t="s">
        <v>93</v>
      </c>
      <c r="C91">
        <v>287</v>
      </c>
      <c r="D91">
        <v>577</v>
      </c>
    </row>
    <row r="92" spans="1:4">
      <c r="A92">
        <v>201111</v>
      </c>
      <c r="B92" t="s">
        <v>94</v>
      </c>
      <c r="C92">
        <v>176</v>
      </c>
      <c r="D92">
        <v>327</v>
      </c>
    </row>
    <row r="93" spans="1:4">
      <c r="A93">
        <v>201111</v>
      </c>
      <c r="B93" t="s">
        <v>95</v>
      </c>
      <c r="C93">
        <v>1486</v>
      </c>
      <c r="D93">
        <v>3095</v>
      </c>
    </row>
    <row r="94" spans="1:4">
      <c r="A94">
        <v>201111</v>
      </c>
      <c r="B94" t="s">
        <v>96</v>
      </c>
      <c r="C94">
        <v>62</v>
      </c>
      <c r="D94">
        <v>124</v>
      </c>
    </row>
    <row r="95" spans="1:4">
      <c r="A95">
        <v>201111</v>
      </c>
      <c r="B95" t="s">
        <v>97</v>
      </c>
      <c r="C95">
        <v>67</v>
      </c>
      <c r="D95">
        <v>144</v>
      </c>
    </row>
    <row r="96" spans="1:4">
      <c r="A96">
        <v>201111</v>
      </c>
      <c r="B96" t="s">
        <v>98</v>
      </c>
      <c r="C96">
        <v>24</v>
      </c>
      <c r="D96">
        <v>40</v>
      </c>
    </row>
    <row r="97" spans="1:4">
      <c r="A97">
        <v>201111</v>
      </c>
      <c r="B97" t="s">
        <v>99</v>
      </c>
      <c r="C97">
        <v>326</v>
      </c>
      <c r="D97">
        <v>592</v>
      </c>
    </row>
    <row r="98" spans="1:4">
      <c r="A98">
        <v>201111</v>
      </c>
      <c r="B98" t="s">
        <v>100</v>
      </c>
      <c r="C98">
        <v>284</v>
      </c>
      <c r="D98">
        <v>623</v>
      </c>
    </row>
    <row r="99" spans="1:4">
      <c r="A99">
        <v>201111</v>
      </c>
      <c r="B99" t="s">
        <v>101</v>
      </c>
      <c r="C99">
        <v>234</v>
      </c>
      <c r="D99">
        <v>433</v>
      </c>
    </row>
    <row r="100" spans="1:4">
      <c r="A100">
        <v>201111</v>
      </c>
      <c r="B100" t="s">
        <v>102</v>
      </c>
      <c r="C100">
        <v>40</v>
      </c>
      <c r="D100">
        <v>72</v>
      </c>
    </row>
    <row r="101" spans="1:4">
      <c r="A101">
        <v>201111</v>
      </c>
      <c r="B101" t="s">
        <v>103</v>
      </c>
      <c r="C101">
        <v>13</v>
      </c>
      <c r="D101">
        <v>20</v>
      </c>
    </row>
    <row r="103" spans="1:4">
      <c r="A103">
        <v>201111</v>
      </c>
      <c r="C103">
        <v>24041</v>
      </c>
      <c r="D103">
        <v>47987</v>
      </c>
    </row>
  </sheetData>
  <pageMargins left="0.7" right="0.7" top="0.75" bottom="0.75" header="0.3" footer="0.3"/>
  <tableParts count="1">
    <tablePart r:id="rId1"/>
  </tableParts>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7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201110</v>
      </c>
      <c r="B2" t="s">
        <v>4</v>
      </c>
      <c r="C2">
        <v>355</v>
      </c>
      <c r="D2">
        <v>740</v>
      </c>
    </row>
    <row r="3" spans="1:4">
      <c r="A3">
        <v>201110</v>
      </c>
      <c r="B3" t="s">
        <v>5</v>
      </c>
      <c r="C3">
        <v>58</v>
      </c>
      <c r="D3">
        <v>103</v>
      </c>
    </row>
    <row r="4" spans="1:4">
      <c r="A4">
        <v>201110</v>
      </c>
      <c r="B4" t="s">
        <v>6</v>
      </c>
      <c r="C4">
        <v>21</v>
      </c>
      <c r="D4">
        <v>37</v>
      </c>
    </row>
    <row r="5" spans="1:4">
      <c r="A5">
        <v>201110</v>
      </c>
      <c r="B5" t="s">
        <v>7</v>
      </c>
      <c r="C5">
        <v>137</v>
      </c>
      <c r="D5">
        <v>274</v>
      </c>
    </row>
    <row r="6" spans="1:4">
      <c r="A6">
        <v>201110</v>
      </c>
      <c r="B6" t="s">
        <v>8</v>
      </c>
      <c r="C6">
        <v>27</v>
      </c>
      <c r="D6">
        <v>52</v>
      </c>
    </row>
    <row r="7" spans="1:4">
      <c r="A7">
        <v>201110</v>
      </c>
      <c r="B7" t="s">
        <v>9</v>
      </c>
      <c r="C7">
        <v>17</v>
      </c>
      <c r="D7">
        <v>24</v>
      </c>
    </row>
    <row r="8" spans="1:4">
      <c r="A8">
        <v>201110</v>
      </c>
      <c r="B8" t="s">
        <v>10</v>
      </c>
      <c r="C8">
        <v>155</v>
      </c>
      <c r="D8">
        <v>305</v>
      </c>
    </row>
    <row r="9" spans="1:4">
      <c r="A9">
        <v>201110</v>
      </c>
      <c r="B9" t="s">
        <v>11</v>
      </c>
      <c r="C9">
        <v>71</v>
      </c>
      <c r="D9">
        <v>138</v>
      </c>
    </row>
    <row r="10" spans="1:4">
      <c r="A10">
        <v>201110</v>
      </c>
      <c r="B10" t="s">
        <v>12</v>
      </c>
      <c r="C10">
        <v>172</v>
      </c>
      <c r="D10">
        <v>341</v>
      </c>
    </row>
    <row r="11" spans="1:4">
      <c r="A11">
        <v>201110</v>
      </c>
      <c r="B11" t="s">
        <v>13</v>
      </c>
      <c r="C11">
        <v>226</v>
      </c>
      <c r="D11">
        <v>458</v>
      </c>
    </row>
    <row r="12" spans="1:4">
      <c r="A12">
        <v>201110</v>
      </c>
      <c r="B12" t="s">
        <v>14</v>
      </c>
      <c r="C12">
        <v>370</v>
      </c>
      <c r="D12">
        <v>694</v>
      </c>
    </row>
    <row r="13" spans="1:4">
      <c r="A13">
        <v>201110</v>
      </c>
      <c r="B13" t="s">
        <v>15</v>
      </c>
      <c r="C13">
        <v>220</v>
      </c>
      <c r="D13">
        <v>457</v>
      </c>
    </row>
    <row r="14" spans="1:4">
      <c r="A14">
        <v>201110</v>
      </c>
      <c r="B14" t="s">
        <v>16</v>
      </c>
      <c r="C14">
        <v>259</v>
      </c>
      <c r="D14">
        <v>467</v>
      </c>
    </row>
    <row r="15" spans="1:4">
      <c r="A15">
        <v>201110</v>
      </c>
      <c r="B15" t="s">
        <v>17</v>
      </c>
      <c r="C15">
        <v>64</v>
      </c>
      <c r="D15">
        <v>109</v>
      </c>
    </row>
    <row r="16" spans="1:4">
      <c r="A16">
        <v>201110</v>
      </c>
      <c r="B16" t="s">
        <v>18</v>
      </c>
      <c r="C16">
        <v>23</v>
      </c>
      <c r="D16">
        <v>44</v>
      </c>
    </row>
    <row r="17" spans="1:4">
      <c r="A17">
        <v>201110</v>
      </c>
      <c r="B17" t="s">
        <v>19</v>
      </c>
      <c r="C17">
        <v>90</v>
      </c>
      <c r="D17">
        <v>170</v>
      </c>
    </row>
    <row r="18" spans="1:4">
      <c r="A18">
        <v>201110</v>
      </c>
      <c r="B18" t="s">
        <v>20</v>
      </c>
      <c r="C18">
        <v>55</v>
      </c>
      <c r="D18">
        <v>94</v>
      </c>
    </row>
    <row r="19" spans="1:4">
      <c r="A19">
        <v>201110</v>
      </c>
      <c r="B19" t="s">
        <v>21</v>
      </c>
      <c r="C19">
        <v>197</v>
      </c>
      <c r="D19">
        <v>363</v>
      </c>
    </row>
    <row r="20" spans="1:4">
      <c r="A20">
        <v>201110</v>
      </c>
      <c r="B20" t="s">
        <v>22</v>
      </c>
      <c r="C20">
        <v>71</v>
      </c>
      <c r="D20">
        <v>124</v>
      </c>
    </row>
    <row r="21" spans="1:4">
      <c r="A21">
        <v>201110</v>
      </c>
      <c r="B21" t="s">
        <v>23</v>
      </c>
      <c r="C21">
        <v>20</v>
      </c>
      <c r="D21">
        <v>25</v>
      </c>
    </row>
    <row r="22" spans="1:4">
      <c r="A22">
        <v>201110</v>
      </c>
      <c r="B22" t="s">
        <v>24</v>
      </c>
      <c r="C22">
        <v>82</v>
      </c>
      <c r="D22">
        <v>148</v>
      </c>
    </row>
    <row r="23" spans="1:4">
      <c r="A23">
        <v>201110</v>
      </c>
      <c r="B23" t="s">
        <v>25</v>
      </c>
      <c r="C23">
        <v>13</v>
      </c>
      <c r="D23">
        <v>15</v>
      </c>
    </row>
    <row r="24" spans="1:4">
      <c r="A24">
        <v>201110</v>
      </c>
      <c r="B24" t="s">
        <v>26</v>
      </c>
      <c r="C24">
        <v>399</v>
      </c>
      <c r="D24">
        <v>793</v>
      </c>
    </row>
    <row r="25" spans="1:4">
      <c r="A25">
        <v>201110</v>
      </c>
      <c r="B25" t="s">
        <v>27</v>
      </c>
      <c r="C25">
        <v>284</v>
      </c>
      <c r="D25">
        <v>611</v>
      </c>
    </row>
    <row r="26" spans="1:4">
      <c r="A26">
        <v>201110</v>
      </c>
      <c r="B26" t="s">
        <v>28</v>
      </c>
      <c r="C26">
        <v>240</v>
      </c>
      <c r="D26">
        <v>503</v>
      </c>
    </row>
    <row r="27" spans="1:4">
      <c r="A27">
        <v>201110</v>
      </c>
      <c r="B27" t="s">
        <v>29</v>
      </c>
      <c r="C27">
        <v>1357</v>
      </c>
      <c r="D27">
        <v>2754</v>
      </c>
    </row>
    <row r="28" spans="1:4">
      <c r="A28">
        <v>201110</v>
      </c>
      <c r="B28" t="s">
        <v>30</v>
      </c>
      <c r="C28">
        <v>24</v>
      </c>
      <c r="D28">
        <v>35</v>
      </c>
    </row>
    <row r="29" spans="1:4">
      <c r="A29">
        <v>201110</v>
      </c>
      <c r="B29" t="s">
        <v>31</v>
      </c>
      <c r="C29">
        <v>33</v>
      </c>
      <c r="D29">
        <v>61</v>
      </c>
    </row>
    <row r="30" spans="1:4">
      <c r="A30">
        <v>201110</v>
      </c>
      <c r="B30" t="s">
        <v>32</v>
      </c>
      <c r="C30">
        <v>284</v>
      </c>
      <c r="D30">
        <v>510</v>
      </c>
    </row>
    <row r="31" spans="1:4">
      <c r="A31">
        <v>201110</v>
      </c>
      <c r="B31" t="s">
        <v>33</v>
      </c>
      <c r="C31">
        <v>78</v>
      </c>
      <c r="D31">
        <v>156</v>
      </c>
    </row>
    <row r="32" spans="1:4">
      <c r="A32">
        <v>201110</v>
      </c>
      <c r="B32" t="s">
        <v>34</v>
      </c>
      <c r="C32">
        <v>215</v>
      </c>
      <c r="D32">
        <v>438</v>
      </c>
    </row>
    <row r="33" spans="1:4">
      <c r="A33">
        <v>201110</v>
      </c>
      <c r="B33" t="s">
        <v>35</v>
      </c>
      <c r="C33">
        <v>657</v>
      </c>
      <c r="D33">
        <v>1243</v>
      </c>
    </row>
    <row r="34" spans="1:4">
      <c r="A34">
        <v>201110</v>
      </c>
      <c r="B34" t="s">
        <v>36</v>
      </c>
      <c r="C34">
        <v>417</v>
      </c>
      <c r="D34">
        <v>942</v>
      </c>
    </row>
    <row r="35" spans="1:4">
      <c r="A35">
        <v>201110</v>
      </c>
      <c r="B35" t="s">
        <v>37</v>
      </c>
      <c r="C35">
        <v>799</v>
      </c>
      <c r="D35">
        <v>1620</v>
      </c>
    </row>
    <row r="36" spans="1:4">
      <c r="A36">
        <v>201110</v>
      </c>
      <c r="B36" t="s">
        <v>38</v>
      </c>
      <c r="C36">
        <v>97</v>
      </c>
      <c r="D36">
        <v>180</v>
      </c>
    </row>
    <row r="37" spans="1:4">
      <c r="A37">
        <v>201110</v>
      </c>
      <c r="B37" t="s">
        <v>39</v>
      </c>
      <c r="C37">
        <v>506</v>
      </c>
      <c r="D37">
        <v>866</v>
      </c>
    </row>
    <row r="38" spans="1:4">
      <c r="A38">
        <v>201110</v>
      </c>
      <c r="B38" t="s">
        <v>40</v>
      </c>
      <c r="C38">
        <v>33</v>
      </c>
      <c r="D38">
        <v>57</v>
      </c>
    </row>
    <row r="39" spans="1:4">
      <c r="A39">
        <v>201110</v>
      </c>
      <c r="B39" t="s">
        <v>41</v>
      </c>
      <c r="C39">
        <v>12</v>
      </c>
      <c r="D39">
        <v>21</v>
      </c>
    </row>
    <row r="40" spans="1:4">
      <c r="A40">
        <v>201110</v>
      </c>
      <c r="B40" t="s">
        <v>42</v>
      </c>
      <c r="C40">
        <v>112</v>
      </c>
      <c r="D40">
        <v>192</v>
      </c>
    </row>
    <row r="41" spans="1:4">
      <c r="A41">
        <v>201110</v>
      </c>
      <c r="B41" t="s">
        <v>43</v>
      </c>
      <c r="C41">
        <v>69</v>
      </c>
      <c r="D41">
        <v>118</v>
      </c>
    </row>
    <row r="42" spans="1:4">
      <c r="A42">
        <v>201110</v>
      </c>
      <c r="B42" t="s">
        <v>44</v>
      </c>
      <c r="C42">
        <v>1148</v>
      </c>
      <c r="D42">
        <v>2321</v>
      </c>
    </row>
    <row r="43" spans="1:4">
      <c r="A43">
        <v>201110</v>
      </c>
      <c r="B43" t="s">
        <v>45</v>
      </c>
      <c r="C43">
        <v>243</v>
      </c>
      <c r="D43">
        <v>422</v>
      </c>
    </row>
    <row r="44" spans="1:4">
      <c r="A44">
        <v>201110</v>
      </c>
      <c r="B44" t="s">
        <v>46</v>
      </c>
      <c r="C44">
        <v>183</v>
      </c>
      <c r="D44">
        <v>344</v>
      </c>
    </row>
    <row r="45" spans="1:4">
      <c r="A45">
        <v>201110</v>
      </c>
      <c r="B45" t="s">
        <v>47</v>
      </c>
      <c r="C45">
        <v>254</v>
      </c>
      <c r="D45">
        <v>505</v>
      </c>
    </row>
    <row r="46" spans="1:4">
      <c r="A46">
        <v>201110</v>
      </c>
      <c r="B46" t="s">
        <v>48</v>
      </c>
      <c r="C46">
        <v>210</v>
      </c>
      <c r="D46">
        <v>387</v>
      </c>
    </row>
    <row r="47" spans="1:4">
      <c r="A47">
        <v>201110</v>
      </c>
      <c r="B47" t="s">
        <v>49</v>
      </c>
      <c r="C47">
        <v>81</v>
      </c>
      <c r="D47">
        <v>136</v>
      </c>
    </row>
    <row r="48" spans="1:4">
      <c r="A48">
        <v>201110</v>
      </c>
      <c r="B48" t="s">
        <v>50</v>
      </c>
      <c r="C48">
        <v>103</v>
      </c>
      <c r="D48">
        <v>169</v>
      </c>
    </row>
    <row r="49" spans="1:4">
      <c r="A49">
        <v>201110</v>
      </c>
      <c r="B49" t="s">
        <v>51</v>
      </c>
      <c r="C49">
        <v>23</v>
      </c>
      <c r="D49">
        <v>41</v>
      </c>
    </row>
    <row r="50" spans="1:4">
      <c r="A50">
        <v>201110</v>
      </c>
      <c r="B50" t="s">
        <v>52</v>
      </c>
      <c r="C50">
        <v>263</v>
      </c>
      <c r="D50">
        <v>493</v>
      </c>
    </row>
    <row r="51" spans="1:4">
      <c r="A51">
        <v>201110</v>
      </c>
      <c r="B51" t="s">
        <v>53</v>
      </c>
      <c r="C51">
        <v>26</v>
      </c>
      <c r="D51">
        <v>42</v>
      </c>
    </row>
    <row r="52" spans="1:4">
      <c r="A52">
        <v>201110</v>
      </c>
      <c r="B52" t="s">
        <v>54</v>
      </c>
      <c r="C52">
        <v>312</v>
      </c>
      <c r="D52">
        <v>516</v>
      </c>
    </row>
    <row r="53" spans="1:4">
      <c r="A53">
        <v>201110</v>
      </c>
      <c r="B53" t="s">
        <v>55</v>
      </c>
      <c r="C53">
        <v>18</v>
      </c>
      <c r="D53">
        <v>32</v>
      </c>
    </row>
    <row r="54" spans="1:4">
      <c r="A54">
        <v>201110</v>
      </c>
      <c r="B54" t="s">
        <v>56</v>
      </c>
      <c r="C54">
        <v>104</v>
      </c>
      <c r="D54">
        <v>190</v>
      </c>
    </row>
    <row r="55" spans="1:4">
      <c r="A55">
        <v>201110</v>
      </c>
      <c r="B55" t="s">
        <v>57</v>
      </c>
      <c r="C55">
        <v>165</v>
      </c>
      <c r="D55">
        <v>339</v>
      </c>
    </row>
    <row r="56" spans="1:4">
      <c r="A56">
        <v>201110</v>
      </c>
      <c r="B56" t="s">
        <v>58</v>
      </c>
      <c r="C56">
        <v>114</v>
      </c>
      <c r="D56">
        <v>172</v>
      </c>
    </row>
    <row r="57" spans="1:4">
      <c r="A57">
        <v>201110</v>
      </c>
      <c r="B57" t="s">
        <v>59</v>
      </c>
      <c r="C57">
        <v>4</v>
      </c>
      <c r="D57">
        <v>5</v>
      </c>
    </row>
    <row r="58" spans="1:4">
      <c r="A58">
        <v>201110</v>
      </c>
      <c r="B58" t="s">
        <v>60</v>
      </c>
      <c r="C58">
        <v>33</v>
      </c>
      <c r="D58">
        <v>45</v>
      </c>
    </row>
    <row r="59" spans="1:4">
      <c r="A59">
        <v>201110</v>
      </c>
      <c r="B59" t="s">
        <v>61</v>
      </c>
      <c r="C59">
        <v>57</v>
      </c>
      <c r="D59">
        <v>104</v>
      </c>
    </row>
    <row r="60" spans="1:4">
      <c r="A60">
        <v>201110</v>
      </c>
      <c r="B60" t="s">
        <v>62</v>
      </c>
      <c r="C60">
        <v>97</v>
      </c>
      <c r="D60">
        <v>178</v>
      </c>
    </row>
    <row r="61" spans="1:4">
      <c r="A61">
        <v>201110</v>
      </c>
      <c r="B61" t="s">
        <v>63</v>
      </c>
      <c r="C61">
        <v>3732</v>
      </c>
      <c r="D61">
        <v>8303</v>
      </c>
    </row>
    <row r="62" spans="1:4">
      <c r="A62">
        <v>201110</v>
      </c>
      <c r="B62" t="s">
        <v>64</v>
      </c>
      <c r="C62">
        <v>9</v>
      </c>
      <c r="D62">
        <v>12</v>
      </c>
    </row>
    <row r="63" spans="1:4">
      <c r="A63">
        <v>201110</v>
      </c>
      <c r="B63" t="s">
        <v>65</v>
      </c>
      <c r="C63">
        <v>89</v>
      </c>
      <c r="D63">
        <v>205</v>
      </c>
    </row>
    <row r="64" spans="1:4">
      <c r="A64">
        <v>201110</v>
      </c>
      <c r="B64" t="s">
        <v>66</v>
      </c>
      <c r="C64">
        <v>94</v>
      </c>
      <c r="D64">
        <v>178</v>
      </c>
    </row>
    <row r="65" spans="1:4">
      <c r="A65">
        <v>201110</v>
      </c>
      <c r="B65" t="s">
        <v>67</v>
      </c>
      <c r="C65">
        <v>178</v>
      </c>
      <c r="D65">
        <v>293</v>
      </c>
    </row>
    <row r="66" spans="1:4">
      <c r="A66">
        <v>201110</v>
      </c>
      <c r="B66" t="s">
        <v>68</v>
      </c>
      <c r="C66">
        <v>395</v>
      </c>
      <c r="D66">
        <v>716</v>
      </c>
    </row>
    <row r="67" spans="1:4">
      <c r="A67">
        <v>201110</v>
      </c>
      <c r="B67" t="s">
        <v>69</v>
      </c>
      <c r="C67">
        <v>87</v>
      </c>
      <c r="D67">
        <v>142</v>
      </c>
    </row>
    <row r="68" spans="1:4">
      <c r="A68">
        <v>201110</v>
      </c>
      <c r="B68" t="s">
        <v>70</v>
      </c>
      <c r="C68">
        <v>286</v>
      </c>
      <c r="D68">
        <v>606</v>
      </c>
    </row>
    <row r="69" spans="1:4">
      <c r="A69">
        <v>201110</v>
      </c>
      <c r="B69" t="s">
        <v>71</v>
      </c>
      <c r="C69">
        <v>235</v>
      </c>
      <c r="D69">
        <v>499</v>
      </c>
    </row>
    <row r="70" spans="1:4">
      <c r="A70">
        <v>201110</v>
      </c>
      <c r="B70" t="s">
        <v>72</v>
      </c>
      <c r="C70">
        <v>19</v>
      </c>
      <c r="D70">
        <v>31</v>
      </c>
    </row>
    <row r="71" spans="1:4">
      <c r="A71">
        <v>201110</v>
      </c>
      <c r="B71" t="s">
        <v>73</v>
      </c>
      <c r="C71">
        <v>123</v>
      </c>
      <c r="D71">
        <v>240</v>
      </c>
    </row>
    <row r="72" spans="1:4">
      <c r="A72">
        <v>201110</v>
      </c>
      <c r="B72" t="s">
        <v>74</v>
      </c>
      <c r="C72">
        <v>102</v>
      </c>
      <c r="D72">
        <v>184</v>
      </c>
    </row>
    <row r="73" spans="1:4">
      <c r="A73">
        <v>201110</v>
      </c>
      <c r="B73" t="s">
        <v>75</v>
      </c>
      <c r="C73">
        <v>32</v>
      </c>
      <c r="D73">
        <v>49</v>
      </c>
    </row>
    <row r="74" spans="1:4">
      <c r="A74">
        <v>201110</v>
      </c>
      <c r="B74" t="s">
        <v>76</v>
      </c>
      <c r="C74">
        <v>114</v>
      </c>
      <c r="D74">
        <v>206</v>
      </c>
    </row>
    <row r="75" spans="1:4">
      <c r="A75">
        <v>201110</v>
      </c>
      <c r="B75" t="s">
        <v>77</v>
      </c>
      <c r="C75">
        <v>503</v>
      </c>
      <c r="D75">
        <v>965</v>
      </c>
    </row>
    <row r="76" spans="1:4">
      <c r="A76">
        <v>201110</v>
      </c>
      <c r="B76" t="s">
        <v>78</v>
      </c>
      <c r="C76">
        <v>33</v>
      </c>
      <c r="D76">
        <v>54</v>
      </c>
    </row>
    <row r="77" spans="1:4">
      <c r="A77">
        <v>201110</v>
      </c>
      <c r="B77" t="s">
        <v>79</v>
      </c>
      <c r="C77">
        <v>337</v>
      </c>
      <c r="D77">
        <v>685</v>
      </c>
    </row>
    <row r="78" spans="1:4">
      <c r="A78">
        <v>201110</v>
      </c>
      <c r="B78" t="s">
        <v>80</v>
      </c>
      <c r="C78">
        <v>272</v>
      </c>
      <c r="D78">
        <v>538</v>
      </c>
    </row>
    <row r="79" spans="1:4">
      <c r="A79">
        <v>201110</v>
      </c>
      <c r="B79" t="s">
        <v>81</v>
      </c>
      <c r="C79">
        <v>654</v>
      </c>
      <c r="D79">
        <v>1208</v>
      </c>
    </row>
    <row r="80" spans="1:4">
      <c r="A80">
        <v>201110</v>
      </c>
      <c r="B80" t="s">
        <v>82</v>
      </c>
      <c r="C80">
        <v>339</v>
      </c>
      <c r="D80">
        <v>667</v>
      </c>
    </row>
    <row r="81" spans="1:4">
      <c r="A81">
        <v>201110</v>
      </c>
      <c r="B81" t="s">
        <v>83</v>
      </c>
      <c r="C81">
        <v>333</v>
      </c>
      <c r="D81">
        <v>607</v>
      </c>
    </row>
    <row r="82" spans="1:4">
      <c r="A82">
        <v>201110</v>
      </c>
      <c r="B82" t="s">
        <v>84</v>
      </c>
      <c r="C82">
        <v>254</v>
      </c>
      <c r="D82">
        <v>529</v>
      </c>
    </row>
    <row r="83" spans="1:4">
      <c r="A83">
        <v>201110</v>
      </c>
      <c r="B83" t="s">
        <v>85</v>
      </c>
      <c r="C83">
        <v>135</v>
      </c>
      <c r="D83">
        <v>286</v>
      </c>
    </row>
    <row r="84" spans="1:4">
      <c r="A84">
        <v>201110</v>
      </c>
      <c r="B84" t="s">
        <v>86</v>
      </c>
      <c r="C84">
        <v>291</v>
      </c>
      <c r="D84">
        <v>592</v>
      </c>
    </row>
    <row r="85" spans="1:4">
      <c r="A85">
        <v>201110</v>
      </c>
      <c r="B85" t="s">
        <v>87</v>
      </c>
      <c r="C85">
        <v>119</v>
      </c>
      <c r="D85">
        <v>234</v>
      </c>
    </row>
    <row r="86" spans="1:4">
      <c r="A86">
        <v>201110</v>
      </c>
      <c r="B86" t="s">
        <v>88</v>
      </c>
      <c r="C86">
        <v>64</v>
      </c>
      <c r="D86">
        <v>132</v>
      </c>
    </row>
    <row r="87" spans="1:4">
      <c r="A87">
        <v>201110</v>
      </c>
      <c r="B87" t="s">
        <v>89</v>
      </c>
      <c r="C87">
        <v>152</v>
      </c>
      <c r="D87">
        <v>287</v>
      </c>
    </row>
    <row r="88" spans="1:4">
      <c r="A88">
        <v>201110</v>
      </c>
      <c r="B88" t="s">
        <v>90</v>
      </c>
      <c r="C88">
        <v>26</v>
      </c>
      <c r="D88">
        <v>53</v>
      </c>
    </row>
    <row r="89" spans="1:4">
      <c r="A89">
        <v>201110</v>
      </c>
      <c r="B89" t="s">
        <v>91</v>
      </c>
      <c r="C89">
        <v>64</v>
      </c>
      <c r="D89">
        <v>144</v>
      </c>
    </row>
    <row r="90" spans="1:4">
      <c r="A90">
        <v>201110</v>
      </c>
      <c r="B90" t="s">
        <v>92</v>
      </c>
      <c r="C90">
        <v>4</v>
      </c>
      <c r="D90">
        <v>6</v>
      </c>
    </row>
    <row r="91" spans="1:4">
      <c r="A91">
        <v>201110</v>
      </c>
      <c r="B91" t="s">
        <v>93</v>
      </c>
      <c r="C91">
        <v>284</v>
      </c>
      <c r="D91">
        <v>578</v>
      </c>
    </row>
    <row r="92" spans="1:4">
      <c r="A92">
        <v>201110</v>
      </c>
      <c r="B92" t="s">
        <v>94</v>
      </c>
      <c r="C92">
        <v>174</v>
      </c>
      <c r="D92">
        <v>322</v>
      </c>
    </row>
    <row r="93" spans="1:4">
      <c r="A93">
        <v>201110</v>
      </c>
      <c r="B93" t="s">
        <v>95</v>
      </c>
      <c r="C93">
        <v>1478</v>
      </c>
      <c r="D93">
        <v>3090</v>
      </c>
    </row>
    <row r="94" spans="1:4">
      <c r="A94">
        <v>201110</v>
      </c>
      <c r="B94" t="s">
        <v>96</v>
      </c>
      <c r="C94">
        <v>67</v>
      </c>
      <c r="D94">
        <v>133</v>
      </c>
    </row>
    <row r="95" spans="1:4">
      <c r="A95">
        <v>201110</v>
      </c>
      <c r="B95" t="s">
        <v>97</v>
      </c>
      <c r="C95">
        <v>62</v>
      </c>
      <c r="D95">
        <v>129</v>
      </c>
    </row>
    <row r="96" spans="1:4">
      <c r="A96">
        <v>201110</v>
      </c>
      <c r="B96" t="s">
        <v>98</v>
      </c>
      <c r="C96">
        <v>25</v>
      </c>
      <c r="D96">
        <v>44</v>
      </c>
    </row>
    <row r="97" spans="1:4">
      <c r="A97">
        <v>201110</v>
      </c>
      <c r="B97" t="s">
        <v>99</v>
      </c>
      <c r="C97">
        <v>323</v>
      </c>
      <c r="D97">
        <v>579</v>
      </c>
    </row>
    <row r="98" spans="1:4">
      <c r="A98">
        <v>201110</v>
      </c>
      <c r="B98" t="s">
        <v>100</v>
      </c>
      <c r="C98">
        <v>291</v>
      </c>
      <c r="D98">
        <v>647</v>
      </c>
    </row>
    <row r="99" spans="1:4">
      <c r="A99">
        <v>201110</v>
      </c>
      <c r="B99" t="s">
        <v>101</v>
      </c>
      <c r="C99">
        <v>224</v>
      </c>
      <c r="D99">
        <v>402</v>
      </c>
    </row>
    <row r="100" spans="1:4">
      <c r="A100">
        <v>201110</v>
      </c>
      <c r="B100" t="s">
        <v>102</v>
      </c>
      <c r="C100">
        <v>36</v>
      </c>
      <c r="D100">
        <v>63</v>
      </c>
    </row>
    <row r="101" spans="1:4">
      <c r="A101">
        <v>201110</v>
      </c>
      <c r="B101" t="s">
        <v>103</v>
      </c>
      <c r="C101">
        <v>14</v>
      </c>
      <c r="D101">
        <v>20</v>
      </c>
    </row>
    <row r="103" spans="1:4">
      <c r="A103">
        <v>201110</v>
      </c>
      <c r="C103">
        <v>23810</v>
      </c>
      <c r="D103">
        <v>47381</v>
      </c>
    </row>
  </sheetData>
  <pageMargins left="0.7" right="0.7" top="0.75" bottom="0.75" header="0.3" footer="0.3"/>
  <tableParts count="1">
    <tablePart r:id="rId1"/>
  </tableParts>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7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201109</v>
      </c>
      <c r="B2" t="s">
        <v>4</v>
      </c>
      <c r="C2">
        <v>345</v>
      </c>
      <c r="D2">
        <v>728</v>
      </c>
    </row>
    <row r="3" spans="1:4">
      <c r="A3">
        <v>201109</v>
      </c>
      <c r="B3" t="s">
        <v>5</v>
      </c>
      <c r="C3">
        <v>59</v>
      </c>
      <c r="D3">
        <v>96</v>
      </c>
    </row>
    <row r="4" spans="1:4">
      <c r="A4">
        <v>201109</v>
      </c>
      <c r="B4" t="s">
        <v>6</v>
      </c>
      <c r="C4">
        <v>21</v>
      </c>
      <c r="D4">
        <v>35</v>
      </c>
    </row>
    <row r="5" spans="1:4">
      <c r="A5">
        <v>201109</v>
      </c>
      <c r="B5" t="s">
        <v>7</v>
      </c>
      <c r="C5">
        <v>120</v>
      </c>
      <c r="D5">
        <v>238</v>
      </c>
    </row>
    <row r="6" spans="1:4">
      <c r="A6">
        <v>201109</v>
      </c>
      <c r="B6" t="s">
        <v>8</v>
      </c>
      <c r="C6">
        <v>26</v>
      </c>
      <c r="D6">
        <v>47</v>
      </c>
    </row>
    <row r="7" spans="1:4">
      <c r="A7">
        <v>201109</v>
      </c>
      <c r="B7" t="s">
        <v>9</v>
      </c>
      <c r="C7">
        <v>17</v>
      </c>
      <c r="D7">
        <v>24</v>
      </c>
    </row>
    <row r="8" spans="1:4">
      <c r="A8">
        <v>201109</v>
      </c>
      <c r="B8" t="s">
        <v>10</v>
      </c>
      <c r="C8">
        <v>146</v>
      </c>
      <c r="D8">
        <v>293</v>
      </c>
    </row>
    <row r="9" spans="1:4">
      <c r="A9">
        <v>201109</v>
      </c>
      <c r="B9" t="s">
        <v>11</v>
      </c>
      <c r="C9">
        <v>74</v>
      </c>
      <c r="D9">
        <v>150</v>
      </c>
    </row>
    <row r="10" spans="1:4">
      <c r="A10">
        <v>201109</v>
      </c>
      <c r="B10" t="s">
        <v>12</v>
      </c>
      <c r="C10">
        <v>174</v>
      </c>
      <c r="D10">
        <v>353</v>
      </c>
    </row>
    <row r="11" spans="1:4">
      <c r="A11">
        <v>201109</v>
      </c>
      <c r="B11" t="s">
        <v>13</v>
      </c>
      <c r="C11">
        <v>232</v>
      </c>
      <c r="D11">
        <v>461</v>
      </c>
    </row>
    <row r="12" spans="1:4">
      <c r="A12">
        <v>201109</v>
      </c>
      <c r="B12" t="s">
        <v>14</v>
      </c>
      <c r="C12">
        <v>368</v>
      </c>
      <c r="D12">
        <v>701</v>
      </c>
    </row>
    <row r="13" spans="1:4">
      <c r="A13">
        <v>201109</v>
      </c>
      <c r="B13" t="s">
        <v>15</v>
      </c>
      <c r="C13">
        <v>209</v>
      </c>
      <c r="D13">
        <v>439</v>
      </c>
    </row>
    <row r="14" spans="1:4">
      <c r="A14">
        <v>201109</v>
      </c>
      <c r="B14" t="s">
        <v>16</v>
      </c>
      <c r="C14">
        <v>262</v>
      </c>
      <c r="D14">
        <v>490</v>
      </c>
    </row>
    <row r="15" spans="1:4">
      <c r="A15">
        <v>201109</v>
      </c>
      <c r="B15" t="s">
        <v>17</v>
      </c>
      <c r="C15">
        <v>67</v>
      </c>
      <c r="D15">
        <v>114</v>
      </c>
    </row>
    <row r="16" spans="1:4">
      <c r="A16">
        <v>201109</v>
      </c>
      <c r="B16" t="s">
        <v>18</v>
      </c>
      <c r="C16">
        <v>19</v>
      </c>
      <c r="D16">
        <v>37</v>
      </c>
    </row>
    <row r="17" spans="1:4">
      <c r="A17">
        <v>201109</v>
      </c>
      <c r="B17" t="s">
        <v>19</v>
      </c>
      <c r="C17">
        <v>91</v>
      </c>
      <c r="D17">
        <v>174</v>
      </c>
    </row>
    <row r="18" spans="1:4">
      <c r="A18">
        <v>201109</v>
      </c>
      <c r="B18" t="s">
        <v>20</v>
      </c>
      <c r="C18">
        <v>49</v>
      </c>
      <c r="D18">
        <v>79</v>
      </c>
    </row>
    <row r="19" spans="1:4">
      <c r="A19">
        <v>201109</v>
      </c>
      <c r="B19" t="s">
        <v>21</v>
      </c>
      <c r="C19">
        <v>189</v>
      </c>
      <c r="D19">
        <v>340</v>
      </c>
    </row>
    <row r="20" spans="1:4">
      <c r="A20">
        <v>201109</v>
      </c>
      <c r="B20" t="s">
        <v>22</v>
      </c>
      <c r="C20">
        <v>76</v>
      </c>
      <c r="D20">
        <v>137</v>
      </c>
    </row>
    <row r="21" spans="1:4">
      <c r="A21">
        <v>201109</v>
      </c>
      <c r="B21" t="s">
        <v>23</v>
      </c>
      <c r="C21">
        <v>19</v>
      </c>
      <c r="D21">
        <v>25</v>
      </c>
    </row>
    <row r="22" spans="1:4">
      <c r="A22">
        <v>201109</v>
      </c>
      <c r="B22" t="s">
        <v>24</v>
      </c>
      <c r="C22">
        <v>76</v>
      </c>
      <c r="D22">
        <v>135</v>
      </c>
    </row>
    <row r="23" spans="1:4">
      <c r="A23">
        <v>201109</v>
      </c>
      <c r="B23" t="s">
        <v>25</v>
      </c>
      <c r="C23">
        <v>13</v>
      </c>
      <c r="D23">
        <v>15</v>
      </c>
    </row>
    <row r="24" spans="1:4">
      <c r="A24">
        <v>201109</v>
      </c>
      <c r="B24" t="s">
        <v>26</v>
      </c>
      <c r="C24">
        <v>384</v>
      </c>
      <c r="D24">
        <v>755</v>
      </c>
    </row>
    <row r="25" spans="1:4">
      <c r="A25">
        <v>201109</v>
      </c>
      <c r="B25" t="s">
        <v>27</v>
      </c>
      <c r="C25">
        <v>286</v>
      </c>
      <c r="D25">
        <v>612</v>
      </c>
    </row>
    <row r="26" spans="1:4">
      <c r="A26">
        <v>201109</v>
      </c>
      <c r="B26" t="s">
        <v>28</v>
      </c>
      <c r="C26">
        <v>235</v>
      </c>
      <c r="D26">
        <v>481</v>
      </c>
    </row>
    <row r="27" spans="1:4">
      <c r="A27">
        <v>201109</v>
      </c>
      <c r="B27" t="s">
        <v>29</v>
      </c>
      <c r="C27">
        <v>1342</v>
      </c>
      <c r="D27">
        <v>2703</v>
      </c>
    </row>
    <row r="28" spans="1:4">
      <c r="A28">
        <v>201109</v>
      </c>
      <c r="B28" t="s">
        <v>30</v>
      </c>
      <c r="C28">
        <v>25</v>
      </c>
      <c r="D28">
        <v>37</v>
      </c>
    </row>
    <row r="29" spans="1:4">
      <c r="A29">
        <v>201109</v>
      </c>
      <c r="B29" t="s">
        <v>31</v>
      </c>
      <c r="C29">
        <v>25</v>
      </c>
      <c r="D29">
        <v>43</v>
      </c>
    </row>
    <row r="30" spans="1:4">
      <c r="A30">
        <v>201109</v>
      </c>
      <c r="B30" t="s">
        <v>32</v>
      </c>
      <c r="C30">
        <v>280</v>
      </c>
      <c r="D30">
        <v>502</v>
      </c>
    </row>
    <row r="31" spans="1:4">
      <c r="A31">
        <v>201109</v>
      </c>
      <c r="B31" t="s">
        <v>33</v>
      </c>
      <c r="C31">
        <v>78</v>
      </c>
      <c r="D31">
        <v>163</v>
      </c>
    </row>
    <row r="32" spans="1:4">
      <c r="A32">
        <v>201109</v>
      </c>
      <c r="B32" t="s">
        <v>34</v>
      </c>
      <c r="C32">
        <v>216</v>
      </c>
      <c r="D32">
        <v>440</v>
      </c>
    </row>
    <row r="33" spans="1:4">
      <c r="A33">
        <v>201109</v>
      </c>
      <c r="B33" t="s">
        <v>35</v>
      </c>
      <c r="C33">
        <v>652</v>
      </c>
      <c r="D33">
        <v>1226</v>
      </c>
    </row>
    <row r="34" spans="1:4">
      <c r="A34">
        <v>201109</v>
      </c>
      <c r="B34" t="s">
        <v>36</v>
      </c>
      <c r="C34">
        <v>454</v>
      </c>
      <c r="D34">
        <v>1053</v>
      </c>
    </row>
    <row r="35" spans="1:4">
      <c r="A35">
        <v>201109</v>
      </c>
      <c r="B35" t="s">
        <v>37</v>
      </c>
      <c r="C35">
        <v>799</v>
      </c>
      <c r="D35">
        <v>1612</v>
      </c>
    </row>
    <row r="36" spans="1:4">
      <c r="A36">
        <v>201109</v>
      </c>
      <c r="B36" t="s">
        <v>38</v>
      </c>
      <c r="C36">
        <v>95</v>
      </c>
      <c r="D36">
        <v>168</v>
      </c>
    </row>
    <row r="37" spans="1:4">
      <c r="A37">
        <v>201109</v>
      </c>
      <c r="B37" t="s">
        <v>39</v>
      </c>
      <c r="C37">
        <v>515</v>
      </c>
      <c r="D37">
        <v>889</v>
      </c>
    </row>
    <row r="38" spans="1:4">
      <c r="A38">
        <v>201109</v>
      </c>
      <c r="B38" t="s">
        <v>40</v>
      </c>
      <c r="C38">
        <v>32</v>
      </c>
      <c r="D38">
        <v>55</v>
      </c>
    </row>
    <row r="39" spans="1:4">
      <c r="A39">
        <v>201109</v>
      </c>
      <c r="B39" t="s">
        <v>41</v>
      </c>
      <c r="C39">
        <v>12</v>
      </c>
      <c r="D39">
        <v>21</v>
      </c>
    </row>
    <row r="40" spans="1:4">
      <c r="A40">
        <v>201109</v>
      </c>
      <c r="B40" t="s">
        <v>42</v>
      </c>
      <c r="C40">
        <v>111</v>
      </c>
      <c r="D40">
        <v>181</v>
      </c>
    </row>
    <row r="41" spans="1:4">
      <c r="A41">
        <v>201109</v>
      </c>
      <c r="B41" t="s">
        <v>43</v>
      </c>
      <c r="C41">
        <v>70</v>
      </c>
      <c r="D41">
        <v>124</v>
      </c>
    </row>
    <row r="42" spans="1:4">
      <c r="A42">
        <v>201109</v>
      </c>
      <c r="B42" t="s">
        <v>44</v>
      </c>
      <c r="C42">
        <v>1128</v>
      </c>
      <c r="D42">
        <v>2264</v>
      </c>
    </row>
    <row r="43" spans="1:4">
      <c r="A43">
        <v>201109</v>
      </c>
      <c r="B43" t="s">
        <v>45</v>
      </c>
      <c r="C43">
        <v>241</v>
      </c>
      <c r="D43">
        <v>416</v>
      </c>
    </row>
    <row r="44" spans="1:4">
      <c r="A44">
        <v>201109</v>
      </c>
      <c r="B44" t="s">
        <v>46</v>
      </c>
      <c r="C44">
        <v>185</v>
      </c>
      <c r="D44">
        <v>341</v>
      </c>
    </row>
    <row r="45" spans="1:4">
      <c r="A45">
        <v>201109</v>
      </c>
      <c r="B45" t="s">
        <v>47</v>
      </c>
      <c r="C45">
        <v>262</v>
      </c>
      <c r="D45">
        <v>541</v>
      </c>
    </row>
    <row r="46" spans="1:4">
      <c r="A46">
        <v>201109</v>
      </c>
      <c r="B46" t="s">
        <v>48</v>
      </c>
      <c r="C46">
        <v>192</v>
      </c>
      <c r="D46">
        <v>352</v>
      </c>
    </row>
    <row r="47" spans="1:4">
      <c r="A47">
        <v>201109</v>
      </c>
      <c r="B47" t="s">
        <v>49</v>
      </c>
      <c r="C47">
        <v>81</v>
      </c>
      <c r="D47">
        <v>134</v>
      </c>
    </row>
    <row r="48" spans="1:4">
      <c r="A48">
        <v>201109</v>
      </c>
      <c r="B48" t="s">
        <v>50</v>
      </c>
      <c r="C48">
        <v>100</v>
      </c>
      <c r="D48">
        <v>164</v>
      </c>
    </row>
    <row r="49" spans="1:4">
      <c r="A49">
        <v>201109</v>
      </c>
      <c r="B49" t="s">
        <v>51</v>
      </c>
      <c r="C49">
        <v>20</v>
      </c>
      <c r="D49">
        <v>37</v>
      </c>
    </row>
    <row r="50" spans="1:4">
      <c r="A50">
        <v>201109</v>
      </c>
      <c r="B50" t="s">
        <v>52</v>
      </c>
      <c r="C50">
        <v>270</v>
      </c>
      <c r="D50">
        <v>517</v>
      </c>
    </row>
    <row r="51" spans="1:4">
      <c r="A51">
        <v>201109</v>
      </c>
      <c r="B51" t="s">
        <v>53</v>
      </c>
      <c r="C51">
        <v>26</v>
      </c>
      <c r="D51">
        <v>41</v>
      </c>
    </row>
    <row r="52" spans="1:4">
      <c r="A52">
        <v>201109</v>
      </c>
      <c r="B52" t="s">
        <v>54</v>
      </c>
      <c r="C52">
        <v>316</v>
      </c>
      <c r="D52">
        <v>517</v>
      </c>
    </row>
    <row r="53" spans="1:4">
      <c r="A53">
        <v>201109</v>
      </c>
      <c r="B53" t="s">
        <v>55</v>
      </c>
      <c r="C53">
        <v>20</v>
      </c>
      <c r="D53">
        <v>41</v>
      </c>
    </row>
    <row r="54" spans="1:4">
      <c r="A54">
        <v>201109</v>
      </c>
      <c r="B54" t="s">
        <v>56</v>
      </c>
      <c r="C54">
        <v>99</v>
      </c>
      <c r="D54">
        <v>176</v>
      </c>
    </row>
    <row r="55" spans="1:4">
      <c r="A55">
        <v>201109</v>
      </c>
      <c r="B55" t="s">
        <v>57</v>
      </c>
      <c r="C55">
        <v>167</v>
      </c>
      <c r="D55">
        <v>340</v>
      </c>
    </row>
    <row r="56" spans="1:4">
      <c r="A56">
        <v>201109</v>
      </c>
      <c r="B56" t="s">
        <v>58</v>
      </c>
      <c r="C56">
        <v>117</v>
      </c>
      <c r="D56">
        <v>178</v>
      </c>
    </row>
    <row r="57" spans="1:4">
      <c r="A57">
        <v>201109</v>
      </c>
      <c r="B57" t="s">
        <v>59</v>
      </c>
      <c r="C57">
        <v>4</v>
      </c>
      <c r="D57">
        <v>5</v>
      </c>
    </row>
    <row r="58" spans="1:4">
      <c r="A58">
        <v>201109</v>
      </c>
      <c r="B58" t="s">
        <v>60</v>
      </c>
      <c r="C58">
        <v>31</v>
      </c>
      <c r="D58">
        <v>42</v>
      </c>
    </row>
    <row r="59" spans="1:4">
      <c r="A59">
        <v>201109</v>
      </c>
      <c r="B59" t="s">
        <v>61</v>
      </c>
      <c r="C59">
        <v>62</v>
      </c>
      <c r="D59">
        <v>112</v>
      </c>
    </row>
    <row r="60" spans="1:4">
      <c r="A60">
        <v>201109</v>
      </c>
      <c r="B60" t="s">
        <v>62</v>
      </c>
      <c r="C60">
        <v>95</v>
      </c>
      <c r="D60">
        <v>166</v>
      </c>
    </row>
    <row r="61" spans="1:4">
      <c r="A61">
        <v>201109</v>
      </c>
      <c r="B61" t="s">
        <v>63</v>
      </c>
      <c r="C61">
        <v>3700</v>
      </c>
      <c r="D61">
        <v>8256</v>
      </c>
    </row>
    <row r="62" spans="1:4">
      <c r="A62">
        <v>201109</v>
      </c>
      <c r="B62" t="s">
        <v>64</v>
      </c>
      <c r="C62">
        <v>11</v>
      </c>
      <c r="D62">
        <v>18</v>
      </c>
    </row>
    <row r="63" spans="1:4">
      <c r="A63">
        <v>201109</v>
      </c>
      <c r="B63" t="s">
        <v>65</v>
      </c>
      <c r="C63">
        <v>73</v>
      </c>
      <c r="D63">
        <v>155</v>
      </c>
    </row>
    <row r="64" spans="1:4">
      <c r="A64">
        <v>201109</v>
      </c>
      <c r="B64" t="s">
        <v>66</v>
      </c>
      <c r="C64">
        <v>90</v>
      </c>
      <c r="D64">
        <v>168</v>
      </c>
    </row>
    <row r="65" spans="1:4">
      <c r="A65">
        <v>201109</v>
      </c>
      <c r="B65" t="s">
        <v>67</v>
      </c>
      <c r="C65">
        <v>177</v>
      </c>
      <c r="D65">
        <v>292</v>
      </c>
    </row>
    <row r="66" spans="1:4">
      <c r="A66">
        <v>201109</v>
      </c>
      <c r="B66" t="s">
        <v>68</v>
      </c>
      <c r="C66">
        <v>411</v>
      </c>
      <c r="D66">
        <v>755</v>
      </c>
    </row>
    <row r="67" spans="1:4">
      <c r="A67">
        <v>201109</v>
      </c>
      <c r="B67" t="s">
        <v>69</v>
      </c>
      <c r="C67">
        <v>82</v>
      </c>
      <c r="D67">
        <v>133</v>
      </c>
    </row>
    <row r="68" spans="1:4">
      <c r="A68">
        <v>201109</v>
      </c>
      <c r="B68" t="s">
        <v>70</v>
      </c>
      <c r="C68">
        <v>277</v>
      </c>
      <c r="D68">
        <v>571</v>
      </c>
    </row>
    <row r="69" spans="1:4">
      <c r="A69">
        <v>201109</v>
      </c>
      <c r="B69" t="s">
        <v>71</v>
      </c>
      <c r="C69">
        <v>231</v>
      </c>
      <c r="D69">
        <v>489</v>
      </c>
    </row>
    <row r="70" spans="1:4">
      <c r="A70">
        <v>201109</v>
      </c>
      <c r="B70" t="s">
        <v>72</v>
      </c>
      <c r="C70">
        <v>20</v>
      </c>
      <c r="D70">
        <v>37</v>
      </c>
    </row>
    <row r="71" spans="1:4">
      <c r="A71">
        <v>201109</v>
      </c>
      <c r="B71" t="s">
        <v>73</v>
      </c>
      <c r="C71">
        <v>126</v>
      </c>
      <c r="D71">
        <v>265</v>
      </c>
    </row>
    <row r="72" spans="1:4">
      <c r="A72">
        <v>201109</v>
      </c>
      <c r="B72" t="s">
        <v>74</v>
      </c>
      <c r="C72">
        <v>98</v>
      </c>
      <c r="D72">
        <v>180</v>
      </c>
    </row>
    <row r="73" spans="1:4">
      <c r="A73">
        <v>201109</v>
      </c>
      <c r="B73" t="s">
        <v>75</v>
      </c>
      <c r="C73">
        <v>33</v>
      </c>
      <c r="D73">
        <v>54</v>
      </c>
    </row>
    <row r="74" spans="1:4">
      <c r="A74">
        <v>201109</v>
      </c>
      <c r="B74" t="s">
        <v>76</v>
      </c>
      <c r="C74">
        <v>110</v>
      </c>
      <c r="D74">
        <v>196</v>
      </c>
    </row>
    <row r="75" spans="1:4">
      <c r="A75">
        <v>201109</v>
      </c>
      <c r="B75" t="s">
        <v>77</v>
      </c>
      <c r="C75">
        <v>510</v>
      </c>
      <c r="D75">
        <v>974</v>
      </c>
    </row>
    <row r="76" spans="1:4">
      <c r="A76">
        <v>201109</v>
      </c>
      <c r="B76" t="s">
        <v>78</v>
      </c>
      <c r="C76">
        <v>35</v>
      </c>
      <c r="D76">
        <v>58</v>
      </c>
    </row>
    <row r="77" spans="1:4">
      <c r="A77">
        <v>201109</v>
      </c>
      <c r="B77" t="s">
        <v>79</v>
      </c>
      <c r="C77">
        <v>342</v>
      </c>
      <c r="D77">
        <v>696</v>
      </c>
    </row>
    <row r="78" spans="1:4">
      <c r="A78">
        <v>201109</v>
      </c>
      <c r="B78" t="s">
        <v>80</v>
      </c>
      <c r="C78">
        <v>264</v>
      </c>
      <c r="D78">
        <v>531</v>
      </c>
    </row>
    <row r="79" spans="1:4">
      <c r="A79">
        <v>201109</v>
      </c>
      <c r="B79" t="s">
        <v>81</v>
      </c>
      <c r="C79">
        <v>631</v>
      </c>
      <c r="D79">
        <v>1166</v>
      </c>
    </row>
    <row r="80" spans="1:4">
      <c r="A80">
        <v>201109</v>
      </c>
      <c r="B80" t="s">
        <v>82</v>
      </c>
      <c r="C80">
        <v>336</v>
      </c>
      <c r="D80">
        <v>650</v>
      </c>
    </row>
    <row r="81" spans="1:4">
      <c r="A81">
        <v>201109</v>
      </c>
      <c r="B81" t="s">
        <v>83</v>
      </c>
      <c r="C81">
        <v>331</v>
      </c>
      <c r="D81">
        <v>607</v>
      </c>
    </row>
    <row r="82" spans="1:4">
      <c r="A82">
        <v>201109</v>
      </c>
      <c r="B82" t="s">
        <v>84</v>
      </c>
      <c r="C82">
        <v>246</v>
      </c>
      <c r="D82">
        <v>510</v>
      </c>
    </row>
    <row r="83" spans="1:4">
      <c r="A83">
        <v>201109</v>
      </c>
      <c r="B83" t="s">
        <v>85</v>
      </c>
      <c r="C83">
        <v>128</v>
      </c>
      <c r="D83">
        <v>279</v>
      </c>
    </row>
    <row r="84" spans="1:4">
      <c r="A84">
        <v>201109</v>
      </c>
      <c r="B84" t="s">
        <v>86</v>
      </c>
      <c r="C84">
        <v>284</v>
      </c>
      <c r="D84">
        <v>586</v>
      </c>
    </row>
    <row r="85" spans="1:4">
      <c r="A85">
        <v>201109</v>
      </c>
      <c r="B85" t="s">
        <v>87</v>
      </c>
      <c r="C85">
        <v>122</v>
      </c>
      <c r="D85">
        <v>234</v>
      </c>
    </row>
    <row r="86" spans="1:4">
      <c r="A86">
        <v>201109</v>
      </c>
      <c r="B86" t="s">
        <v>88</v>
      </c>
      <c r="C86">
        <v>70</v>
      </c>
      <c r="D86">
        <v>154</v>
      </c>
    </row>
    <row r="87" spans="1:4">
      <c r="A87">
        <v>201109</v>
      </c>
      <c r="B87" t="s">
        <v>89</v>
      </c>
      <c r="C87">
        <v>148</v>
      </c>
      <c r="D87">
        <v>269</v>
      </c>
    </row>
    <row r="88" spans="1:4">
      <c r="A88">
        <v>201109</v>
      </c>
      <c r="B88" t="s">
        <v>90</v>
      </c>
      <c r="C88">
        <v>23</v>
      </c>
      <c r="D88">
        <v>44</v>
      </c>
    </row>
    <row r="89" spans="1:4">
      <c r="A89">
        <v>201109</v>
      </c>
      <c r="B89" t="s">
        <v>91</v>
      </c>
      <c r="C89">
        <v>56</v>
      </c>
      <c r="D89">
        <v>113</v>
      </c>
    </row>
    <row r="90" spans="1:4">
      <c r="A90">
        <v>201109</v>
      </c>
      <c r="B90" t="s">
        <v>92</v>
      </c>
      <c r="C90">
        <v>4</v>
      </c>
      <c r="D90">
        <v>6</v>
      </c>
    </row>
    <row r="91" spans="1:4">
      <c r="A91">
        <v>201109</v>
      </c>
      <c r="B91" t="s">
        <v>93</v>
      </c>
      <c r="C91">
        <v>280</v>
      </c>
      <c r="D91">
        <v>570</v>
      </c>
    </row>
    <row r="92" spans="1:4">
      <c r="A92">
        <v>201109</v>
      </c>
      <c r="B92" t="s">
        <v>94</v>
      </c>
      <c r="C92">
        <v>180</v>
      </c>
      <c r="D92">
        <v>330</v>
      </c>
    </row>
    <row r="93" spans="1:4">
      <c r="A93">
        <v>201109</v>
      </c>
      <c r="B93" t="s">
        <v>95</v>
      </c>
      <c r="C93">
        <v>1449</v>
      </c>
      <c r="D93">
        <v>3014</v>
      </c>
    </row>
    <row r="94" spans="1:4">
      <c r="A94">
        <v>201109</v>
      </c>
      <c r="B94" t="s">
        <v>96</v>
      </c>
      <c r="C94">
        <v>64</v>
      </c>
      <c r="D94">
        <v>125</v>
      </c>
    </row>
    <row r="95" spans="1:4">
      <c r="A95">
        <v>201109</v>
      </c>
      <c r="B95" t="s">
        <v>97</v>
      </c>
      <c r="C95">
        <v>60</v>
      </c>
      <c r="D95">
        <v>127</v>
      </c>
    </row>
    <row r="96" spans="1:4">
      <c r="A96">
        <v>201109</v>
      </c>
      <c r="B96" t="s">
        <v>98</v>
      </c>
      <c r="C96">
        <v>25</v>
      </c>
      <c r="D96">
        <v>43</v>
      </c>
    </row>
    <row r="97" spans="1:4">
      <c r="A97">
        <v>201109</v>
      </c>
      <c r="B97" t="s">
        <v>99</v>
      </c>
      <c r="C97">
        <v>334</v>
      </c>
      <c r="D97">
        <v>627</v>
      </c>
    </row>
    <row r="98" spans="1:4">
      <c r="A98">
        <v>201109</v>
      </c>
      <c r="B98" t="s">
        <v>100</v>
      </c>
      <c r="C98">
        <v>285</v>
      </c>
      <c r="D98">
        <v>631</v>
      </c>
    </row>
    <row r="99" spans="1:4">
      <c r="A99">
        <v>201109</v>
      </c>
      <c r="B99" t="s">
        <v>101</v>
      </c>
      <c r="C99">
        <v>215</v>
      </c>
      <c r="D99">
        <v>387</v>
      </c>
    </row>
    <row r="100" spans="1:4">
      <c r="A100">
        <v>201109</v>
      </c>
      <c r="B100" t="s">
        <v>102</v>
      </c>
      <c r="C100">
        <v>38</v>
      </c>
      <c r="D100">
        <v>65</v>
      </c>
    </row>
    <row r="101" spans="1:4">
      <c r="A101">
        <v>201109</v>
      </c>
      <c r="B101" t="s">
        <v>103</v>
      </c>
      <c r="C101">
        <v>12</v>
      </c>
      <c r="D101">
        <v>18</v>
      </c>
    </row>
    <row r="103" spans="1:4">
      <c r="A103">
        <v>201109</v>
      </c>
      <c r="C103">
        <v>23590</v>
      </c>
      <c r="D103">
        <v>46943</v>
      </c>
    </row>
  </sheetData>
  <pageMargins left="0.7" right="0.7" top="0.75" bottom="0.75" header="0.3" footer="0.3"/>
  <tableParts count="1">
    <tablePart r:id="rId1"/>
  </tableParts>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79"/>
  <dimension ref="A1:D103"/>
  <sheetViews>
    <sheetView workbookViewId="0">
      <selection activeCell="E101" sqref="E101"/>
    </sheetView>
  </sheetViews>
  <sheetFormatPr defaultRowHeight="14.4"/>
  <cols>
    <col min="1" max="1" width="15" customWidth="1"/>
    <col min="2" max="2" width="14.109375" customWidth="1"/>
    <col min="4" max="4" width="15.5546875" customWidth="1"/>
  </cols>
  <sheetData>
    <row r="1" spans="1:4">
      <c r="A1" s="1" t="s">
        <v>0</v>
      </c>
      <c r="B1" s="1" t="s">
        <v>1</v>
      </c>
      <c r="C1" s="1" t="s">
        <v>2</v>
      </c>
      <c r="D1" s="1" t="s">
        <v>3</v>
      </c>
    </row>
    <row r="2" spans="1:4">
      <c r="A2">
        <v>201108</v>
      </c>
      <c r="B2" t="s">
        <v>4</v>
      </c>
      <c r="C2">
        <v>336</v>
      </c>
      <c r="D2">
        <v>684</v>
      </c>
    </row>
    <row r="3" spans="1:4">
      <c r="A3">
        <v>201108</v>
      </c>
      <c r="B3" t="s">
        <v>5</v>
      </c>
      <c r="C3">
        <v>64</v>
      </c>
      <c r="D3">
        <v>107</v>
      </c>
    </row>
    <row r="4" spans="1:4">
      <c r="A4">
        <v>201108</v>
      </c>
      <c r="B4" t="s">
        <v>6</v>
      </c>
      <c r="C4">
        <v>20</v>
      </c>
      <c r="D4">
        <v>33</v>
      </c>
    </row>
    <row r="5" spans="1:4">
      <c r="A5">
        <v>201108</v>
      </c>
      <c r="B5" t="s">
        <v>7</v>
      </c>
      <c r="C5">
        <v>113</v>
      </c>
      <c r="D5">
        <v>220</v>
      </c>
    </row>
    <row r="6" spans="1:4">
      <c r="A6">
        <v>201108</v>
      </c>
      <c r="B6" t="s">
        <v>8</v>
      </c>
      <c r="C6">
        <v>31</v>
      </c>
      <c r="D6">
        <v>57</v>
      </c>
    </row>
    <row r="7" spans="1:4">
      <c r="A7">
        <v>201108</v>
      </c>
      <c r="B7" t="s">
        <v>9</v>
      </c>
      <c r="C7">
        <v>16</v>
      </c>
      <c r="D7">
        <v>22</v>
      </c>
    </row>
    <row r="8" spans="1:4">
      <c r="A8">
        <v>201108</v>
      </c>
      <c r="B8" t="s">
        <v>10</v>
      </c>
      <c r="C8">
        <v>148</v>
      </c>
      <c r="D8">
        <v>293</v>
      </c>
    </row>
    <row r="9" spans="1:4">
      <c r="A9">
        <v>201108</v>
      </c>
      <c r="B9" t="s">
        <v>11</v>
      </c>
      <c r="C9">
        <v>78</v>
      </c>
      <c r="D9">
        <v>152</v>
      </c>
    </row>
    <row r="10" spans="1:4">
      <c r="A10">
        <v>201108</v>
      </c>
      <c r="B10" t="s">
        <v>12</v>
      </c>
      <c r="C10">
        <v>184</v>
      </c>
      <c r="D10">
        <v>384</v>
      </c>
    </row>
    <row r="11" spans="1:4">
      <c r="A11">
        <v>201108</v>
      </c>
      <c r="B11" t="s">
        <v>13</v>
      </c>
      <c r="C11">
        <v>231</v>
      </c>
      <c r="D11">
        <v>449</v>
      </c>
    </row>
    <row r="12" spans="1:4">
      <c r="A12">
        <v>201108</v>
      </c>
      <c r="B12" t="s">
        <v>14</v>
      </c>
      <c r="C12">
        <v>367</v>
      </c>
      <c r="D12">
        <v>684</v>
      </c>
    </row>
    <row r="13" spans="1:4">
      <c r="A13">
        <v>201108</v>
      </c>
      <c r="B13" t="s">
        <v>15</v>
      </c>
      <c r="C13">
        <v>219</v>
      </c>
      <c r="D13">
        <v>454</v>
      </c>
    </row>
    <row r="14" spans="1:4">
      <c r="A14">
        <v>201108</v>
      </c>
      <c r="B14" t="s">
        <v>16</v>
      </c>
      <c r="C14">
        <v>254</v>
      </c>
      <c r="D14">
        <v>477</v>
      </c>
    </row>
    <row r="15" spans="1:4">
      <c r="A15">
        <v>201108</v>
      </c>
      <c r="B15" t="s">
        <v>17</v>
      </c>
      <c r="C15">
        <v>68</v>
      </c>
      <c r="D15">
        <v>121</v>
      </c>
    </row>
    <row r="16" spans="1:4">
      <c r="A16">
        <v>201108</v>
      </c>
      <c r="B16" t="s">
        <v>18</v>
      </c>
      <c r="C16">
        <v>16</v>
      </c>
      <c r="D16">
        <v>31</v>
      </c>
    </row>
    <row r="17" spans="1:4">
      <c r="A17">
        <v>201108</v>
      </c>
      <c r="B17" t="s">
        <v>19</v>
      </c>
      <c r="C17">
        <v>93</v>
      </c>
      <c r="D17">
        <v>179</v>
      </c>
    </row>
    <row r="18" spans="1:4">
      <c r="A18">
        <v>201108</v>
      </c>
      <c r="B18" t="s">
        <v>20</v>
      </c>
      <c r="C18">
        <v>55</v>
      </c>
      <c r="D18">
        <v>94</v>
      </c>
    </row>
    <row r="19" spans="1:4">
      <c r="A19">
        <v>201108</v>
      </c>
      <c r="B19" t="s">
        <v>21</v>
      </c>
      <c r="C19">
        <v>201</v>
      </c>
      <c r="D19">
        <v>369</v>
      </c>
    </row>
    <row r="20" spans="1:4">
      <c r="A20">
        <v>201108</v>
      </c>
      <c r="B20" t="s">
        <v>22</v>
      </c>
      <c r="C20">
        <v>72</v>
      </c>
      <c r="D20">
        <v>132</v>
      </c>
    </row>
    <row r="21" spans="1:4">
      <c r="A21">
        <v>201108</v>
      </c>
      <c r="B21" t="s">
        <v>23</v>
      </c>
      <c r="C21">
        <v>22</v>
      </c>
      <c r="D21">
        <v>30</v>
      </c>
    </row>
    <row r="22" spans="1:4">
      <c r="A22">
        <v>201108</v>
      </c>
      <c r="B22" t="s">
        <v>24</v>
      </c>
      <c r="C22">
        <v>75</v>
      </c>
      <c r="D22">
        <v>136</v>
      </c>
    </row>
    <row r="23" spans="1:4">
      <c r="A23">
        <v>201108</v>
      </c>
      <c r="B23" t="s">
        <v>25</v>
      </c>
      <c r="C23">
        <v>12</v>
      </c>
      <c r="D23">
        <v>14</v>
      </c>
    </row>
    <row r="24" spans="1:4">
      <c r="A24">
        <v>201108</v>
      </c>
      <c r="B24" t="s">
        <v>26</v>
      </c>
      <c r="C24">
        <v>385</v>
      </c>
      <c r="D24">
        <v>756</v>
      </c>
    </row>
    <row r="25" spans="1:4">
      <c r="A25">
        <v>201108</v>
      </c>
      <c r="B25" t="s">
        <v>27</v>
      </c>
      <c r="C25">
        <v>270</v>
      </c>
      <c r="D25">
        <v>570</v>
      </c>
    </row>
    <row r="26" spans="1:4">
      <c r="A26">
        <v>201108</v>
      </c>
      <c r="B26" t="s">
        <v>28</v>
      </c>
      <c r="C26">
        <v>239</v>
      </c>
      <c r="D26">
        <v>491</v>
      </c>
    </row>
    <row r="27" spans="1:4">
      <c r="A27">
        <v>201108</v>
      </c>
      <c r="B27" t="s">
        <v>29</v>
      </c>
      <c r="C27">
        <v>1301</v>
      </c>
      <c r="D27">
        <v>2600</v>
      </c>
    </row>
    <row r="28" spans="1:4">
      <c r="A28">
        <v>201108</v>
      </c>
      <c r="B28" t="s">
        <v>30</v>
      </c>
      <c r="C28">
        <v>24</v>
      </c>
      <c r="D28">
        <v>34</v>
      </c>
    </row>
    <row r="29" spans="1:4">
      <c r="A29">
        <v>201108</v>
      </c>
      <c r="B29" t="s">
        <v>31</v>
      </c>
      <c r="C29">
        <v>25</v>
      </c>
      <c r="D29">
        <v>43</v>
      </c>
    </row>
    <row r="30" spans="1:4">
      <c r="A30">
        <v>201108</v>
      </c>
      <c r="B30" t="s">
        <v>32</v>
      </c>
      <c r="C30">
        <v>284</v>
      </c>
      <c r="D30">
        <v>520</v>
      </c>
    </row>
    <row r="31" spans="1:4">
      <c r="A31">
        <v>201108</v>
      </c>
      <c r="B31" t="s">
        <v>33</v>
      </c>
      <c r="C31">
        <v>75</v>
      </c>
      <c r="D31">
        <v>152</v>
      </c>
    </row>
    <row r="32" spans="1:4">
      <c r="A32">
        <v>201108</v>
      </c>
      <c r="B32" t="s">
        <v>34</v>
      </c>
      <c r="C32">
        <v>215</v>
      </c>
      <c r="D32">
        <v>443</v>
      </c>
    </row>
    <row r="33" spans="1:4">
      <c r="A33">
        <v>201108</v>
      </c>
      <c r="B33" t="s">
        <v>35</v>
      </c>
      <c r="C33">
        <v>645</v>
      </c>
      <c r="D33">
        <v>1196</v>
      </c>
    </row>
    <row r="34" spans="1:4">
      <c r="A34">
        <v>201108</v>
      </c>
      <c r="B34" t="s">
        <v>36</v>
      </c>
      <c r="C34">
        <v>432</v>
      </c>
      <c r="D34">
        <v>1002</v>
      </c>
    </row>
    <row r="35" spans="1:4">
      <c r="A35">
        <v>201108</v>
      </c>
      <c r="B35" t="s">
        <v>37</v>
      </c>
      <c r="C35">
        <v>819</v>
      </c>
      <c r="D35">
        <v>1658</v>
      </c>
    </row>
    <row r="36" spans="1:4">
      <c r="A36">
        <v>201108</v>
      </c>
      <c r="B36" t="s">
        <v>38</v>
      </c>
      <c r="C36">
        <v>98</v>
      </c>
      <c r="D36">
        <v>180</v>
      </c>
    </row>
    <row r="37" spans="1:4">
      <c r="A37">
        <v>201108</v>
      </c>
      <c r="B37" t="s">
        <v>39</v>
      </c>
      <c r="C37">
        <v>507</v>
      </c>
      <c r="D37">
        <v>883</v>
      </c>
    </row>
    <row r="38" spans="1:4">
      <c r="A38">
        <v>201108</v>
      </c>
      <c r="B38" t="s">
        <v>40</v>
      </c>
      <c r="C38">
        <v>29</v>
      </c>
      <c r="D38">
        <v>50</v>
      </c>
    </row>
    <row r="39" spans="1:4">
      <c r="A39">
        <v>201108</v>
      </c>
      <c r="B39" t="s">
        <v>41</v>
      </c>
      <c r="C39">
        <v>11</v>
      </c>
      <c r="D39">
        <v>18</v>
      </c>
    </row>
    <row r="40" spans="1:4">
      <c r="A40">
        <v>201108</v>
      </c>
      <c r="B40" t="s">
        <v>42</v>
      </c>
      <c r="C40">
        <v>112</v>
      </c>
      <c r="D40">
        <v>187</v>
      </c>
    </row>
    <row r="41" spans="1:4">
      <c r="A41">
        <v>201108</v>
      </c>
      <c r="B41" t="s">
        <v>43</v>
      </c>
      <c r="C41">
        <v>69</v>
      </c>
      <c r="D41">
        <v>121</v>
      </c>
    </row>
    <row r="42" spans="1:4">
      <c r="A42">
        <v>201108</v>
      </c>
      <c r="B42" t="s">
        <v>44</v>
      </c>
      <c r="C42">
        <v>1129</v>
      </c>
      <c r="D42">
        <v>2246</v>
      </c>
    </row>
    <row r="43" spans="1:4">
      <c r="A43">
        <v>201108</v>
      </c>
      <c r="B43" t="s">
        <v>45</v>
      </c>
      <c r="C43">
        <v>232</v>
      </c>
      <c r="D43">
        <v>390</v>
      </c>
    </row>
    <row r="44" spans="1:4">
      <c r="A44">
        <v>201108</v>
      </c>
      <c r="B44" t="s">
        <v>46</v>
      </c>
      <c r="C44">
        <v>182</v>
      </c>
      <c r="D44">
        <v>323</v>
      </c>
    </row>
    <row r="45" spans="1:4">
      <c r="A45">
        <v>201108</v>
      </c>
      <c r="B45" t="s">
        <v>47</v>
      </c>
      <c r="C45">
        <v>248</v>
      </c>
      <c r="D45">
        <v>511</v>
      </c>
    </row>
    <row r="46" spans="1:4">
      <c r="A46">
        <v>201108</v>
      </c>
      <c r="B46" t="s">
        <v>48</v>
      </c>
      <c r="C46">
        <v>191</v>
      </c>
      <c r="D46">
        <v>360</v>
      </c>
    </row>
    <row r="47" spans="1:4">
      <c r="A47">
        <v>201108</v>
      </c>
      <c r="B47" t="s">
        <v>49</v>
      </c>
      <c r="C47">
        <v>88</v>
      </c>
      <c r="D47">
        <v>155</v>
      </c>
    </row>
    <row r="48" spans="1:4">
      <c r="A48">
        <v>201108</v>
      </c>
      <c r="B48" t="s">
        <v>50</v>
      </c>
      <c r="C48">
        <v>92</v>
      </c>
      <c r="D48">
        <v>148</v>
      </c>
    </row>
    <row r="49" spans="1:4">
      <c r="A49">
        <v>201108</v>
      </c>
      <c r="B49" t="s">
        <v>51</v>
      </c>
      <c r="C49">
        <v>21</v>
      </c>
      <c r="D49">
        <v>39</v>
      </c>
    </row>
    <row r="50" spans="1:4">
      <c r="A50">
        <v>201108</v>
      </c>
      <c r="B50" t="s">
        <v>52</v>
      </c>
      <c r="C50">
        <v>260</v>
      </c>
      <c r="D50">
        <v>485</v>
      </c>
    </row>
    <row r="51" spans="1:4">
      <c r="A51">
        <v>201108</v>
      </c>
      <c r="B51" t="s">
        <v>53</v>
      </c>
      <c r="C51">
        <v>27</v>
      </c>
      <c r="D51">
        <v>41</v>
      </c>
    </row>
    <row r="52" spans="1:4">
      <c r="A52">
        <v>201108</v>
      </c>
      <c r="B52" t="s">
        <v>54</v>
      </c>
      <c r="C52">
        <v>310</v>
      </c>
      <c r="D52">
        <v>507</v>
      </c>
    </row>
    <row r="53" spans="1:4">
      <c r="A53">
        <v>201108</v>
      </c>
      <c r="B53" t="s">
        <v>55</v>
      </c>
      <c r="C53">
        <v>20</v>
      </c>
      <c r="D53">
        <v>41</v>
      </c>
    </row>
    <row r="54" spans="1:4">
      <c r="A54">
        <v>201108</v>
      </c>
      <c r="B54" t="s">
        <v>56</v>
      </c>
      <c r="C54">
        <v>102</v>
      </c>
      <c r="D54">
        <v>186</v>
      </c>
    </row>
    <row r="55" spans="1:4">
      <c r="A55">
        <v>201108</v>
      </c>
      <c r="B55" t="s">
        <v>57</v>
      </c>
      <c r="C55">
        <v>161</v>
      </c>
      <c r="D55">
        <v>340</v>
      </c>
    </row>
    <row r="56" spans="1:4">
      <c r="A56">
        <v>201108</v>
      </c>
      <c r="B56" t="s">
        <v>58</v>
      </c>
      <c r="C56">
        <v>124</v>
      </c>
      <c r="D56">
        <v>194</v>
      </c>
    </row>
    <row r="57" spans="1:4">
      <c r="A57">
        <v>201108</v>
      </c>
      <c r="B57" t="s">
        <v>59</v>
      </c>
      <c r="C57">
        <v>4</v>
      </c>
      <c r="D57">
        <v>5</v>
      </c>
    </row>
    <row r="58" spans="1:4">
      <c r="A58">
        <v>201108</v>
      </c>
      <c r="B58" t="s">
        <v>60</v>
      </c>
      <c r="C58">
        <v>32</v>
      </c>
      <c r="D58">
        <v>46</v>
      </c>
    </row>
    <row r="59" spans="1:4">
      <c r="A59">
        <v>201108</v>
      </c>
      <c r="B59" t="s">
        <v>61</v>
      </c>
      <c r="C59">
        <v>61</v>
      </c>
      <c r="D59">
        <v>112</v>
      </c>
    </row>
    <row r="60" spans="1:4">
      <c r="A60">
        <v>201108</v>
      </c>
      <c r="B60" t="s">
        <v>62</v>
      </c>
      <c r="C60">
        <v>98</v>
      </c>
      <c r="D60">
        <v>173</v>
      </c>
    </row>
    <row r="61" spans="1:4">
      <c r="A61">
        <v>201108</v>
      </c>
      <c r="B61" t="s">
        <v>63</v>
      </c>
      <c r="C61">
        <v>3730</v>
      </c>
      <c r="D61">
        <v>8349</v>
      </c>
    </row>
    <row r="62" spans="1:4">
      <c r="A62">
        <v>201108</v>
      </c>
      <c r="B62" t="s">
        <v>64</v>
      </c>
      <c r="C62">
        <v>11</v>
      </c>
      <c r="D62">
        <v>18</v>
      </c>
    </row>
    <row r="63" spans="1:4">
      <c r="A63">
        <v>201108</v>
      </c>
      <c r="B63" t="s">
        <v>65</v>
      </c>
      <c r="C63">
        <v>79</v>
      </c>
      <c r="D63">
        <v>177</v>
      </c>
    </row>
    <row r="64" spans="1:4">
      <c r="A64">
        <v>201108</v>
      </c>
      <c r="B64" t="s">
        <v>66</v>
      </c>
      <c r="C64">
        <v>97</v>
      </c>
      <c r="D64">
        <v>182</v>
      </c>
    </row>
    <row r="65" spans="1:4">
      <c r="A65">
        <v>201108</v>
      </c>
      <c r="B65" t="s">
        <v>67</v>
      </c>
      <c r="C65">
        <v>186</v>
      </c>
      <c r="D65">
        <v>323</v>
      </c>
    </row>
    <row r="66" spans="1:4">
      <c r="A66">
        <v>201108</v>
      </c>
      <c r="B66" t="s">
        <v>68</v>
      </c>
      <c r="C66">
        <v>398</v>
      </c>
      <c r="D66">
        <v>718</v>
      </c>
    </row>
    <row r="67" spans="1:4">
      <c r="A67">
        <v>201108</v>
      </c>
      <c r="B67" t="s">
        <v>69</v>
      </c>
      <c r="C67">
        <v>80</v>
      </c>
      <c r="D67">
        <v>138</v>
      </c>
    </row>
    <row r="68" spans="1:4">
      <c r="A68">
        <v>201108</v>
      </c>
      <c r="B68" t="s">
        <v>70</v>
      </c>
      <c r="C68">
        <v>287</v>
      </c>
      <c r="D68">
        <v>602</v>
      </c>
    </row>
    <row r="69" spans="1:4">
      <c r="A69">
        <v>201108</v>
      </c>
      <c r="B69" t="s">
        <v>71</v>
      </c>
      <c r="C69">
        <v>227</v>
      </c>
      <c r="D69">
        <v>474</v>
      </c>
    </row>
    <row r="70" spans="1:4">
      <c r="A70">
        <v>201108</v>
      </c>
      <c r="B70" t="s">
        <v>72</v>
      </c>
      <c r="C70">
        <v>21</v>
      </c>
      <c r="D70">
        <v>39</v>
      </c>
    </row>
    <row r="71" spans="1:4">
      <c r="A71">
        <v>201108</v>
      </c>
      <c r="B71" t="s">
        <v>73</v>
      </c>
      <c r="C71">
        <v>127</v>
      </c>
      <c r="D71">
        <v>265</v>
      </c>
    </row>
    <row r="72" spans="1:4">
      <c r="A72">
        <v>201108</v>
      </c>
      <c r="B72" t="s">
        <v>74</v>
      </c>
      <c r="C72">
        <v>96</v>
      </c>
      <c r="D72">
        <v>167</v>
      </c>
    </row>
    <row r="73" spans="1:4">
      <c r="A73">
        <v>201108</v>
      </c>
      <c r="B73" t="s">
        <v>75</v>
      </c>
      <c r="C73">
        <v>34</v>
      </c>
      <c r="D73">
        <v>57</v>
      </c>
    </row>
    <row r="74" spans="1:4">
      <c r="A74">
        <v>201108</v>
      </c>
      <c r="B74" t="s">
        <v>76</v>
      </c>
      <c r="C74">
        <v>112</v>
      </c>
      <c r="D74">
        <v>188</v>
      </c>
    </row>
    <row r="75" spans="1:4">
      <c r="A75">
        <v>201108</v>
      </c>
      <c r="B75" t="s">
        <v>77</v>
      </c>
      <c r="C75">
        <v>518</v>
      </c>
      <c r="D75">
        <v>1002</v>
      </c>
    </row>
    <row r="76" spans="1:4">
      <c r="A76">
        <v>201108</v>
      </c>
      <c r="B76" t="s">
        <v>78</v>
      </c>
      <c r="C76">
        <v>38</v>
      </c>
      <c r="D76">
        <v>62</v>
      </c>
    </row>
    <row r="77" spans="1:4">
      <c r="A77">
        <v>201108</v>
      </c>
      <c r="B77" t="s">
        <v>79</v>
      </c>
      <c r="C77">
        <v>332</v>
      </c>
      <c r="D77">
        <v>666</v>
      </c>
    </row>
    <row r="78" spans="1:4">
      <c r="A78">
        <v>201108</v>
      </c>
      <c r="B78" t="s">
        <v>80</v>
      </c>
      <c r="C78">
        <v>242</v>
      </c>
      <c r="D78">
        <v>466</v>
      </c>
    </row>
    <row r="79" spans="1:4">
      <c r="A79">
        <v>201108</v>
      </c>
      <c r="B79" t="s">
        <v>81</v>
      </c>
      <c r="C79">
        <v>642</v>
      </c>
      <c r="D79">
        <v>1191</v>
      </c>
    </row>
    <row r="80" spans="1:4">
      <c r="A80">
        <v>201108</v>
      </c>
      <c r="B80" t="s">
        <v>82</v>
      </c>
      <c r="C80">
        <v>335</v>
      </c>
      <c r="D80">
        <v>650</v>
      </c>
    </row>
    <row r="81" spans="1:4">
      <c r="A81">
        <v>201108</v>
      </c>
      <c r="B81" t="s">
        <v>83</v>
      </c>
      <c r="C81">
        <v>332</v>
      </c>
      <c r="D81">
        <v>615</v>
      </c>
    </row>
    <row r="82" spans="1:4">
      <c r="A82">
        <v>201108</v>
      </c>
      <c r="B82" t="s">
        <v>84</v>
      </c>
      <c r="C82">
        <v>240</v>
      </c>
      <c r="D82">
        <v>490</v>
      </c>
    </row>
    <row r="83" spans="1:4">
      <c r="A83">
        <v>201108</v>
      </c>
      <c r="B83" t="s">
        <v>85</v>
      </c>
      <c r="C83">
        <v>131</v>
      </c>
      <c r="D83">
        <v>291</v>
      </c>
    </row>
    <row r="84" spans="1:4">
      <c r="A84">
        <v>201108</v>
      </c>
      <c r="B84" t="s">
        <v>86</v>
      </c>
      <c r="C84">
        <v>285</v>
      </c>
      <c r="D84">
        <v>585</v>
      </c>
    </row>
    <row r="85" spans="1:4">
      <c r="A85">
        <v>201108</v>
      </c>
      <c r="B85" t="s">
        <v>87</v>
      </c>
      <c r="C85">
        <v>110</v>
      </c>
      <c r="D85">
        <v>210</v>
      </c>
    </row>
    <row r="86" spans="1:4">
      <c r="A86">
        <v>201108</v>
      </c>
      <c r="B86" t="s">
        <v>88</v>
      </c>
      <c r="C86">
        <v>74</v>
      </c>
      <c r="D86">
        <v>167</v>
      </c>
    </row>
    <row r="87" spans="1:4">
      <c r="A87">
        <v>201108</v>
      </c>
      <c r="B87" t="s">
        <v>89</v>
      </c>
      <c r="C87">
        <v>154</v>
      </c>
      <c r="D87">
        <v>283</v>
      </c>
    </row>
    <row r="88" spans="1:4">
      <c r="A88">
        <v>201108</v>
      </c>
      <c r="B88" t="s">
        <v>90</v>
      </c>
      <c r="C88">
        <v>24</v>
      </c>
      <c r="D88">
        <v>45</v>
      </c>
    </row>
    <row r="89" spans="1:4">
      <c r="A89">
        <v>201108</v>
      </c>
      <c r="B89" t="s">
        <v>91</v>
      </c>
      <c r="C89">
        <v>59</v>
      </c>
      <c r="D89">
        <v>125</v>
      </c>
    </row>
    <row r="90" spans="1:4">
      <c r="A90">
        <v>201108</v>
      </c>
      <c r="B90" t="s">
        <v>92</v>
      </c>
      <c r="C90">
        <v>4</v>
      </c>
      <c r="D90">
        <v>6</v>
      </c>
    </row>
    <row r="91" spans="1:4">
      <c r="A91">
        <v>201108</v>
      </c>
      <c r="B91" t="s">
        <v>93</v>
      </c>
      <c r="C91">
        <v>280</v>
      </c>
      <c r="D91">
        <v>565</v>
      </c>
    </row>
    <row r="92" spans="1:4">
      <c r="A92">
        <v>201108</v>
      </c>
      <c r="B92" t="s">
        <v>94</v>
      </c>
      <c r="C92">
        <v>188</v>
      </c>
      <c r="D92">
        <v>351</v>
      </c>
    </row>
    <row r="93" spans="1:4">
      <c r="A93">
        <v>201108</v>
      </c>
      <c r="B93" t="s">
        <v>95</v>
      </c>
      <c r="C93">
        <v>1433</v>
      </c>
      <c r="D93">
        <v>2986</v>
      </c>
    </row>
    <row r="94" spans="1:4">
      <c r="A94">
        <v>201108</v>
      </c>
      <c r="B94" t="s">
        <v>96</v>
      </c>
      <c r="C94">
        <v>68</v>
      </c>
      <c r="D94">
        <v>143</v>
      </c>
    </row>
    <row r="95" spans="1:4">
      <c r="A95">
        <v>201108</v>
      </c>
      <c r="B95" t="s">
        <v>97</v>
      </c>
      <c r="C95">
        <v>59</v>
      </c>
      <c r="D95">
        <v>125</v>
      </c>
    </row>
    <row r="96" spans="1:4">
      <c r="A96">
        <v>201108</v>
      </c>
      <c r="B96" t="s">
        <v>98</v>
      </c>
      <c r="C96">
        <v>27</v>
      </c>
      <c r="D96">
        <v>46</v>
      </c>
    </row>
    <row r="97" spans="1:4">
      <c r="A97">
        <v>201108</v>
      </c>
      <c r="B97" t="s">
        <v>99</v>
      </c>
      <c r="C97">
        <v>327</v>
      </c>
      <c r="D97">
        <v>613</v>
      </c>
    </row>
    <row r="98" spans="1:4">
      <c r="A98">
        <v>201108</v>
      </c>
      <c r="B98" t="s">
        <v>100</v>
      </c>
      <c r="C98">
        <v>288</v>
      </c>
      <c r="D98">
        <v>635</v>
      </c>
    </row>
    <row r="99" spans="1:4">
      <c r="A99">
        <v>201108</v>
      </c>
      <c r="B99" t="s">
        <v>101</v>
      </c>
      <c r="C99">
        <v>223</v>
      </c>
      <c r="D99">
        <v>402</v>
      </c>
    </row>
    <row r="100" spans="1:4">
      <c r="A100">
        <v>201108</v>
      </c>
      <c r="B100" t="s">
        <v>102</v>
      </c>
      <c r="C100">
        <v>40</v>
      </c>
      <c r="D100">
        <v>68</v>
      </c>
    </row>
    <row r="101" spans="1:4">
      <c r="A101">
        <v>201108</v>
      </c>
      <c r="B101" t="s">
        <v>103</v>
      </c>
      <c r="C101">
        <v>12</v>
      </c>
      <c r="D101">
        <v>18</v>
      </c>
    </row>
    <row r="103" spans="1:4">
      <c r="A103">
        <v>201108</v>
      </c>
      <c r="C103">
        <v>23547</v>
      </c>
      <c r="D103">
        <v>46831</v>
      </c>
    </row>
  </sheetData>
  <pageMargins left="0.7" right="0.7" top="0.75" bottom="0.75" header="0.3" footer="0.3"/>
  <tableParts count="1">
    <tablePart r:id="rId1"/>
  </tableParts>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8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201107</v>
      </c>
      <c r="B2" t="s">
        <v>4</v>
      </c>
      <c r="C2">
        <v>356</v>
      </c>
      <c r="D2">
        <v>751</v>
      </c>
    </row>
    <row r="3" spans="1:4">
      <c r="A3">
        <v>201107</v>
      </c>
      <c r="B3" t="s">
        <v>5</v>
      </c>
      <c r="C3">
        <v>64</v>
      </c>
      <c r="D3">
        <v>114</v>
      </c>
    </row>
    <row r="4" spans="1:4">
      <c r="A4">
        <v>201107</v>
      </c>
      <c r="B4" t="s">
        <v>6</v>
      </c>
      <c r="C4">
        <v>21</v>
      </c>
      <c r="D4">
        <v>34</v>
      </c>
    </row>
    <row r="5" spans="1:4">
      <c r="A5">
        <v>201107</v>
      </c>
      <c r="B5" t="s">
        <v>7</v>
      </c>
      <c r="C5">
        <v>111</v>
      </c>
      <c r="D5">
        <v>212</v>
      </c>
    </row>
    <row r="6" spans="1:4">
      <c r="A6">
        <v>201107</v>
      </c>
      <c r="B6" t="s">
        <v>8</v>
      </c>
      <c r="C6">
        <v>32</v>
      </c>
      <c r="D6">
        <v>60</v>
      </c>
    </row>
    <row r="7" spans="1:4">
      <c r="A7">
        <v>201107</v>
      </c>
      <c r="B7" t="s">
        <v>9</v>
      </c>
      <c r="C7">
        <v>14</v>
      </c>
      <c r="D7">
        <v>17</v>
      </c>
    </row>
    <row r="8" spans="1:4">
      <c r="A8">
        <v>201107</v>
      </c>
      <c r="B8" t="s">
        <v>10</v>
      </c>
      <c r="C8">
        <v>137</v>
      </c>
      <c r="D8">
        <v>267</v>
      </c>
    </row>
    <row r="9" spans="1:4">
      <c r="A9">
        <v>201107</v>
      </c>
      <c r="B9" t="s">
        <v>11</v>
      </c>
      <c r="C9">
        <v>74</v>
      </c>
      <c r="D9">
        <v>142</v>
      </c>
    </row>
    <row r="10" spans="1:4">
      <c r="A10">
        <v>201107</v>
      </c>
      <c r="B10" t="s">
        <v>12</v>
      </c>
      <c r="C10">
        <v>182</v>
      </c>
      <c r="D10">
        <v>372</v>
      </c>
    </row>
    <row r="11" spans="1:4">
      <c r="A11">
        <v>201107</v>
      </c>
      <c r="B11" t="s">
        <v>13</v>
      </c>
      <c r="C11">
        <v>225</v>
      </c>
      <c r="D11">
        <v>427</v>
      </c>
    </row>
    <row r="12" spans="1:4">
      <c r="A12">
        <v>201107</v>
      </c>
      <c r="B12" t="s">
        <v>14</v>
      </c>
      <c r="C12">
        <v>368</v>
      </c>
      <c r="D12">
        <v>690</v>
      </c>
    </row>
    <row r="13" spans="1:4">
      <c r="A13">
        <v>201107</v>
      </c>
      <c r="B13" t="s">
        <v>15</v>
      </c>
      <c r="C13">
        <v>216</v>
      </c>
      <c r="D13">
        <v>440</v>
      </c>
    </row>
    <row r="14" spans="1:4">
      <c r="A14">
        <v>201107</v>
      </c>
      <c r="B14" t="s">
        <v>16</v>
      </c>
      <c r="C14">
        <v>268</v>
      </c>
      <c r="D14">
        <v>508</v>
      </c>
    </row>
    <row r="15" spans="1:4">
      <c r="A15">
        <v>201107</v>
      </c>
      <c r="B15" t="s">
        <v>17</v>
      </c>
      <c r="C15">
        <v>63</v>
      </c>
      <c r="D15">
        <v>106</v>
      </c>
    </row>
    <row r="16" spans="1:4">
      <c r="A16">
        <v>201107</v>
      </c>
      <c r="B16" t="s">
        <v>18</v>
      </c>
      <c r="C16">
        <v>15</v>
      </c>
      <c r="D16">
        <v>26</v>
      </c>
    </row>
    <row r="17" spans="1:4">
      <c r="A17">
        <v>201107</v>
      </c>
      <c r="B17" t="s">
        <v>19</v>
      </c>
      <c r="C17">
        <v>99</v>
      </c>
      <c r="D17">
        <v>191</v>
      </c>
    </row>
    <row r="18" spans="1:4">
      <c r="A18">
        <v>201107</v>
      </c>
      <c r="B18" t="s">
        <v>20</v>
      </c>
      <c r="C18">
        <v>56</v>
      </c>
      <c r="D18">
        <v>97</v>
      </c>
    </row>
    <row r="19" spans="1:4">
      <c r="A19">
        <v>201107</v>
      </c>
      <c r="B19" t="s">
        <v>21</v>
      </c>
      <c r="C19">
        <v>193</v>
      </c>
      <c r="D19">
        <v>335</v>
      </c>
    </row>
    <row r="20" spans="1:4">
      <c r="A20">
        <v>201107</v>
      </c>
      <c r="B20" t="s">
        <v>22</v>
      </c>
      <c r="C20">
        <v>72</v>
      </c>
      <c r="D20">
        <v>133</v>
      </c>
    </row>
    <row r="21" spans="1:4">
      <c r="A21">
        <v>201107</v>
      </c>
      <c r="B21" t="s">
        <v>23</v>
      </c>
      <c r="C21">
        <v>20</v>
      </c>
      <c r="D21">
        <v>27</v>
      </c>
    </row>
    <row r="22" spans="1:4">
      <c r="A22">
        <v>201107</v>
      </c>
      <c r="B22" t="s">
        <v>24</v>
      </c>
      <c r="C22">
        <v>75</v>
      </c>
      <c r="D22">
        <v>125</v>
      </c>
    </row>
    <row r="23" spans="1:4">
      <c r="A23">
        <v>201107</v>
      </c>
      <c r="B23" t="s">
        <v>25</v>
      </c>
      <c r="C23">
        <v>11</v>
      </c>
      <c r="D23">
        <v>13</v>
      </c>
    </row>
    <row r="24" spans="1:4">
      <c r="A24">
        <v>201107</v>
      </c>
      <c r="B24" t="s">
        <v>26</v>
      </c>
      <c r="C24">
        <v>371</v>
      </c>
      <c r="D24">
        <v>724</v>
      </c>
    </row>
    <row r="25" spans="1:4">
      <c r="A25">
        <v>201107</v>
      </c>
      <c r="B25" t="s">
        <v>27</v>
      </c>
      <c r="C25">
        <v>262</v>
      </c>
      <c r="D25">
        <v>542</v>
      </c>
    </row>
    <row r="26" spans="1:4">
      <c r="A26">
        <v>201107</v>
      </c>
      <c r="B26" t="s">
        <v>28</v>
      </c>
      <c r="C26">
        <v>225</v>
      </c>
      <c r="D26">
        <v>438</v>
      </c>
    </row>
    <row r="27" spans="1:4">
      <c r="A27">
        <v>201107</v>
      </c>
      <c r="B27" t="s">
        <v>29</v>
      </c>
      <c r="C27">
        <v>1279</v>
      </c>
      <c r="D27">
        <v>2542</v>
      </c>
    </row>
    <row r="28" spans="1:4">
      <c r="A28">
        <v>201107</v>
      </c>
      <c r="B28" t="s">
        <v>30</v>
      </c>
      <c r="C28">
        <v>23</v>
      </c>
      <c r="D28">
        <v>34</v>
      </c>
    </row>
    <row r="29" spans="1:4">
      <c r="A29">
        <v>201107</v>
      </c>
      <c r="B29" t="s">
        <v>31</v>
      </c>
      <c r="C29">
        <v>26</v>
      </c>
      <c r="D29">
        <v>46</v>
      </c>
    </row>
    <row r="30" spans="1:4">
      <c r="A30">
        <v>201107</v>
      </c>
      <c r="B30" t="s">
        <v>32</v>
      </c>
      <c r="C30">
        <v>291</v>
      </c>
      <c r="D30">
        <v>535</v>
      </c>
    </row>
    <row r="31" spans="1:4">
      <c r="A31">
        <v>201107</v>
      </c>
      <c r="B31" t="s">
        <v>33</v>
      </c>
      <c r="C31">
        <v>77</v>
      </c>
      <c r="D31">
        <v>152</v>
      </c>
    </row>
    <row r="32" spans="1:4">
      <c r="A32">
        <v>201107</v>
      </c>
      <c r="B32" t="s">
        <v>34</v>
      </c>
      <c r="C32">
        <v>225</v>
      </c>
      <c r="D32">
        <v>467</v>
      </c>
    </row>
    <row r="33" spans="1:4">
      <c r="A33">
        <v>201107</v>
      </c>
      <c r="B33" t="s">
        <v>35</v>
      </c>
      <c r="C33">
        <v>632</v>
      </c>
      <c r="D33">
        <v>1188</v>
      </c>
    </row>
    <row r="34" spans="1:4">
      <c r="A34">
        <v>201107</v>
      </c>
      <c r="B34" t="s">
        <v>36</v>
      </c>
      <c r="C34">
        <v>447</v>
      </c>
      <c r="D34">
        <v>1018</v>
      </c>
    </row>
    <row r="35" spans="1:4">
      <c r="A35">
        <v>201107</v>
      </c>
      <c r="B35" t="s">
        <v>37</v>
      </c>
      <c r="C35">
        <v>831</v>
      </c>
      <c r="D35">
        <v>1700</v>
      </c>
    </row>
    <row r="36" spans="1:4">
      <c r="A36">
        <v>201107</v>
      </c>
      <c r="B36" t="s">
        <v>38</v>
      </c>
      <c r="C36">
        <v>98</v>
      </c>
      <c r="D36">
        <v>174</v>
      </c>
    </row>
    <row r="37" spans="1:4">
      <c r="A37">
        <v>201107</v>
      </c>
      <c r="B37" t="s">
        <v>39</v>
      </c>
      <c r="C37">
        <v>510</v>
      </c>
      <c r="D37">
        <v>882</v>
      </c>
    </row>
    <row r="38" spans="1:4">
      <c r="A38">
        <v>201107</v>
      </c>
      <c r="B38" t="s">
        <v>40</v>
      </c>
      <c r="C38">
        <v>28</v>
      </c>
      <c r="D38">
        <v>44</v>
      </c>
    </row>
    <row r="39" spans="1:4">
      <c r="A39">
        <v>201107</v>
      </c>
      <c r="B39" t="s">
        <v>41</v>
      </c>
      <c r="C39">
        <v>12</v>
      </c>
      <c r="D39">
        <v>19</v>
      </c>
    </row>
    <row r="40" spans="1:4">
      <c r="A40">
        <v>201107</v>
      </c>
      <c r="B40" t="s">
        <v>42</v>
      </c>
      <c r="C40">
        <v>115</v>
      </c>
      <c r="D40">
        <v>189</v>
      </c>
    </row>
    <row r="41" spans="1:4">
      <c r="A41">
        <v>201107</v>
      </c>
      <c r="B41" t="s">
        <v>43</v>
      </c>
      <c r="C41">
        <v>75</v>
      </c>
      <c r="D41">
        <v>135</v>
      </c>
    </row>
    <row r="42" spans="1:4">
      <c r="A42">
        <v>201107</v>
      </c>
      <c r="B42" t="s">
        <v>44</v>
      </c>
      <c r="C42">
        <v>1153</v>
      </c>
      <c r="D42">
        <v>2299</v>
      </c>
    </row>
    <row r="43" spans="1:4">
      <c r="A43">
        <v>201107</v>
      </c>
      <c r="B43" t="s">
        <v>45</v>
      </c>
      <c r="C43">
        <v>239</v>
      </c>
      <c r="D43">
        <v>399</v>
      </c>
    </row>
    <row r="44" spans="1:4">
      <c r="A44">
        <v>201107</v>
      </c>
      <c r="B44" t="s">
        <v>46</v>
      </c>
      <c r="C44">
        <v>177</v>
      </c>
      <c r="D44">
        <v>313</v>
      </c>
    </row>
    <row r="45" spans="1:4">
      <c r="A45">
        <v>201107</v>
      </c>
      <c r="B45" t="s">
        <v>47</v>
      </c>
      <c r="C45">
        <v>243</v>
      </c>
      <c r="D45">
        <v>508</v>
      </c>
    </row>
    <row r="46" spans="1:4">
      <c r="A46">
        <v>201107</v>
      </c>
      <c r="B46" t="s">
        <v>48</v>
      </c>
      <c r="C46">
        <v>194</v>
      </c>
      <c r="D46">
        <v>344</v>
      </c>
    </row>
    <row r="47" spans="1:4">
      <c r="A47">
        <v>201107</v>
      </c>
      <c r="B47" t="s">
        <v>49</v>
      </c>
      <c r="C47">
        <v>87</v>
      </c>
      <c r="D47">
        <v>151</v>
      </c>
    </row>
    <row r="48" spans="1:4">
      <c r="A48">
        <v>201107</v>
      </c>
      <c r="B48" t="s">
        <v>50</v>
      </c>
      <c r="C48">
        <v>94</v>
      </c>
      <c r="D48">
        <v>160</v>
      </c>
    </row>
    <row r="49" spans="1:4">
      <c r="A49">
        <v>201107</v>
      </c>
      <c r="B49" t="s">
        <v>51</v>
      </c>
      <c r="C49">
        <v>24</v>
      </c>
      <c r="D49">
        <v>44</v>
      </c>
    </row>
    <row r="50" spans="1:4">
      <c r="A50">
        <v>201107</v>
      </c>
      <c r="B50" t="s">
        <v>52</v>
      </c>
      <c r="C50">
        <v>254</v>
      </c>
      <c r="D50">
        <v>451</v>
      </c>
    </row>
    <row r="51" spans="1:4">
      <c r="A51">
        <v>201107</v>
      </c>
      <c r="B51" t="s">
        <v>53</v>
      </c>
      <c r="C51">
        <v>28</v>
      </c>
      <c r="D51">
        <v>40</v>
      </c>
    </row>
    <row r="52" spans="1:4">
      <c r="A52">
        <v>201107</v>
      </c>
      <c r="B52" t="s">
        <v>54</v>
      </c>
      <c r="C52">
        <v>306</v>
      </c>
      <c r="D52">
        <v>504</v>
      </c>
    </row>
    <row r="53" spans="1:4">
      <c r="A53">
        <v>201107</v>
      </c>
      <c r="B53" t="s">
        <v>55</v>
      </c>
      <c r="C53">
        <v>19</v>
      </c>
      <c r="D53">
        <v>39</v>
      </c>
    </row>
    <row r="54" spans="1:4">
      <c r="A54">
        <v>201107</v>
      </c>
      <c r="B54" t="s">
        <v>56</v>
      </c>
      <c r="C54">
        <v>97</v>
      </c>
      <c r="D54">
        <v>170</v>
      </c>
    </row>
    <row r="55" spans="1:4">
      <c r="A55">
        <v>201107</v>
      </c>
      <c r="B55" t="s">
        <v>57</v>
      </c>
      <c r="C55">
        <v>158</v>
      </c>
      <c r="D55">
        <v>326</v>
      </c>
    </row>
    <row r="56" spans="1:4">
      <c r="A56">
        <v>201107</v>
      </c>
      <c r="B56" t="s">
        <v>58</v>
      </c>
      <c r="C56">
        <v>127</v>
      </c>
      <c r="D56">
        <v>191</v>
      </c>
    </row>
    <row r="57" spans="1:4">
      <c r="A57">
        <v>201107</v>
      </c>
      <c r="B57" t="s">
        <v>59</v>
      </c>
      <c r="C57">
        <v>4</v>
      </c>
      <c r="D57">
        <v>5</v>
      </c>
    </row>
    <row r="58" spans="1:4">
      <c r="A58">
        <v>201107</v>
      </c>
      <c r="B58" t="s">
        <v>60</v>
      </c>
      <c r="C58">
        <v>32</v>
      </c>
      <c r="D58">
        <v>47</v>
      </c>
    </row>
    <row r="59" spans="1:4">
      <c r="A59">
        <v>201107</v>
      </c>
      <c r="B59" t="s">
        <v>61</v>
      </c>
      <c r="C59">
        <v>61</v>
      </c>
      <c r="D59">
        <v>108</v>
      </c>
    </row>
    <row r="60" spans="1:4">
      <c r="A60">
        <v>201107</v>
      </c>
      <c r="B60" t="s">
        <v>62</v>
      </c>
      <c r="C60">
        <v>93</v>
      </c>
      <c r="D60">
        <v>164</v>
      </c>
    </row>
    <row r="61" spans="1:4">
      <c r="A61">
        <v>201107</v>
      </c>
      <c r="B61" t="s">
        <v>63</v>
      </c>
      <c r="C61">
        <v>3690</v>
      </c>
      <c r="D61">
        <v>8189</v>
      </c>
    </row>
    <row r="62" spans="1:4">
      <c r="A62">
        <v>201107</v>
      </c>
      <c r="B62" t="s">
        <v>64</v>
      </c>
      <c r="C62">
        <v>12</v>
      </c>
      <c r="D62">
        <v>18</v>
      </c>
    </row>
    <row r="63" spans="1:4">
      <c r="A63">
        <v>201107</v>
      </c>
      <c r="B63" t="s">
        <v>65</v>
      </c>
      <c r="C63">
        <v>83</v>
      </c>
      <c r="D63">
        <v>181</v>
      </c>
    </row>
    <row r="64" spans="1:4">
      <c r="A64">
        <v>201107</v>
      </c>
      <c r="B64" t="s">
        <v>66</v>
      </c>
      <c r="C64">
        <v>98</v>
      </c>
      <c r="D64">
        <v>179</v>
      </c>
    </row>
    <row r="65" spans="1:4">
      <c r="A65">
        <v>201107</v>
      </c>
      <c r="B65" t="s">
        <v>67</v>
      </c>
      <c r="C65">
        <v>181</v>
      </c>
      <c r="D65">
        <v>305</v>
      </c>
    </row>
    <row r="66" spans="1:4">
      <c r="A66">
        <v>201107</v>
      </c>
      <c r="B66" t="s">
        <v>68</v>
      </c>
      <c r="C66">
        <v>396</v>
      </c>
      <c r="D66">
        <v>705</v>
      </c>
    </row>
    <row r="67" spans="1:4">
      <c r="A67">
        <v>201107</v>
      </c>
      <c r="B67" t="s">
        <v>69</v>
      </c>
      <c r="C67">
        <v>83</v>
      </c>
      <c r="D67">
        <v>138</v>
      </c>
    </row>
    <row r="68" spans="1:4">
      <c r="A68">
        <v>201107</v>
      </c>
      <c r="B68" t="s">
        <v>70</v>
      </c>
      <c r="C68">
        <v>270</v>
      </c>
      <c r="D68">
        <v>560</v>
      </c>
    </row>
    <row r="69" spans="1:4">
      <c r="A69">
        <v>201107</v>
      </c>
      <c r="B69" t="s">
        <v>71</v>
      </c>
      <c r="C69">
        <v>230</v>
      </c>
      <c r="D69">
        <v>474</v>
      </c>
    </row>
    <row r="70" spans="1:4">
      <c r="A70">
        <v>201107</v>
      </c>
      <c r="B70" t="s">
        <v>72</v>
      </c>
      <c r="C70">
        <v>24</v>
      </c>
      <c r="D70">
        <v>43</v>
      </c>
    </row>
    <row r="71" spans="1:4">
      <c r="A71">
        <v>201107</v>
      </c>
      <c r="B71" t="s">
        <v>73</v>
      </c>
      <c r="C71">
        <v>120</v>
      </c>
      <c r="D71">
        <v>232</v>
      </c>
    </row>
    <row r="72" spans="1:4">
      <c r="A72">
        <v>201107</v>
      </c>
      <c r="B72" t="s">
        <v>74</v>
      </c>
      <c r="C72">
        <v>93</v>
      </c>
      <c r="D72">
        <v>160</v>
      </c>
    </row>
    <row r="73" spans="1:4">
      <c r="A73">
        <v>201107</v>
      </c>
      <c r="B73" t="s">
        <v>75</v>
      </c>
      <c r="C73">
        <v>35</v>
      </c>
      <c r="D73">
        <v>58</v>
      </c>
    </row>
    <row r="74" spans="1:4">
      <c r="A74">
        <v>201107</v>
      </c>
      <c r="B74" t="s">
        <v>76</v>
      </c>
      <c r="C74">
        <v>110</v>
      </c>
      <c r="D74">
        <v>189</v>
      </c>
    </row>
    <row r="75" spans="1:4">
      <c r="A75">
        <v>201107</v>
      </c>
      <c r="B75" t="s">
        <v>77</v>
      </c>
      <c r="C75">
        <v>495</v>
      </c>
      <c r="D75">
        <v>948</v>
      </c>
    </row>
    <row r="76" spans="1:4">
      <c r="A76">
        <v>201107</v>
      </c>
      <c r="B76" t="s">
        <v>78</v>
      </c>
      <c r="C76">
        <v>38</v>
      </c>
      <c r="D76">
        <v>64</v>
      </c>
    </row>
    <row r="77" spans="1:4">
      <c r="A77">
        <v>201107</v>
      </c>
      <c r="B77" t="s">
        <v>79</v>
      </c>
      <c r="C77">
        <v>333</v>
      </c>
      <c r="D77">
        <v>660</v>
      </c>
    </row>
    <row r="78" spans="1:4">
      <c r="A78">
        <v>201107</v>
      </c>
      <c r="B78" t="s">
        <v>80</v>
      </c>
      <c r="C78">
        <v>246</v>
      </c>
      <c r="D78">
        <v>484</v>
      </c>
    </row>
    <row r="79" spans="1:4">
      <c r="A79">
        <v>201107</v>
      </c>
      <c r="B79" t="s">
        <v>81</v>
      </c>
      <c r="C79">
        <v>635</v>
      </c>
      <c r="D79">
        <v>1174</v>
      </c>
    </row>
    <row r="80" spans="1:4">
      <c r="A80">
        <v>201107</v>
      </c>
      <c r="B80" t="s">
        <v>82</v>
      </c>
      <c r="C80">
        <v>334</v>
      </c>
      <c r="D80">
        <v>640</v>
      </c>
    </row>
    <row r="81" spans="1:4">
      <c r="A81">
        <v>201107</v>
      </c>
      <c r="B81" t="s">
        <v>83</v>
      </c>
      <c r="C81">
        <v>329</v>
      </c>
      <c r="D81">
        <v>602</v>
      </c>
    </row>
    <row r="82" spans="1:4">
      <c r="A82">
        <v>201107</v>
      </c>
      <c r="B82" t="s">
        <v>84</v>
      </c>
      <c r="C82">
        <v>227</v>
      </c>
      <c r="D82">
        <v>450</v>
      </c>
    </row>
    <row r="83" spans="1:4">
      <c r="A83">
        <v>201107</v>
      </c>
      <c r="B83" t="s">
        <v>85</v>
      </c>
      <c r="C83">
        <v>132</v>
      </c>
      <c r="D83">
        <v>296</v>
      </c>
    </row>
    <row r="84" spans="1:4">
      <c r="A84">
        <v>201107</v>
      </c>
      <c r="B84" t="s">
        <v>86</v>
      </c>
      <c r="C84">
        <v>288</v>
      </c>
      <c r="D84">
        <v>586</v>
      </c>
    </row>
    <row r="85" spans="1:4">
      <c r="A85">
        <v>201107</v>
      </c>
      <c r="B85" t="s">
        <v>87</v>
      </c>
      <c r="C85">
        <v>110</v>
      </c>
      <c r="D85">
        <v>202</v>
      </c>
    </row>
    <row r="86" spans="1:4">
      <c r="A86">
        <v>201107</v>
      </c>
      <c r="B86" t="s">
        <v>88</v>
      </c>
      <c r="C86">
        <v>71</v>
      </c>
      <c r="D86">
        <v>157</v>
      </c>
    </row>
    <row r="87" spans="1:4">
      <c r="A87">
        <v>201107</v>
      </c>
      <c r="B87" t="s">
        <v>89</v>
      </c>
      <c r="C87">
        <v>157</v>
      </c>
      <c r="D87">
        <v>293</v>
      </c>
    </row>
    <row r="88" spans="1:4">
      <c r="A88">
        <v>201107</v>
      </c>
      <c r="B88" t="s">
        <v>90</v>
      </c>
      <c r="C88">
        <v>23</v>
      </c>
      <c r="D88">
        <v>39</v>
      </c>
    </row>
    <row r="89" spans="1:4">
      <c r="A89">
        <v>201107</v>
      </c>
      <c r="B89" t="s">
        <v>91</v>
      </c>
      <c r="C89">
        <v>51</v>
      </c>
      <c r="D89">
        <v>100</v>
      </c>
    </row>
    <row r="90" spans="1:4">
      <c r="A90">
        <v>201107</v>
      </c>
      <c r="B90" t="s">
        <v>92</v>
      </c>
      <c r="C90">
        <v>4</v>
      </c>
      <c r="D90">
        <v>6</v>
      </c>
    </row>
    <row r="91" spans="1:4">
      <c r="A91">
        <v>201107</v>
      </c>
      <c r="B91" t="s">
        <v>93</v>
      </c>
      <c r="C91">
        <v>269</v>
      </c>
      <c r="D91">
        <v>550</v>
      </c>
    </row>
    <row r="92" spans="1:4">
      <c r="A92">
        <v>201107</v>
      </c>
      <c r="B92" t="s">
        <v>94</v>
      </c>
      <c r="C92">
        <v>186</v>
      </c>
      <c r="D92">
        <v>345</v>
      </c>
    </row>
    <row r="93" spans="1:4">
      <c r="A93">
        <v>201107</v>
      </c>
      <c r="B93" t="s">
        <v>95</v>
      </c>
      <c r="C93">
        <v>1397</v>
      </c>
      <c r="D93">
        <v>2832</v>
      </c>
    </row>
    <row r="94" spans="1:4">
      <c r="A94">
        <v>201107</v>
      </c>
      <c r="B94" t="s">
        <v>96</v>
      </c>
      <c r="C94">
        <v>69</v>
      </c>
      <c r="D94">
        <v>143</v>
      </c>
    </row>
    <row r="95" spans="1:4">
      <c r="A95">
        <v>201107</v>
      </c>
      <c r="B95" t="s">
        <v>97</v>
      </c>
      <c r="C95">
        <v>62</v>
      </c>
      <c r="D95">
        <v>138</v>
      </c>
    </row>
    <row r="96" spans="1:4">
      <c r="A96">
        <v>201107</v>
      </c>
      <c r="B96" t="s">
        <v>98</v>
      </c>
      <c r="C96">
        <v>24</v>
      </c>
      <c r="D96">
        <v>40</v>
      </c>
    </row>
    <row r="97" spans="1:4">
      <c r="A97">
        <v>201107</v>
      </c>
      <c r="B97" t="s">
        <v>99</v>
      </c>
      <c r="C97">
        <v>330</v>
      </c>
      <c r="D97">
        <v>619</v>
      </c>
    </row>
    <row r="98" spans="1:4">
      <c r="A98">
        <v>201107</v>
      </c>
      <c r="B98" t="s">
        <v>100</v>
      </c>
      <c r="C98">
        <v>303</v>
      </c>
      <c r="D98">
        <v>674</v>
      </c>
    </row>
    <row r="99" spans="1:4">
      <c r="A99">
        <v>201107</v>
      </c>
      <c r="B99" t="s">
        <v>101</v>
      </c>
      <c r="C99">
        <v>230</v>
      </c>
      <c r="D99">
        <v>428</v>
      </c>
    </row>
    <row r="100" spans="1:4">
      <c r="A100">
        <v>201107</v>
      </c>
      <c r="B100" t="s">
        <v>102</v>
      </c>
      <c r="C100">
        <v>42</v>
      </c>
      <c r="D100">
        <v>68</v>
      </c>
    </row>
    <row r="101" spans="1:4">
      <c r="A101">
        <v>201107</v>
      </c>
      <c r="B101" t="s">
        <v>103</v>
      </c>
      <c r="C101">
        <v>12</v>
      </c>
      <c r="D101">
        <v>18</v>
      </c>
    </row>
    <row r="103" spans="1:4">
      <c r="A103">
        <v>201107</v>
      </c>
      <c r="C103">
        <v>23411</v>
      </c>
      <c r="D103">
        <v>46166</v>
      </c>
    </row>
  </sheetData>
  <pageMargins left="0.7" right="0.7" top="0.75" bottom="0.75" header="0.3" footer="0.3"/>
  <tableParts count="1">
    <tablePart r:id="rId1"/>
  </tableParts>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8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201106</v>
      </c>
      <c r="B2" t="s">
        <v>4</v>
      </c>
      <c r="C2">
        <v>362</v>
      </c>
      <c r="D2">
        <v>763</v>
      </c>
    </row>
    <row r="3" spans="1:4">
      <c r="A3">
        <v>201106</v>
      </c>
      <c r="B3" t="s">
        <v>5</v>
      </c>
      <c r="C3">
        <v>63</v>
      </c>
      <c r="D3">
        <v>115</v>
      </c>
    </row>
    <row r="4" spans="1:4">
      <c r="A4">
        <v>201106</v>
      </c>
      <c r="B4" t="s">
        <v>6</v>
      </c>
      <c r="C4">
        <v>18</v>
      </c>
      <c r="D4">
        <v>27</v>
      </c>
    </row>
    <row r="5" spans="1:4">
      <c r="A5">
        <v>201106</v>
      </c>
      <c r="B5" t="s">
        <v>7</v>
      </c>
      <c r="C5">
        <v>121</v>
      </c>
      <c r="D5">
        <v>226</v>
      </c>
    </row>
    <row r="6" spans="1:4">
      <c r="A6">
        <v>201106</v>
      </c>
      <c r="B6" t="s">
        <v>8</v>
      </c>
      <c r="C6">
        <v>33</v>
      </c>
      <c r="D6">
        <v>60</v>
      </c>
    </row>
    <row r="7" spans="1:4">
      <c r="A7">
        <v>201106</v>
      </c>
      <c r="B7" t="s">
        <v>9</v>
      </c>
      <c r="C7">
        <v>14</v>
      </c>
      <c r="D7">
        <v>17</v>
      </c>
    </row>
    <row r="8" spans="1:4">
      <c r="A8">
        <v>201106</v>
      </c>
      <c r="B8" t="s">
        <v>10</v>
      </c>
      <c r="C8">
        <v>133</v>
      </c>
      <c r="D8">
        <v>253</v>
      </c>
    </row>
    <row r="9" spans="1:4">
      <c r="A9">
        <v>201106</v>
      </c>
      <c r="B9" t="s">
        <v>11</v>
      </c>
      <c r="C9">
        <v>64</v>
      </c>
      <c r="D9">
        <v>127</v>
      </c>
    </row>
    <row r="10" spans="1:4">
      <c r="A10">
        <v>201106</v>
      </c>
      <c r="B10" t="s">
        <v>12</v>
      </c>
      <c r="C10">
        <v>169</v>
      </c>
      <c r="D10">
        <v>345</v>
      </c>
    </row>
    <row r="11" spans="1:4">
      <c r="A11">
        <v>201106</v>
      </c>
      <c r="B11" t="s">
        <v>13</v>
      </c>
      <c r="C11">
        <v>226</v>
      </c>
      <c r="D11">
        <v>435</v>
      </c>
    </row>
    <row r="12" spans="1:4">
      <c r="A12">
        <v>201106</v>
      </c>
      <c r="B12" t="s">
        <v>14</v>
      </c>
      <c r="C12">
        <v>378</v>
      </c>
      <c r="D12">
        <v>706</v>
      </c>
    </row>
    <row r="13" spans="1:4">
      <c r="A13">
        <v>201106</v>
      </c>
      <c r="B13" t="s">
        <v>15</v>
      </c>
      <c r="C13">
        <v>207</v>
      </c>
      <c r="D13">
        <v>423</v>
      </c>
    </row>
    <row r="14" spans="1:4">
      <c r="A14">
        <v>201106</v>
      </c>
      <c r="B14" t="s">
        <v>16</v>
      </c>
      <c r="C14">
        <v>275</v>
      </c>
      <c r="D14">
        <v>521</v>
      </c>
    </row>
    <row r="15" spans="1:4">
      <c r="A15">
        <v>201106</v>
      </c>
      <c r="B15" t="s">
        <v>17</v>
      </c>
      <c r="C15">
        <v>65</v>
      </c>
      <c r="D15">
        <v>113</v>
      </c>
    </row>
    <row r="16" spans="1:4">
      <c r="A16">
        <v>201106</v>
      </c>
      <c r="B16" t="s">
        <v>18</v>
      </c>
      <c r="C16">
        <v>18</v>
      </c>
      <c r="D16">
        <v>32</v>
      </c>
    </row>
    <row r="17" spans="1:4">
      <c r="A17">
        <v>201106</v>
      </c>
      <c r="B17" t="s">
        <v>19</v>
      </c>
      <c r="C17">
        <v>109</v>
      </c>
      <c r="D17">
        <v>213</v>
      </c>
    </row>
    <row r="18" spans="1:4">
      <c r="A18">
        <v>201106</v>
      </c>
      <c r="B18" t="s">
        <v>20</v>
      </c>
      <c r="C18">
        <v>58</v>
      </c>
      <c r="D18">
        <v>102</v>
      </c>
    </row>
    <row r="19" spans="1:4">
      <c r="A19">
        <v>201106</v>
      </c>
      <c r="B19" t="s">
        <v>21</v>
      </c>
      <c r="C19">
        <v>189</v>
      </c>
      <c r="D19">
        <v>328</v>
      </c>
    </row>
    <row r="20" spans="1:4">
      <c r="A20">
        <v>201106</v>
      </c>
      <c r="B20" t="s">
        <v>22</v>
      </c>
      <c r="C20">
        <v>76</v>
      </c>
      <c r="D20">
        <v>141</v>
      </c>
    </row>
    <row r="21" spans="1:4">
      <c r="A21">
        <v>201106</v>
      </c>
      <c r="B21" t="s">
        <v>23</v>
      </c>
      <c r="C21">
        <v>20</v>
      </c>
      <c r="D21">
        <v>28</v>
      </c>
    </row>
    <row r="22" spans="1:4">
      <c r="A22">
        <v>201106</v>
      </c>
      <c r="B22" t="s">
        <v>24</v>
      </c>
      <c r="C22">
        <v>76</v>
      </c>
      <c r="D22">
        <v>131</v>
      </c>
    </row>
    <row r="23" spans="1:4">
      <c r="A23">
        <v>201106</v>
      </c>
      <c r="B23" t="s">
        <v>25</v>
      </c>
      <c r="C23">
        <v>10</v>
      </c>
      <c r="D23">
        <v>12</v>
      </c>
    </row>
    <row r="24" spans="1:4">
      <c r="A24">
        <v>201106</v>
      </c>
      <c r="B24" t="s">
        <v>26</v>
      </c>
      <c r="C24">
        <v>371</v>
      </c>
      <c r="D24">
        <v>726</v>
      </c>
    </row>
    <row r="25" spans="1:4">
      <c r="A25">
        <v>201106</v>
      </c>
      <c r="B25" t="s">
        <v>27</v>
      </c>
      <c r="C25">
        <v>259</v>
      </c>
      <c r="D25">
        <v>531</v>
      </c>
    </row>
    <row r="26" spans="1:4">
      <c r="A26">
        <v>201106</v>
      </c>
      <c r="B26" t="s">
        <v>28</v>
      </c>
      <c r="C26">
        <v>228</v>
      </c>
      <c r="D26">
        <v>450</v>
      </c>
    </row>
    <row r="27" spans="1:4">
      <c r="A27">
        <v>201106</v>
      </c>
      <c r="B27" t="s">
        <v>29</v>
      </c>
      <c r="C27">
        <v>1290</v>
      </c>
      <c r="D27">
        <v>2524</v>
      </c>
    </row>
    <row r="28" spans="1:4">
      <c r="A28">
        <v>201106</v>
      </c>
      <c r="B28" t="s">
        <v>30</v>
      </c>
      <c r="C28">
        <v>27</v>
      </c>
      <c r="D28">
        <v>41</v>
      </c>
    </row>
    <row r="29" spans="1:4">
      <c r="A29">
        <v>201106</v>
      </c>
      <c r="B29" t="s">
        <v>31</v>
      </c>
      <c r="C29">
        <v>28</v>
      </c>
      <c r="D29">
        <v>53</v>
      </c>
    </row>
    <row r="30" spans="1:4">
      <c r="A30">
        <v>201106</v>
      </c>
      <c r="B30" t="s">
        <v>32</v>
      </c>
      <c r="C30">
        <v>279</v>
      </c>
      <c r="D30">
        <v>500</v>
      </c>
    </row>
    <row r="31" spans="1:4">
      <c r="A31">
        <v>201106</v>
      </c>
      <c r="B31" t="s">
        <v>33</v>
      </c>
      <c r="C31">
        <v>84</v>
      </c>
      <c r="D31">
        <v>171</v>
      </c>
    </row>
    <row r="32" spans="1:4">
      <c r="A32">
        <v>201106</v>
      </c>
      <c r="B32" t="s">
        <v>34</v>
      </c>
      <c r="C32">
        <v>237</v>
      </c>
      <c r="D32">
        <v>493</v>
      </c>
    </row>
    <row r="33" spans="1:4">
      <c r="A33">
        <v>201106</v>
      </c>
      <c r="B33" t="s">
        <v>35</v>
      </c>
      <c r="C33">
        <v>612</v>
      </c>
      <c r="D33">
        <v>1126</v>
      </c>
    </row>
    <row r="34" spans="1:4">
      <c r="A34">
        <v>201106</v>
      </c>
      <c r="B34" t="s">
        <v>36</v>
      </c>
      <c r="C34">
        <v>432</v>
      </c>
      <c r="D34">
        <v>966</v>
      </c>
    </row>
    <row r="35" spans="1:4">
      <c r="A35">
        <v>201106</v>
      </c>
      <c r="B35" t="s">
        <v>37</v>
      </c>
      <c r="C35">
        <v>850</v>
      </c>
      <c r="D35">
        <v>1737</v>
      </c>
    </row>
    <row r="36" spans="1:4">
      <c r="A36">
        <v>201106</v>
      </c>
      <c r="B36" t="s">
        <v>38</v>
      </c>
      <c r="C36">
        <v>93</v>
      </c>
      <c r="D36">
        <v>162</v>
      </c>
    </row>
    <row r="37" spans="1:4">
      <c r="A37">
        <v>201106</v>
      </c>
      <c r="B37" t="s">
        <v>39</v>
      </c>
      <c r="C37">
        <v>512</v>
      </c>
      <c r="D37">
        <v>871</v>
      </c>
    </row>
    <row r="38" spans="1:4">
      <c r="A38">
        <v>201106</v>
      </c>
      <c r="B38" t="s">
        <v>40</v>
      </c>
      <c r="C38">
        <v>28</v>
      </c>
      <c r="D38">
        <v>47</v>
      </c>
    </row>
    <row r="39" spans="1:4">
      <c r="A39">
        <v>201106</v>
      </c>
      <c r="B39" t="s">
        <v>41</v>
      </c>
      <c r="C39">
        <v>13</v>
      </c>
      <c r="D39">
        <v>20</v>
      </c>
    </row>
    <row r="40" spans="1:4">
      <c r="A40">
        <v>201106</v>
      </c>
      <c r="B40" t="s">
        <v>42</v>
      </c>
      <c r="C40">
        <v>117</v>
      </c>
      <c r="D40">
        <v>191</v>
      </c>
    </row>
    <row r="41" spans="1:4">
      <c r="A41">
        <v>201106</v>
      </c>
      <c r="B41" t="s">
        <v>43</v>
      </c>
      <c r="C41">
        <v>80</v>
      </c>
      <c r="D41">
        <v>150</v>
      </c>
    </row>
    <row r="42" spans="1:4">
      <c r="A42">
        <v>201106</v>
      </c>
      <c r="B42" t="s">
        <v>44</v>
      </c>
      <c r="C42">
        <v>1155</v>
      </c>
      <c r="D42">
        <v>2317</v>
      </c>
    </row>
    <row r="43" spans="1:4">
      <c r="A43">
        <v>201106</v>
      </c>
      <c r="B43" t="s">
        <v>45</v>
      </c>
      <c r="C43">
        <v>247</v>
      </c>
      <c r="D43">
        <v>416</v>
      </c>
    </row>
    <row r="44" spans="1:4">
      <c r="A44">
        <v>201106</v>
      </c>
      <c r="B44" t="s">
        <v>46</v>
      </c>
      <c r="C44">
        <v>182</v>
      </c>
      <c r="D44">
        <v>323</v>
      </c>
    </row>
    <row r="45" spans="1:4">
      <c r="A45">
        <v>201106</v>
      </c>
      <c r="B45" t="s">
        <v>47</v>
      </c>
      <c r="C45">
        <v>246</v>
      </c>
      <c r="D45">
        <v>517</v>
      </c>
    </row>
    <row r="46" spans="1:4">
      <c r="A46">
        <v>201106</v>
      </c>
      <c r="B46" t="s">
        <v>48</v>
      </c>
      <c r="C46">
        <v>191</v>
      </c>
      <c r="D46">
        <v>341</v>
      </c>
    </row>
    <row r="47" spans="1:4">
      <c r="A47">
        <v>201106</v>
      </c>
      <c r="B47" t="s">
        <v>49</v>
      </c>
      <c r="C47">
        <v>83</v>
      </c>
      <c r="D47">
        <v>143</v>
      </c>
    </row>
    <row r="48" spans="1:4">
      <c r="A48">
        <v>201106</v>
      </c>
      <c r="B48" t="s">
        <v>50</v>
      </c>
      <c r="C48">
        <v>103</v>
      </c>
      <c r="D48">
        <v>174</v>
      </c>
    </row>
    <row r="49" spans="1:4">
      <c r="A49">
        <v>201106</v>
      </c>
      <c r="B49" t="s">
        <v>51</v>
      </c>
      <c r="C49">
        <v>23</v>
      </c>
      <c r="D49">
        <v>41</v>
      </c>
    </row>
    <row r="50" spans="1:4">
      <c r="A50">
        <v>201106</v>
      </c>
      <c r="B50" t="s">
        <v>52</v>
      </c>
      <c r="C50">
        <v>260</v>
      </c>
      <c r="D50">
        <v>473</v>
      </c>
    </row>
    <row r="51" spans="1:4">
      <c r="A51">
        <v>201106</v>
      </c>
      <c r="B51" t="s">
        <v>53</v>
      </c>
      <c r="C51">
        <v>27</v>
      </c>
      <c r="D51">
        <v>39</v>
      </c>
    </row>
    <row r="52" spans="1:4">
      <c r="A52">
        <v>201106</v>
      </c>
      <c r="B52" t="s">
        <v>54</v>
      </c>
      <c r="C52">
        <v>318</v>
      </c>
      <c r="D52">
        <v>520</v>
      </c>
    </row>
    <row r="53" spans="1:4">
      <c r="A53">
        <v>201106</v>
      </c>
      <c r="B53" t="s">
        <v>55</v>
      </c>
      <c r="C53">
        <v>18</v>
      </c>
      <c r="D53">
        <v>34</v>
      </c>
    </row>
    <row r="54" spans="1:4">
      <c r="A54">
        <v>201106</v>
      </c>
      <c r="B54" t="s">
        <v>56</v>
      </c>
      <c r="C54">
        <v>90</v>
      </c>
      <c r="D54">
        <v>159</v>
      </c>
    </row>
    <row r="55" spans="1:4">
      <c r="A55">
        <v>201106</v>
      </c>
      <c r="B55" t="s">
        <v>57</v>
      </c>
      <c r="C55">
        <v>160</v>
      </c>
      <c r="D55">
        <v>326</v>
      </c>
    </row>
    <row r="56" spans="1:4">
      <c r="A56">
        <v>201106</v>
      </c>
      <c r="B56" t="s">
        <v>58</v>
      </c>
      <c r="C56">
        <v>132</v>
      </c>
      <c r="D56">
        <v>200</v>
      </c>
    </row>
    <row r="57" spans="1:4">
      <c r="A57">
        <v>201106</v>
      </c>
      <c r="B57" t="s">
        <v>59</v>
      </c>
      <c r="C57">
        <v>4</v>
      </c>
      <c r="D57">
        <v>5</v>
      </c>
    </row>
    <row r="58" spans="1:4">
      <c r="A58">
        <v>201106</v>
      </c>
      <c r="B58" t="s">
        <v>60</v>
      </c>
      <c r="C58">
        <v>31</v>
      </c>
      <c r="D58">
        <v>46</v>
      </c>
    </row>
    <row r="59" spans="1:4">
      <c r="A59">
        <v>201106</v>
      </c>
      <c r="B59" t="s">
        <v>61</v>
      </c>
      <c r="C59">
        <v>68</v>
      </c>
      <c r="D59">
        <v>118</v>
      </c>
    </row>
    <row r="60" spans="1:4">
      <c r="A60">
        <v>201106</v>
      </c>
      <c r="B60" t="s">
        <v>62</v>
      </c>
      <c r="C60">
        <v>106</v>
      </c>
      <c r="D60">
        <v>198</v>
      </c>
    </row>
    <row r="61" spans="1:4">
      <c r="A61">
        <v>201106</v>
      </c>
      <c r="B61" t="s">
        <v>63</v>
      </c>
      <c r="C61">
        <v>3664</v>
      </c>
      <c r="D61">
        <v>8031</v>
      </c>
    </row>
    <row r="62" spans="1:4">
      <c r="A62">
        <v>201106</v>
      </c>
      <c r="B62" t="s">
        <v>64</v>
      </c>
      <c r="C62">
        <v>14</v>
      </c>
      <c r="D62">
        <v>20</v>
      </c>
    </row>
    <row r="63" spans="1:4">
      <c r="A63">
        <v>201106</v>
      </c>
      <c r="B63" t="s">
        <v>65</v>
      </c>
      <c r="C63">
        <v>76</v>
      </c>
      <c r="D63">
        <v>171</v>
      </c>
    </row>
    <row r="64" spans="1:4">
      <c r="A64">
        <v>201106</v>
      </c>
      <c r="B64" t="s">
        <v>66</v>
      </c>
      <c r="C64">
        <v>95</v>
      </c>
      <c r="D64">
        <v>170</v>
      </c>
    </row>
    <row r="65" spans="1:4">
      <c r="A65">
        <v>201106</v>
      </c>
      <c r="B65" t="s">
        <v>67</v>
      </c>
      <c r="C65">
        <v>185</v>
      </c>
      <c r="D65">
        <v>323</v>
      </c>
    </row>
    <row r="66" spans="1:4">
      <c r="A66">
        <v>201106</v>
      </c>
      <c r="B66" t="s">
        <v>68</v>
      </c>
      <c r="C66">
        <v>407</v>
      </c>
      <c r="D66">
        <v>730</v>
      </c>
    </row>
    <row r="67" spans="1:4">
      <c r="A67">
        <v>201106</v>
      </c>
      <c r="B67" t="s">
        <v>69</v>
      </c>
      <c r="C67">
        <v>86</v>
      </c>
      <c r="D67">
        <v>135</v>
      </c>
    </row>
    <row r="68" spans="1:4">
      <c r="A68">
        <v>201106</v>
      </c>
      <c r="B68" t="s">
        <v>70</v>
      </c>
      <c r="C68">
        <v>268</v>
      </c>
      <c r="D68">
        <v>541</v>
      </c>
    </row>
    <row r="69" spans="1:4">
      <c r="A69">
        <v>201106</v>
      </c>
      <c r="B69" t="s">
        <v>71</v>
      </c>
      <c r="C69">
        <v>232</v>
      </c>
      <c r="D69">
        <v>454</v>
      </c>
    </row>
    <row r="70" spans="1:4">
      <c r="A70">
        <v>201106</v>
      </c>
      <c r="B70" t="s">
        <v>72</v>
      </c>
      <c r="C70">
        <v>23</v>
      </c>
      <c r="D70">
        <v>42</v>
      </c>
    </row>
    <row r="71" spans="1:4">
      <c r="A71">
        <v>201106</v>
      </c>
      <c r="B71" t="s">
        <v>73</v>
      </c>
      <c r="C71">
        <v>130</v>
      </c>
      <c r="D71">
        <v>257</v>
      </c>
    </row>
    <row r="72" spans="1:4">
      <c r="A72">
        <v>201106</v>
      </c>
      <c r="B72" t="s">
        <v>74</v>
      </c>
      <c r="C72">
        <v>94</v>
      </c>
      <c r="D72">
        <v>161</v>
      </c>
    </row>
    <row r="73" spans="1:4">
      <c r="A73">
        <v>201106</v>
      </c>
      <c r="B73" t="s">
        <v>75</v>
      </c>
      <c r="C73">
        <v>36</v>
      </c>
      <c r="D73">
        <v>58</v>
      </c>
    </row>
    <row r="74" spans="1:4">
      <c r="A74">
        <v>201106</v>
      </c>
      <c r="B74" t="s">
        <v>76</v>
      </c>
      <c r="C74">
        <v>117</v>
      </c>
      <c r="D74">
        <v>211</v>
      </c>
    </row>
    <row r="75" spans="1:4">
      <c r="A75">
        <v>201106</v>
      </c>
      <c r="B75" t="s">
        <v>77</v>
      </c>
      <c r="C75">
        <v>490</v>
      </c>
      <c r="D75">
        <v>922</v>
      </c>
    </row>
    <row r="76" spans="1:4">
      <c r="A76">
        <v>201106</v>
      </c>
      <c r="B76" t="s">
        <v>78</v>
      </c>
      <c r="C76">
        <v>37</v>
      </c>
      <c r="D76">
        <v>61</v>
      </c>
    </row>
    <row r="77" spans="1:4">
      <c r="A77">
        <v>201106</v>
      </c>
      <c r="B77" t="s">
        <v>79</v>
      </c>
      <c r="C77">
        <v>350</v>
      </c>
      <c r="D77">
        <v>710</v>
      </c>
    </row>
    <row r="78" spans="1:4">
      <c r="A78">
        <v>201106</v>
      </c>
      <c r="B78" t="s">
        <v>80</v>
      </c>
      <c r="C78">
        <v>265</v>
      </c>
      <c r="D78">
        <v>537</v>
      </c>
    </row>
    <row r="79" spans="1:4">
      <c r="A79">
        <v>201106</v>
      </c>
      <c r="B79" t="s">
        <v>81</v>
      </c>
      <c r="C79">
        <v>664</v>
      </c>
      <c r="D79">
        <v>1244</v>
      </c>
    </row>
    <row r="80" spans="1:4">
      <c r="A80">
        <v>201106</v>
      </c>
      <c r="B80" t="s">
        <v>82</v>
      </c>
      <c r="C80">
        <v>332</v>
      </c>
      <c r="D80">
        <v>623</v>
      </c>
    </row>
    <row r="81" spans="1:4">
      <c r="A81">
        <v>201106</v>
      </c>
      <c r="B81" t="s">
        <v>83</v>
      </c>
      <c r="C81">
        <v>323</v>
      </c>
      <c r="D81">
        <v>586</v>
      </c>
    </row>
    <row r="82" spans="1:4">
      <c r="A82">
        <v>201106</v>
      </c>
      <c r="B82" t="s">
        <v>84</v>
      </c>
      <c r="C82">
        <v>228</v>
      </c>
      <c r="D82">
        <v>455</v>
      </c>
    </row>
    <row r="83" spans="1:4">
      <c r="A83">
        <v>201106</v>
      </c>
      <c r="B83" t="s">
        <v>85</v>
      </c>
      <c r="C83">
        <v>129</v>
      </c>
      <c r="D83">
        <v>292</v>
      </c>
    </row>
    <row r="84" spans="1:4">
      <c r="A84">
        <v>201106</v>
      </c>
      <c r="B84" t="s">
        <v>86</v>
      </c>
      <c r="C84">
        <v>293</v>
      </c>
      <c r="D84">
        <v>591</v>
      </c>
    </row>
    <row r="85" spans="1:4">
      <c r="A85">
        <v>201106</v>
      </c>
      <c r="B85" t="s">
        <v>87</v>
      </c>
      <c r="C85">
        <v>108</v>
      </c>
      <c r="D85">
        <v>204</v>
      </c>
    </row>
    <row r="86" spans="1:4">
      <c r="A86">
        <v>201106</v>
      </c>
      <c r="B86" t="s">
        <v>88</v>
      </c>
      <c r="C86">
        <v>72</v>
      </c>
      <c r="D86">
        <v>155</v>
      </c>
    </row>
    <row r="87" spans="1:4">
      <c r="A87">
        <v>201106</v>
      </c>
      <c r="B87" t="s">
        <v>89</v>
      </c>
      <c r="C87">
        <v>167</v>
      </c>
      <c r="D87">
        <v>312</v>
      </c>
    </row>
    <row r="88" spans="1:4">
      <c r="A88">
        <v>201106</v>
      </c>
      <c r="B88" t="s">
        <v>90</v>
      </c>
      <c r="C88">
        <v>21</v>
      </c>
      <c r="D88">
        <v>34</v>
      </c>
    </row>
    <row r="89" spans="1:4">
      <c r="A89">
        <v>201106</v>
      </c>
      <c r="B89" t="s">
        <v>91</v>
      </c>
      <c r="C89">
        <v>53</v>
      </c>
      <c r="D89">
        <v>108</v>
      </c>
    </row>
    <row r="90" spans="1:4">
      <c r="A90">
        <v>201106</v>
      </c>
      <c r="B90" t="s">
        <v>92</v>
      </c>
      <c r="C90">
        <v>4</v>
      </c>
      <c r="D90">
        <v>6</v>
      </c>
    </row>
    <row r="91" spans="1:4">
      <c r="A91">
        <v>201106</v>
      </c>
      <c r="B91" t="s">
        <v>93</v>
      </c>
      <c r="C91">
        <v>270</v>
      </c>
      <c r="D91">
        <v>544</v>
      </c>
    </row>
    <row r="92" spans="1:4">
      <c r="A92">
        <v>201106</v>
      </c>
      <c r="B92" t="s">
        <v>94</v>
      </c>
      <c r="C92">
        <v>192</v>
      </c>
      <c r="D92">
        <v>359</v>
      </c>
    </row>
    <row r="93" spans="1:4">
      <c r="A93">
        <v>201106</v>
      </c>
      <c r="B93" t="s">
        <v>95</v>
      </c>
      <c r="C93">
        <v>1391</v>
      </c>
      <c r="D93">
        <v>2797</v>
      </c>
    </row>
    <row r="94" spans="1:4">
      <c r="A94">
        <v>201106</v>
      </c>
      <c r="B94" t="s">
        <v>96</v>
      </c>
      <c r="C94">
        <v>65</v>
      </c>
      <c r="D94">
        <v>131</v>
      </c>
    </row>
    <row r="95" spans="1:4">
      <c r="A95">
        <v>201106</v>
      </c>
      <c r="B95" t="s">
        <v>97</v>
      </c>
      <c r="C95">
        <v>69</v>
      </c>
      <c r="D95">
        <v>158</v>
      </c>
    </row>
    <row r="96" spans="1:4">
      <c r="A96">
        <v>201106</v>
      </c>
      <c r="B96" t="s">
        <v>98</v>
      </c>
      <c r="C96">
        <v>23</v>
      </c>
      <c r="D96">
        <v>39</v>
      </c>
    </row>
    <row r="97" spans="1:4">
      <c r="A97">
        <v>201106</v>
      </c>
      <c r="B97" t="s">
        <v>99</v>
      </c>
      <c r="C97">
        <v>334</v>
      </c>
      <c r="D97">
        <v>620</v>
      </c>
    </row>
    <row r="98" spans="1:4">
      <c r="A98">
        <v>201106</v>
      </c>
      <c r="B98" t="s">
        <v>100</v>
      </c>
      <c r="C98">
        <v>301</v>
      </c>
      <c r="D98">
        <v>655</v>
      </c>
    </row>
    <row r="99" spans="1:4">
      <c r="A99">
        <v>201106</v>
      </c>
      <c r="B99" t="s">
        <v>101</v>
      </c>
      <c r="C99">
        <v>232</v>
      </c>
      <c r="D99">
        <v>419</v>
      </c>
    </row>
    <row r="100" spans="1:4">
      <c r="A100">
        <v>201106</v>
      </c>
      <c r="B100" t="s">
        <v>102</v>
      </c>
      <c r="C100">
        <v>43</v>
      </c>
      <c r="D100">
        <v>69</v>
      </c>
    </row>
    <row r="101" spans="1:4">
      <c r="A101">
        <v>201106</v>
      </c>
      <c r="B101" t="s">
        <v>103</v>
      </c>
      <c r="C101">
        <v>12</v>
      </c>
      <c r="D101">
        <v>18</v>
      </c>
    </row>
    <row r="103" spans="1:4">
      <c r="A103">
        <v>201106</v>
      </c>
      <c r="C103">
        <v>23563</v>
      </c>
      <c r="D103">
        <v>46220</v>
      </c>
    </row>
  </sheetData>
  <pageMargins left="0.7" right="0.7" top="0.75" bottom="0.75" header="0.3" footer="0.3"/>
  <tableParts count="1">
    <tablePart r:id="rId1"/>
  </tableParts>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8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201105</v>
      </c>
      <c r="B2" t="s">
        <v>4</v>
      </c>
      <c r="C2">
        <v>366</v>
      </c>
      <c r="D2">
        <v>765</v>
      </c>
    </row>
    <row r="3" spans="1:4">
      <c r="A3">
        <v>201105</v>
      </c>
      <c r="B3" t="s">
        <v>5</v>
      </c>
      <c r="C3">
        <v>68</v>
      </c>
      <c r="D3">
        <v>125</v>
      </c>
    </row>
    <row r="4" spans="1:4">
      <c r="A4">
        <v>201105</v>
      </c>
      <c r="B4" t="s">
        <v>6</v>
      </c>
      <c r="C4">
        <v>22</v>
      </c>
      <c r="D4">
        <v>35</v>
      </c>
    </row>
    <row r="5" spans="1:4">
      <c r="A5">
        <v>201105</v>
      </c>
      <c r="B5" t="s">
        <v>7</v>
      </c>
      <c r="C5">
        <v>121</v>
      </c>
      <c r="D5">
        <v>233</v>
      </c>
    </row>
    <row r="6" spans="1:4">
      <c r="A6">
        <v>201105</v>
      </c>
      <c r="B6" t="s">
        <v>8</v>
      </c>
      <c r="C6">
        <v>35</v>
      </c>
      <c r="D6">
        <v>68</v>
      </c>
    </row>
    <row r="7" spans="1:4">
      <c r="A7">
        <v>201105</v>
      </c>
      <c r="B7" t="s">
        <v>9</v>
      </c>
      <c r="C7">
        <v>16</v>
      </c>
      <c r="D7">
        <v>21</v>
      </c>
    </row>
    <row r="8" spans="1:4">
      <c r="A8">
        <v>201105</v>
      </c>
      <c r="B8" t="s">
        <v>10</v>
      </c>
      <c r="C8">
        <v>135</v>
      </c>
      <c r="D8">
        <v>265</v>
      </c>
    </row>
    <row r="9" spans="1:4">
      <c r="A9">
        <v>201105</v>
      </c>
      <c r="B9" t="s">
        <v>11</v>
      </c>
      <c r="C9">
        <v>66</v>
      </c>
      <c r="D9">
        <v>134</v>
      </c>
    </row>
    <row r="10" spans="1:4">
      <c r="A10">
        <v>201105</v>
      </c>
      <c r="B10" t="s">
        <v>12</v>
      </c>
      <c r="C10">
        <v>179</v>
      </c>
      <c r="D10">
        <v>360</v>
      </c>
    </row>
    <row r="11" spans="1:4">
      <c r="A11">
        <v>201105</v>
      </c>
      <c r="B11" t="s">
        <v>13</v>
      </c>
      <c r="C11">
        <v>231</v>
      </c>
      <c r="D11">
        <v>421</v>
      </c>
    </row>
    <row r="12" spans="1:4">
      <c r="A12">
        <v>201105</v>
      </c>
      <c r="B12" t="s">
        <v>14</v>
      </c>
      <c r="C12">
        <v>369</v>
      </c>
      <c r="D12">
        <v>689</v>
      </c>
    </row>
    <row r="13" spans="1:4">
      <c r="A13">
        <v>201105</v>
      </c>
      <c r="B13" t="s">
        <v>15</v>
      </c>
      <c r="C13">
        <v>222</v>
      </c>
      <c r="D13">
        <v>463</v>
      </c>
    </row>
    <row r="14" spans="1:4">
      <c r="A14">
        <v>201105</v>
      </c>
      <c r="B14" t="s">
        <v>16</v>
      </c>
      <c r="C14">
        <v>279</v>
      </c>
      <c r="D14">
        <v>501</v>
      </c>
    </row>
    <row r="15" spans="1:4">
      <c r="A15">
        <v>201105</v>
      </c>
      <c r="B15" t="s">
        <v>17</v>
      </c>
      <c r="C15">
        <v>66</v>
      </c>
      <c r="D15">
        <v>116</v>
      </c>
    </row>
    <row r="16" spans="1:4">
      <c r="A16">
        <v>201105</v>
      </c>
      <c r="B16" t="s">
        <v>18</v>
      </c>
      <c r="C16">
        <v>19</v>
      </c>
      <c r="D16">
        <v>34</v>
      </c>
    </row>
    <row r="17" spans="1:4">
      <c r="A17">
        <v>201105</v>
      </c>
      <c r="B17" t="s">
        <v>19</v>
      </c>
      <c r="C17">
        <v>109</v>
      </c>
      <c r="D17">
        <v>209</v>
      </c>
    </row>
    <row r="18" spans="1:4">
      <c r="A18">
        <v>201105</v>
      </c>
      <c r="B18" t="s">
        <v>20</v>
      </c>
      <c r="C18">
        <v>62</v>
      </c>
      <c r="D18">
        <v>111</v>
      </c>
    </row>
    <row r="19" spans="1:4">
      <c r="A19">
        <v>201105</v>
      </c>
      <c r="B19" t="s">
        <v>21</v>
      </c>
      <c r="C19">
        <v>205</v>
      </c>
      <c r="D19">
        <v>357</v>
      </c>
    </row>
    <row r="20" spans="1:4">
      <c r="A20">
        <v>201105</v>
      </c>
      <c r="B20" t="s">
        <v>22</v>
      </c>
      <c r="C20">
        <v>80</v>
      </c>
      <c r="D20">
        <v>147</v>
      </c>
    </row>
    <row r="21" spans="1:4">
      <c r="A21">
        <v>201105</v>
      </c>
      <c r="B21" t="s">
        <v>23</v>
      </c>
      <c r="C21">
        <v>20</v>
      </c>
      <c r="D21">
        <v>29</v>
      </c>
    </row>
    <row r="22" spans="1:4">
      <c r="A22">
        <v>201105</v>
      </c>
      <c r="B22" t="s">
        <v>24</v>
      </c>
      <c r="C22">
        <v>72</v>
      </c>
      <c r="D22">
        <v>117</v>
      </c>
    </row>
    <row r="23" spans="1:4">
      <c r="A23">
        <v>201105</v>
      </c>
      <c r="B23" t="s">
        <v>25</v>
      </c>
      <c r="C23">
        <v>11</v>
      </c>
      <c r="D23">
        <v>13</v>
      </c>
    </row>
    <row r="24" spans="1:4">
      <c r="A24">
        <v>201105</v>
      </c>
      <c r="B24" t="s">
        <v>26</v>
      </c>
      <c r="C24">
        <v>398</v>
      </c>
      <c r="D24">
        <v>773</v>
      </c>
    </row>
    <row r="25" spans="1:4">
      <c r="A25">
        <v>201105</v>
      </c>
      <c r="B25" t="s">
        <v>27</v>
      </c>
      <c r="C25">
        <v>270</v>
      </c>
      <c r="D25">
        <v>561</v>
      </c>
    </row>
    <row r="26" spans="1:4">
      <c r="A26">
        <v>201105</v>
      </c>
      <c r="B26" t="s">
        <v>28</v>
      </c>
      <c r="C26">
        <v>225</v>
      </c>
      <c r="D26">
        <v>443</v>
      </c>
    </row>
    <row r="27" spans="1:4">
      <c r="A27">
        <v>201105</v>
      </c>
      <c r="B27" t="s">
        <v>29</v>
      </c>
      <c r="C27">
        <v>1313</v>
      </c>
      <c r="D27">
        <v>2554</v>
      </c>
    </row>
    <row r="28" spans="1:4">
      <c r="A28">
        <v>201105</v>
      </c>
      <c r="B28" t="s">
        <v>30</v>
      </c>
      <c r="C28">
        <v>27</v>
      </c>
      <c r="D28">
        <v>40</v>
      </c>
    </row>
    <row r="29" spans="1:4">
      <c r="A29">
        <v>201105</v>
      </c>
      <c r="B29" t="s">
        <v>31</v>
      </c>
      <c r="C29">
        <v>28</v>
      </c>
      <c r="D29">
        <v>51</v>
      </c>
    </row>
    <row r="30" spans="1:4">
      <c r="A30">
        <v>201105</v>
      </c>
      <c r="B30" t="s">
        <v>32</v>
      </c>
      <c r="C30">
        <v>286</v>
      </c>
      <c r="D30">
        <v>511</v>
      </c>
    </row>
    <row r="31" spans="1:4">
      <c r="A31">
        <v>201105</v>
      </c>
      <c r="B31" t="s">
        <v>33</v>
      </c>
      <c r="C31">
        <v>83</v>
      </c>
      <c r="D31">
        <v>168</v>
      </c>
    </row>
    <row r="32" spans="1:4">
      <c r="A32">
        <v>201105</v>
      </c>
      <c r="B32" t="s">
        <v>34</v>
      </c>
      <c r="C32">
        <v>235</v>
      </c>
      <c r="D32">
        <v>479</v>
      </c>
    </row>
    <row r="33" spans="1:4">
      <c r="A33">
        <v>201105</v>
      </c>
      <c r="B33" t="s">
        <v>35</v>
      </c>
      <c r="C33">
        <v>610</v>
      </c>
      <c r="D33">
        <v>1116</v>
      </c>
    </row>
    <row r="34" spans="1:4">
      <c r="A34">
        <v>201105</v>
      </c>
      <c r="B34" t="s">
        <v>36</v>
      </c>
      <c r="C34">
        <v>402</v>
      </c>
      <c r="D34">
        <v>865</v>
      </c>
    </row>
    <row r="35" spans="1:4">
      <c r="A35">
        <v>201105</v>
      </c>
      <c r="B35" t="s">
        <v>37</v>
      </c>
      <c r="C35">
        <v>887</v>
      </c>
      <c r="D35">
        <v>1818</v>
      </c>
    </row>
    <row r="36" spans="1:4">
      <c r="A36">
        <v>201105</v>
      </c>
      <c r="B36" t="s">
        <v>38</v>
      </c>
      <c r="C36">
        <v>92</v>
      </c>
      <c r="D36">
        <v>149</v>
      </c>
    </row>
    <row r="37" spans="1:4">
      <c r="A37">
        <v>201105</v>
      </c>
      <c r="B37" t="s">
        <v>39</v>
      </c>
      <c r="C37">
        <v>534</v>
      </c>
      <c r="D37">
        <v>915</v>
      </c>
    </row>
    <row r="38" spans="1:4">
      <c r="A38">
        <v>201105</v>
      </c>
      <c r="B38" t="s">
        <v>40</v>
      </c>
      <c r="C38">
        <v>25</v>
      </c>
      <c r="D38">
        <v>36</v>
      </c>
    </row>
    <row r="39" spans="1:4">
      <c r="A39">
        <v>201105</v>
      </c>
      <c r="B39" t="s">
        <v>41</v>
      </c>
      <c r="C39">
        <v>13</v>
      </c>
      <c r="D39">
        <v>20</v>
      </c>
    </row>
    <row r="40" spans="1:4">
      <c r="A40">
        <v>201105</v>
      </c>
      <c r="B40" t="s">
        <v>42</v>
      </c>
      <c r="C40">
        <v>112</v>
      </c>
      <c r="D40">
        <v>174</v>
      </c>
    </row>
    <row r="41" spans="1:4">
      <c r="A41">
        <v>201105</v>
      </c>
      <c r="B41" t="s">
        <v>43</v>
      </c>
      <c r="C41">
        <v>84</v>
      </c>
      <c r="D41">
        <v>163</v>
      </c>
    </row>
    <row r="42" spans="1:4">
      <c r="A42">
        <v>201105</v>
      </c>
      <c r="B42" t="s">
        <v>44</v>
      </c>
      <c r="C42">
        <v>1185</v>
      </c>
      <c r="D42">
        <v>2363</v>
      </c>
    </row>
    <row r="43" spans="1:4">
      <c r="A43">
        <v>201105</v>
      </c>
      <c r="B43" t="s">
        <v>45</v>
      </c>
      <c r="C43">
        <v>250</v>
      </c>
      <c r="D43">
        <v>410</v>
      </c>
    </row>
    <row r="44" spans="1:4">
      <c r="A44">
        <v>201105</v>
      </c>
      <c r="B44" t="s">
        <v>46</v>
      </c>
      <c r="C44">
        <v>189</v>
      </c>
      <c r="D44">
        <v>333</v>
      </c>
    </row>
    <row r="45" spans="1:4">
      <c r="A45">
        <v>201105</v>
      </c>
      <c r="B45" t="s">
        <v>47</v>
      </c>
      <c r="C45">
        <v>245</v>
      </c>
      <c r="D45">
        <v>511</v>
      </c>
    </row>
    <row r="46" spans="1:4">
      <c r="A46">
        <v>201105</v>
      </c>
      <c r="B46" t="s">
        <v>48</v>
      </c>
      <c r="C46">
        <v>198</v>
      </c>
      <c r="D46">
        <v>356</v>
      </c>
    </row>
    <row r="47" spans="1:4">
      <c r="A47">
        <v>201105</v>
      </c>
      <c r="B47" t="s">
        <v>49</v>
      </c>
      <c r="C47">
        <v>83</v>
      </c>
      <c r="D47">
        <v>148</v>
      </c>
    </row>
    <row r="48" spans="1:4">
      <c r="A48">
        <v>201105</v>
      </c>
      <c r="B48" t="s">
        <v>50</v>
      </c>
      <c r="C48">
        <v>100</v>
      </c>
      <c r="D48">
        <v>170</v>
      </c>
    </row>
    <row r="49" spans="1:4">
      <c r="A49">
        <v>201105</v>
      </c>
      <c r="B49" t="s">
        <v>51</v>
      </c>
      <c r="C49">
        <v>22</v>
      </c>
      <c r="D49">
        <v>35</v>
      </c>
    </row>
    <row r="50" spans="1:4">
      <c r="A50">
        <v>201105</v>
      </c>
      <c r="B50" t="s">
        <v>52</v>
      </c>
      <c r="C50">
        <v>257</v>
      </c>
      <c r="D50">
        <v>459</v>
      </c>
    </row>
    <row r="51" spans="1:4">
      <c r="A51">
        <v>201105</v>
      </c>
      <c r="B51" t="s">
        <v>53</v>
      </c>
      <c r="C51">
        <v>31</v>
      </c>
      <c r="D51">
        <v>47</v>
      </c>
    </row>
    <row r="52" spans="1:4">
      <c r="A52">
        <v>201105</v>
      </c>
      <c r="B52" t="s">
        <v>54</v>
      </c>
      <c r="C52">
        <v>323</v>
      </c>
      <c r="D52">
        <v>535</v>
      </c>
    </row>
    <row r="53" spans="1:4">
      <c r="A53">
        <v>201105</v>
      </c>
      <c r="B53" t="s">
        <v>55</v>
      </c>
      <c r="C53">
        <v>20</v>
      </c>
      <c r="D53">
        <v>40</v>
      </c>
    </row>
    <row r="54" spans="1:4">
      <c r="A54">
        <v>201105</v>
      </c>
      <c r="B54" t="s">
        <v>56</v>
      </c>
      <c r="C54">
        <v>92</v>
      </c>
      <c r="D54">
        <v>170</v>
      </c>
    </row>
    <row r="55" spans="1:4">
      <c r="A55">
        <v>201105</v>
      </c>
      <c r="B55" t="s">
        <v>57</v>
      </c>
      <c r="C55">
        <v>159</v>
      </c>
      <c r="D55">
        <v>322</v>
      </c>
    </row>
    <row r="56" spans="1:4">
      <c r="A56">
        <v>201105</v>
      </c>
      <c r="B56" t="s">
        <v>58</v>
      </c>
      <c r="C56">
        <v>122</v>
      </c>
      <c r="D56">
        <v>172</v>
      </c>
    </row>
    <row r="57" spans="1:4">
      <c r="A57">
        <v>201105</v>
      </c>
      <c r="B57" t="s">
        <v>59</v>
      </c>
      <c r="C57">
        <v>4</v>
      </c>
      <c r="D57">
        <v>5</v>
      </c>
    </row>
    <row r="58" spans="1:4">
      <c r="A58">
        <v>201105</v>
      </c>
      <c r="B58" t="s">
        <v>60</v>
      </c>
      <c r="C58">
        <v>33</v>
      </c>
      <c r="D58">
        <v>49</v>
      </c>
    </row>
    <row r="59" spans="1:4">
      <c r="A59">
        <v>201105</v>
      </c>
      <c r="B59" t="s">
        <v>61</v>
      </c>
      <c r="C59">
        <v>67</v>
      </c>
      <c r="D59">
        <v>114</v>
      </c>
    </row>
    <row r="60" spans="1:4">
      <c r="A60">
        <v>201105</v>
      </c>
      <c r="B60" t="s">
        <v>62</v>
      </c>
      <c r="C60">
        <v>102</v>
      </c>
      <c r="D60">
        <v>196</v>
      </c>
    </row>
    <row r="61" spans="1:4">
      <c r="A61">
        <v>201105</v>
      </c>
      <c r="B61" t="s">
        <v>63</v>
      </c>
      <c r="C61">
        <v>3537</v>
      </c>
      <c r="D61">
        <v>7642</v>
      </c>
    </row>
    <row r="62" spans="1:4">
      <c r="A62">
        <v>201105</v>
      </c>
      <c r="B62" t="s">
        <v>64</v>
      </c>
      <c r="C62">
        <v>14</v>
      </c>
      <c r="D62">
        <v>20</v>
      </c>
    </row>
    <row r="63" spans="1:4">
      <c r="A63">
        <v>201105</v>
      </c>
      <c r="B63" t="s">
        <v>65</v>
      </c>
      <c r="C63">
        <v>73</v>
      </c>
      <c r="D63">
        <v>157</v>
      </c>
    </row>
    <row r="64" spans="1:4">
      <c r="A64">
        <v>201105</v>
      </c>
      <c r="B64" t="s">
        <v>66</v>
      </c>
      <c r="C64">
        <v>98</v>
      </c>
      <c r="D64">
        <v>186</v>
      </c>
    </row>
    <row r="65" spans="1:4">
      <c r="A65">
        <v>201105</v>
      </c>
      <c r="B65" t="s">
        <v>67</v>
      </c>
      <c r="C65">
        <v>184</v>
      </c>
      <c r="D65">
        <v>319</v>
      </c>
    </row>
    <row r="66" spans="1:4">
      <c r="A66">
        <v>201105</v>
      </c>
      <c r="B66" t="s">
        <v>68</v>
      </c>
      <c r="C66">
        <v>425</v>
      </c>
      <c r="D66">
        <v>764</v>
      </c>
    </row>
    <row r="67" spans="1:4">
      <c r="A67">
        <v>201105</v>
      </c>
      <c r="B67" t="s">
        <v>69</v>
      </c>
      <c r="C67">
        <v>87</v>
      </c>
      <c r="D67">
        <v>138</v>
      </c>
    </row>
    <row r="68" spans="1:4">
      <c r="A68">
        <v>201105</v>
      </c>
      <c r="B68" t="s">
        <v>70</v>
      </c>
      <c r="C68">
        <v>273</v>
      </c>
      <c r="D68">
        <v>569</v>
      </c>
    </row>
    <row r="69" spans="1:4">
      <c r="A69">
        <v>201105</v>
      </c>
      <c r="B69" t="s">
        <v>71</v>
      </c>
      <c r="C69">
        <v>229</v>
      </c>
      <c r="D69">
        <v>453</v>
      </c>
    </row>
    <row r="70" spans="1:4">
      <c r="A70">
        <v>201105</v>
      </c>
      <c r="B70" t="s">
        <v>72</v>
      </c>
      <c r="C70">
        <v>24</v>
      </c>
      <c r="D70">
        <v>46</v>
      </c>
    </row>
    <row r="71" spans="1:4">
      <c r="A71">
        <v>201105</v>
      </c>
      <c r="B71" t="s">
        <v>73</v>
      </c>
      <c r="C71">
        <v>130</v>
      </c>
      <c r="D71">
        <v>261</v>
      </c>
    </row>
    <row r="72" spans="1:4">
      <c r="A72">
        <v>201105</v>
      </c>
      <c r="B72" t="s">
        <v>74</v>
      </c>
      <c r="C72">
        <v>104</v>
      </c>
      <c r="D72">
        <v>178</v>
      </c>
    </row>
    <row r="73" spans="1:4">
      <c r="A73">
        <v>201105</v>
      </c>
      <c r="B73" t="s">
        <v>75</v>
      </c>
      <c r="C73">
        <v>39</v>
      </c>
      <c r="D73">
        <v>66</v>
      </c>
    </row>
    <row r="74" spans="1:4">
      <c r="A74">
        <v>201105</v>
      </c>
      <c r="B74" t="s">
        <v>76</v>
      </c>
      <c r="C74">
        <v>106</v>
      </c>
      <c r="D74">
        <v>179</v>
      </c>
    </row>
    <row r="75" spans="1:4">
      <c r="A75">
        <v>201105</v>
      </c>
      <c r="B75" t="s">
        <v>77</v>
      </c>
      <c r="C75">
        <v>468</v>
      </c>
      <c r="D75">
        <v>879</v>
      </c>
    </row>
    <row r="76" spans="1:4">
      <c r="A76">
        <v>201105</v>
      </c>
      <c r="B76" t="s">
        <v>78</v>
      </c>
      <c r="C76">
        <v>36</v>
      </c>
      <c r="D76">
        <v>59</v>
      </c>
    </row>
    <row r="77" spans="1:4">
      <c r="A77">
        <v>201105</v>
      </c>
      <c r="B77" t="s">
        <v>79</v>
      </c>
      <c r="C77">
        <v>336</v>
      </c>
      <c r="D77">
        <v>676</v>
      </c>
    </row>
    <row r="78" spans="1:4">
      <c r="A78">
        <v>201105</v>
      </c>
      <c r="B78" t="s">
        <v>80</v>
      </c>
      <c r="C78">
        <v>240</v>
      </c>
      <c r="D78">
        <v>482</v>
      </c>
    </row>
    <row r="79" spans="1:4">
      <c r="A79">
        <v>201105</v>
      </c>
      <c r="B79" t="s">
        <v>81</v>
      </c>
      <c r="C79">
        <v>651</v>
      </c>
      <c r="D79">
        <v>1209</v>
      </c>
    </row>
    <row r="80" spans="1:4">
      <c r="A80">
        <v>201105</v>
      </c>
      <c r="B80" t="s">
        <v>82</v>
      </c>
      <c r="C80">
        <v>343</v>
      </c>
      <c r="D80">
        <v>649</v>
      </c>
    </row>
    <row r="81" spans="1:4">
      <c r="A81">
        <v>201105</v>
      </c>
      <c r="B81" t="s">
        <v>83</v>
      </c>
      <c r="C81">
        <v>312</v>
      </c>
      <c r="D81">
        <v>561</v>
      </c>
    </row>
    <row r="82" spans="1:4">
      <c r="A82">
        <v>201105</v>
      </c>
      <c r="B82" t="s">
        <v>84</v>
      </c>
      <c r="C82">
        <v>231</v>
      </c>
      <c r="D82">
        <v>457</v>
      </c>
    </row>
    <row r="83" spans="1:4">
      <c r="A83">
        <v>201105</v>
      </c>
      <c r="B83" t="s">
        <v>85</v>
      </c>
      <c r="C83">
        <v>129</v>
      </c>
      <c r="D83">
        <v>292</v>
      </c>
    </row>
    <row r="84" spans="1:4">
      <c r="A84">
        <v>201105</v>
      </c>
      <c r="B84" t="s">
        <v>86</v>
      </c>
      <c r="C84">
        <v>284</v>
      </c>
      <c r="D84">
        <v>552</v>
      </c>
    </row>
    <row r="85" spans="1:4">
      <c r="A85">
        <v>201105</v>
      </c>
      <c r="B85" t="s">
        <v>87</v>
      </c>
      <c r="C85">
        <v>108</v>
      </c>
      <c r="D85">
        <v>200</v>
      </c>
    </row>
    <row r="86" spans="1:4">
      <c r="A86">
        <v>201105</v>
      </c>
      <c r="B86" t="s">
        <v>88</v>
      </c>
      <c r="C86">
        <v>80</v>
      </c>
      <c r="D86">
        <v>176</v>
      </c>
    </row>
    <row r="87" spans="1:4">
      <c r="A87">
        <v>201105</v>
      </c>
      <c r="B87" t="s">
        <v>89</v>
      </c>
      <c r="C87">
        <v>162</v>
      </c>
      <c r="D87">
        <v>304</v>
      </c>
    </row>
    <row r="88" spans="1:4">
      <c r="A88">
        <v>201105</v>
      </c>
      <c r="B88" t="s">
        <v>90</v>
      </c>
      <c r="C88">
        <v>27</v>
      </c>
      <c r="D88">
        <v>46</v>
      </c>
    </row>
    <row r="89" spans="1:4">
      <c r="A89">
        <v>201105</v>
      </c>
      <c r="B89" t="s">
        <v>91</v>
      </c>
      <c r="C89">
        <v>57</v>
      </c>
      <c r="D89">
        <v>115</v>
      </c>
    </row>
    <row r="90" spans="1:4">
      <c r="A90">
        <v>201105</v>
      </c>
      <c r="B90" t="s">
        <v>92</v>
      </c>
      <c r="C90">
        <v>3</v>
      </c>
      <c r="D90">
        <v>4</v>
      </c>
    </row>
    <row r="91" spans="1:4">
      <c r="A91">
        <v>201105</v>
      </c>
      <c r="B91" t="s">
        <v>93</v>
      </c>
      <c r="C91">
        <v>271</v>
      </c>
      <c r="D91">
        <v>543</v>
      </c>
    </row>
    <row r="92" spans="1:4">
      <c r="A92">
        <v>201105</v>
      </c>
      <c r="B92" t="s">
        <v>94</v>
      </c>
      <c r="C92">
        <v>190</v>
      </c>
      <c r="D92">
        <v>352</v>
      </c>
    </row>
    <row r="93" spans="1:4">
      <c r="A93">
        <v>201105</v>
      </c>
      <c r="B93" t="s">
        <v>95</v>
      </c>
      <c r="C93">
        <v>1409</v>
      </c>
      <c r="D93">
        <v>2838</v>
      </c>
    </row>
    <row r="94" spans="1:4">
      <c r="A94">
        <v>201105</v>
      </c>
      <c r="B94" t="s">
        <v>96</v>
      </c>
      <c r="C94">
        <v>63</v>
      </c>
      <c r="D94">
        <v>131</v>
      </c>
    </row>
    <row r="95" spans="1:4">
      <c r="A95">
        <v>201105</v>
      </c>
      <c r="B95" t="s">
        <v>97</v>
      </c>
      <c r="C95">
        <v>62</v>
      </c>
      <c r="D95">
        <v>130</v>
      </c>
    </row>
    <row r="96" spans="1:4">
      <c r="A96">
        <v>201105</v>
      </c>
      <c r="B96" t="s">
        <v>98</v>
      </c>
      <c r="C96">
        <v>22</v>
      </c>
      <c r="D96">
        <v>37</v>
      </c>
    </row>
    <row r="97" spans="1:4">
      <c r="A97">
        <v>201105</v>
      </c>
      <c r="B97" t="s">
        <v>99</v>
      </c>
      <c r="C97">
        <v>323</v>
      </c>
      <c r="D97">
        <v>606</v>
      </c>
    </row>
    <row r="98" spans="1:4">
      <c r="A98">
        <v>201105</v>
      </c>
      <c r="B98" t="s">
        <v>100</v>
      </c>
      <c r="C98">
        <v>293</v>
      </c>
      <c r="D98">
        <v>636</v>
      </c>
    </row>
    <row r="99" spans="1:4">
      <c r="A99">
        <v>201105</v>
      </c>
      <c r="B99" t="s">
        <v>101</v>
      </c>
      <c r="C99">
        <v>238</v>
      </c>
      <c r="D99">
        <v>436</v>
      </c>
    </row>
    <row r="100" spans="1:4">
      <c r="A100">
        <v>201105</v>
      </c>
      <c r="B100" t="s">
        <v>102</v>
      </c>
      <c r="C100">
        <v>43</v>
      </c>
      <c r="D100">
        <v>72</v>
      </c>
    </row>
    <row r="101" spans="1:4">
      <c r="A101">
        <v>201105</v>
      </c>
      <c r="B101" t="s">
        <v>103</v>
      </c>
      <c r="C101">
        <v>13</v>
      </c>
      <c r="D101">
        <v>20</v>
      </c>
    </row>
    <row r="103" spans="1:4">
      <c r="A103">
        <v>201105</v>
      </c>
      <c r="C103">
        <v>23576</v>
      </c>
      <c r="D103">
        <v>45924</v>
      </c>
    </row>
  </sheetData>
  <pageMargins left="0.7" right="0.7" top="0.75" bottom="0.75" header="0.3" footer="0.3"/>
  <tableParts count="1">
    <tablePart r:id="rId1"/>
  </tableParts>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8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201104</v>
      </c>
      <c r="B2" t="s">
        <v>4</v>
      </c>
      <c r="C2">
        <v>355</v>
      </c>
      <c r="D2">
        <v>700</v>
      </c>
    </row>
    <row r="3" spans="1:4">
      <c r="A3">
        <v>201104</v>
      </c>
      <c r="B3" t="s">
        <v>5</v>
      </c>
      <c r="C3">
        <v>67</v>
      </c>
      <c r="D3">
        <v>100</v>
      </c>
    </row>
    <row r="4" spans="1:4">
      <c r="A4">
        <v>201104</v>
      </c>
      <c r="B4" t="s">
        <v>6</v>
      </c>
      <c r="C4">
        <v>22</v>
      </c>
      <c r="D4">
        <v>40</v>
      </c>
    </row>
    <row r="5" spans="1:4">
      <c r="A5">
        <v>201104</v>
      </c>
      <c r="B5" t="s">
        <v>7</v>
      </c>
      <c r="C5">
        <v>120</v>
      </c>
      <c r="D5">
        <v>191</v>
      </c>
    </row>
    <row r="6" spans="1:4">
      <c r="A6">
        <v>201104</v>
      </c>
      <c r="B6" t="s">
        <v>8</v>
      </c>
      <c r="C6">
        <v>41</v>
      </c>
      <c r="D6">
        <v>59</v>
      </c>
    </row>
    <row r="7" spans="1:4">
      <c r="A7">
        <v>201104</v>
      </c>
      <c r="B7" t="s">
        <v>9</v>
      </c>
      <c r="C7">
        <v>16</v>
      </c>
      <c r="D7">
        <v>20</v>
      </c>
    </row>
    <row r="8" spans="1:4">
      <c r="A8">
        <v>201104</v>
      </c>
      <c r="B8" t="s">
        <v>10</v>
      </c>
      <c r="C8">
        <v>135</v>
      </c>
      <c r="D8">
        <v>289</v>
      </c>
    </row>
    <row r="9" spans="1:4">
      <c r="A9">
        <v>201104</v>
      </c>
      <c r="B9" t="s">
        <v>11</v>
      </c>
      <c r="C9">
        <v>66</v>
      </c>
      <c r="D9">
        <v>125</v>
      </c>
    </row>
    <row r="10" spans="1:4">
      <c r="A10">
        <v>201104</v>
      </c>
      <c r="B10" t="s">
        <v>12</v>
      </c>
      <c r="C10">
        <v>169</v>
      </c>
      <c r="D10">
        <v>379</v>
      </c>
    </row>
    <row r="11" spans="1:4">
      <c r="A11">
        <v>201104</v>
      </c>
      <c r="B11" t="s">
        <v>13</v>
      </c>
      <c r="C11">
        <v>233</v>
      </c>
      <c r="D11">
        <v>448</v>
      </c>
    </row>
    <row r="12" spans="1:4">
      <c r="A12">
        <v>201104</v>
      </c>
      <c r="B12" t="s">
        <v>14</v>
      </c>
      <c r="C12">
        <v>371</v>
      </c>
      <c r="D12">
        <v>622</v>
      </c>
    </row>
    <row r="13" spans="1:4">
      <c r="A13">
        <v>201104</v>
      </c>
      <c r="B13" t="s">
        <v>15</v>
      </c>
      <c r="C13">
        <v>218</v>
      </c>
      <c r="D13">
        <v>414</v>
      </c>
    </row>
    <row r="14" spans="1:4">
      <c r="A14">
        <v>201104</v>
      </c>
      <c r="B14" t="s">
        <v>16</v>
      </c>
      <c r="C14">
        <v>268</v>
      </c>
      <c r="D14">
        <v>477</v>
      </c>
    </row>
    <row r="15" spans="1:4">
      <c r="A15">
        <v>201104</v>
      </c>
      <c r="B15" t="s">
        <v>17</v>
      </c>
      <c r="C15">
        <v>63</v>
      </c>
      <c r="D15">
        <v>87</v>
      </c>
    </row>
    <row r="16" spans="1:4">
      <c r="A16">
        <v>201104</v>
      </c>
      <c r="B16" t="s">
        <v>18</v>
      </c>
      <c r="C16">
        <v>20</v>
      </c>
      <c r="D16">
        <v>42</v>
      </c>
    </row>
    <row r="17" spans="1:4">
      <c r="A17">
        <v>201104</v>
      </c>
      <c r="B17" t="s">
        <v>19</v>
      </c>
      <c r="C17">
        <v>107</v>
      </c>
      <c r="D17">
        <v>197</v>
      </c>
    </row>
    <row r="18" spans="1:4">
      <c r="A18">
        <v>201104</v>
      </c>
      <c r="B18" t="s">
        <v>20</v>
      </c>
      <c r="C18">
        <v>65</v>
      </c>
      <c r="D18">
        <v>99</v>
      </c>
    </row>
    <row r="19" spans="1:4">
      <c r="A19">
        <v>201104</v>
      </c>
      <c r="B19" t="s">
        <v>21</v>
      </c>
      <c r="C19">
        <v>204</v>
      </c>
      <c r="D19">
        <v>319</v>
      </c>
    </row>
    <row r="20" spans="1:4">
      <c r="A20">
        <v>201104</v>
      </c>
      <c r="B20" t="s">
        <v>22</v>
      </c>
      <c r="C20">
        <v>82</v>
      </c>
      <c r="D20">
        <v>128</v>
      </c>
    </row>
    <row r="21" spans="1:4">
      <c r="A21">
        <v>201104</v>
      </c>
      <c r="B21" t="s">
        <v>23</v>
      </c>
      <c r="C21">
        <v>19</v>
      </c>
      <c r="D21">
        <v>29</v>
      </c>
    </row>
    <row r="22" spans="1:4">
      <c r="A22">
        <v>201104</v>
      </c>
      <c r="B22" t="s">
        <v>24</v>
      </c>
      <c r="C22">
        <v>72</v>
      </c>
      <c r="D22">
        <v>143</v>
      </c>
    </row>
    <row r="23" spans="1:4">
      <c r="A23">
        <v>201104</v>
      </c>
      <c r="B23" t="s">
        <v>25</v>
      </c>
      <c r="C23">
        <v>10</v>
      </c>
      <c r="D23">
        <v>14</v>
      </c>
    </row>
    <row r="24" spans="1:4">
      <c r="A24">
        <v>201104</v>
      </c>
      <c r="B24" t="s">
        <v>26</v>
      </c>
      <c r="C24">
        <v>395</v>
      </c>
      <c r="D24">
        <v>734</v>
      </c>
    </row>
    <row r="25" spans="1:4">
      <c r="A25">
        <v>201104</v>
      </c>
      <c r="B25" t="s">
        <v>27</v>
      </c>
      <c r="C25">
        <v>256</v>
      </c>
      <c r="D25">
        <v>549</v>
      </c>
    </row>
    <row r="26" spans="1:4">
      <c r="A26">
        <v>201104</v>
      </c>
      <c r="B26" t="s">
        <v>28</v>
      </c>
      <c r="C26">
        <v>229</v>
      </c>
      <c r="D26">
        <v>414</v>
      </c>
    </row>
    <row r="27" spans="1:4">
      <c r="A27">
        <v>201104</v>
      </c>
      <c r="B27" t="s">
        <v>29</v>
      </c>
      <c r="C27">
        <v>1306</v>
      </c>
      <c r="D27">
        <v>2329</v>
      </c>
    </row>
    <row r="28" spans="1:4">
      <c r="A28">
        <v>201104</v>
      </c>
      <c r="B28" t="s">
        <v>30</v>
      </c>
      <c r="C28">
        <v>27</v>
      </c>
      <c r="D28">
        <v>37</v>
      </c>
    </row>
    <row r="29" spans="1:4">
      <c r="A29">
        <v>201104</v>
      </c>
      <c r="B29" t="s">
        <v>31</v>
      </c>
      <c r="C29">
        <v>38</v>
      </c>
      <c r="D29">
        <v>75</v>
      </c>
    </row>
    <row r="30" spans="1:4">
      <c r="A30">
        <v>201104</v>
      </c>
      <c r="B30" t="s">
        <v>32</v>
      </c>
      <c r="C30">
        <v>277</v>
      </c>
      <c r="D30">
        <v>531</v>
      </c>
    </row>
    <row r="31" spans="1:4">
      <c r="A31">
        <v>201104</v>
      </c>
      <c r="B31" t="s">
        <v>33</v>
      </c>
      <c r="C31">
        <v>81</v>
      </c>
      <c r="D31">
        <v>155</v>
      </c>
    </row>
    <row r="32" spans="1:4">
      <c r="A32">
        <v>201104</v>
      </c>
      <c r="B32" t="s">
        <v>34</v>
      </c>
      <c r="C32">
        <v>232</v>
      </c>
      <c r="D32">
        <v>448</v>
      </c>
    </row>
    <row r="33" spans="1:4">
      <c r="A33">
        <v>201104</v>
      </c>
      <c r="B33" t="s">
        <v>35</v>
      </c>
      <c r="C33">
        <v>594</v>
      </c>
      <c r="D33">
        <v>1192</v>
      </c>
    </row>
    <row r="34" spans="1:4">
      <c r="A34">
        <v>201104</v>
      </c>
      <c r="B34" t="s">
        <v>36</v>
      </c>
      <c r="C34">
        <v>390</v>
      </c>
      <c r="D34">
        <v>673</v>
      </c>
    </row>
    <row r="35" spans="1:4">
      <c r="A35">
        <v>201104</v>
      </c>
      <c r="B35" t="s">
        <v>37</v>
      </c>
      <c r="C35">
        <v>850</v>
      </c>
      <c r="D35">
        <v>1391</v>
      </c>
    </row>
    <row r="36" spans="1:4">
      <c r="A36">
        <v>201104</v>
      </c>
      <c r="B36" t="s">
        <v>38</v>
      </c>
      <c r="C36">
        <v>88</v>
      </c>
      <c r="D36">
        <v>181</v>
      </c>
    </row>
    <row r="37" spans="1:4">
      <c r="A37">
        <v>201104</v>
      </c>
      <c r="B37" t="s">
        <v>39</v>
      </c>
      <c r="C37">
        <v>544</v>
      </c>
      <c r="D37">
        <v>752</v>
      </c>
    </row>
    <row r="38" spans="1:4">
      <c r="A38">
        <v>201104</v>
      </c>
      <c r="B38" t="s">
        <v>40</v>
      </c>
      <c r="C38">
        <v>28</v>
      </c>
      <c r="D38">
        <v>52</v>
      </c>
    </row>
    <row r="39" spans="1:4">
      <c r="A39">
        <v>201104</v>
      </c>
      <c r="B39" t="s">
        <v>41</v>
      </c>
      <c r="C39">
        <v>13</v>
      </c>
      <c r="D39">
        <v>16</v>
      </c>
    </row>
    <row r="40" spans="1:4">
      <c r="A40">
        <v>201104</v>
      </c>
      <c r="B40" t="s">
        <v>42</v>
      </c>
      <c r="C40">
        <v>116</v>
      </c>
      <c r="D40">
        <v>167</v>
      </c>
    </row>
    <row r="41" spans="1:4">
      <c r="A41">
        <v>201104</v>
      </c>
      <c r="B41" t="s">
        <v>43</v>
      </c>
      <c r="C41">
        <v>86</v>
      </c>
      <c r="D41">
        <v>122</v>
      </c>
    </row>
    <row r="42" spans="1:4">
      <c r="A42">
        <v>201104</v>
      </c>
      <c r="B42" t="s">
        <v>44</v>
      </c>
      <c r="C42">
        <v>1205</v>
      </c>
      <c r="D42">
        <v>2174</v>
      </c>
    </row>
    <row r="43" spans="1:4">
      <c r="A43">
        <v>201104</v>
      </c>
      <c r="B43" t="s">
        <v>45</v>
      </c>
      <c r="C43">
        <v>253</v>
      </c>
      <c r="D43">
        <v>362</v>
      </c>
    </row>
    <row r="44" spans="1:4">
      <c r="A44">
        <v>201104</v>
      </c>
      <c r="B44" t="s">
        <v>46</v>
      </c>
      <c r="C44">
        <v>187</v>
      </c>
      <c r="D44">
        <v>343</v>
      </c>
    </row>
    <row r="45" spans="1:4">
      <c r="A45">
        <v>201104</v>
      </c>
      <c r="B45" t="s">
        <v>47</v>
      </c>
      <c r="C45">
        <v>256</v>
      </c>
      <c r="D45">
        <v>473</v>
      </c>
    </row>
    <row r="46" spans="1:4">
      <c r="A46">
        <v>201104</v>
      </c>
      <c r="B46" t="s">
        <v>48</v>
      </c>
      <c r="C46">
        <v>196</v>
      </c>
      <c r="D46">
        <v>377</v>
      </c>
    </row>
    <row r="47" spans="1:4">
      <c r="A47">
        <v>201104</v>
      </c>
      <c r="B47" t="s">
        <v>49</v>
      </c>
      <c r="C47">
        <v>84</v>
      </c>
      <c r="D47">
        <v>117</v>
      </c>
    </row>
    <row r="48" spans="1:4">
      <c r="A48">
        <v>201104</v>
      </c>
      <c r="B48" t="s">
        <v>50</v>
      </c>
      <c r="C48">
        <v>99</v>
      </c>
      <c r="D48">
        <v>158</v>
      </c>
    </row>
    <row r="49" spans="1:4">
      <c r="A49">
        <v>201104</v>
      </c>
      <c r="B49" t="s">
        <v>51</v>
      </c>
      <c r="C49">
        <v>24</v>
      </c>
      <c r="D49">
        <v>28</v>
      </c>
    </row>
    <row r="50" spans="1:4">
      <c r="A50">
        <v>201104</v>
      </c>
      <c r="B50" t="s">
        <v>52</v>
      </c>
      <c r="C50">
        <v>253</v>
      </c>
      <c r="D50">
        <v>491</v>
      </c>
    </row>
    <row r="51" spans="1:4">
      <c r="A51">
        <v>201104</v>
      </c>
      <c r="B51" t="s">
        <v>53</v>
      </c>
      <c r="C51">
        <v>28</v>
      </c>
      <c r="D51">
        <v>38</v>
      </c>
    </row>
    <row r="52" spans="1:4">
      <c r="A52">
        <v>201104</v>
      </c>
      <c r="B52" t="s">
        <v>54</v>
      </c>
      <c r="C52">
        <v>330</v>
      </c>
      <c r="D52">
        <v>483</v>
      </c>
    </row>
    <row r="53" spans="1:4">
      <c r="A53">
        <v>201104</v>
      </c>
      <c r="B53" t="s">
        <v>55</v>
      </c>
      <c r="C53">
        <v>23</v>
      </c>
      <c r="D53">
        <v>21</v>
      </c>
    </row>
    <row r="54" spans="1:4">
      <c r="A54">
        <v>201104</v>
      </c>
      <c r="B54" t="s">
        <v>56</v>
      </c>
      <c r="C54">
        <v>89</v>
      </c>
      <c r="D54">
        <v>159</v>
      </c>
    </row>
    <row r="55" spans="1:4">
      <c r="A55">
        <v>201104</v>
      </c>
      <c r="B55" t="s">
        <v>57</v>
      </c>
      <c r="C55">
        <v>178</v>
      </c>
      <c r="D55">
        <v>277</v>
      </c>
    </row>
    <row r="56" spans="1:4">
      <c r="A56">
        <v>201104</v>
      </c>
      <c r="B56" t="s">
        <v>58</v>
      </c>
      <c r="C56">
        <v>123</v>
      </c>
      <c r="D56">
        <v>192</v>
      </c>
    </row>
    <row r="57" spans="1:4">
      <c r="A57">
        <v>201104</v>
      </c>
      <c r="B57" t="s">
        <v>59</v>
      </c>
      <c r="C57">
        <v>4</v>
      </c>
      <c r="D57">
        <v>1</v>
      </c>
    </row>
    <row r="58" spans="1:4">
      <c r="A58">
        <v>201104</v>
      </c>
      <c r="B58" t="s">
        <v>60</v>
      </c>
      <c r="C58">
        <v>32</v>
      </c>
      <c r="D58">
        <v>38</v>
      </c>
    </row>
    <row r="59" spans="1:4">
      <c r="A59">
        <v>201104</v>
      </c>
      <c r="B59" t="s">
        <v>61</v>
      </c>
      <c r="C59">
        <v>63</v>
      </c>
      <c r="D59">
        <v>101</v>
      </c>
    </row>
    <row r="60" spans="1:4">
      <c r="A60">
        <v>201104</v>
      </c>
      <c r="B60" t="s">
        <v>62</v>
      </c>
      <c r="C60">
        <v>104</v>
      </c>
      <c r="D60">
        <v>191</v>
      </c>
    </row>
    <row r="61" spans="1:4">
      <c r="A61">
        <v>201104</v>
      </c>
      <c r="B61" t="s">
        <v>63</v>
      </c>
      <c r="C61">
        <v>3623</v>
      </c>
      <c r="D61">
        <v>7431</v>
      </c>
    </row>
    <row r="62" spans="1:4">
      <c r="A62">
        <v>201104</v>
      </c>
      <c r="B62" t="s">
        <v>64</v>
      </c>
      <c r="C62">
        <v>14</v>
      </c>
      <c r="D62">
        <v>14</v>
      </c>
    </row>
    <row r="63" spans="1:4">
      <c r="A63">
        <v>201104</v>
      </c>
      <c r="B63" t="s">
        <v>65</v>
      </c>
      <c r="C63">
        <v>74</v>
      </c>
      <c r="D63">
        <v>148</v>
      </c>
    </row>
    <row r="64" spans="1:4">
      <c r="A64">
        <v>201104</v>
      </c>
      <c r="B64" t="s">
        <v>66</v>
      </c>
      <c r="C64">
        <v>99</v>
      </c>
      <c r="D64">
        <v>174</v>
      </c>
    </row>
    <row r="65" spans="1:4">
      <c r="A65">
        <v>201104</v>
      </c>
      <c r="B65" t="s">
        <v>67</v>
      </c>
      <c r="C65">
        <v>184</v>
      </c>
      <c r="D65">
        <v>249</v>
      </c>
    </row>
    <row r="66" spans="1:4">
      <c r="A66">
        <v>201104</v>
      </c>
      <c r="B66" t="s">
        <v>68</v>
      </c>
      <c r="C66">
        <v>435</v>
      </c>
      <c r="D66">
        <v>685</v>
      </c>
    </row>
    <row r="67" spans="1:4">
      <c r="A67">
        <v>201104</v>
      </c>
      <c r="B67" t="s">
        <v>69</v>
      </c>
      <c r="C67">
        <v>87</v>
      </c>
      <c r="D67">
        <v>149</v>
      </c>
    </row>
    <row r="68" spans="1:4">
      <c r="A68">
        <v>201104</v>
      </c>
      <c r="B68" t="s">
        <v>70</v>
      </c>
      <c r="C68">
        <v>280</v>
      </c>
      <c r="D68">
        <v>584</v>
      </c>
    </row>
    <row r="69" spans="1:4">
      <c r="A69">
        <v>201104</v>
      </c>
      <c r="B69" t="s">
        <v>71</v>
      </c>
      <c r="C69">
        <v>213</v>
      </c>
      <c r="D69">
        <v>418</v>
      </c>
    </row>
    <row r="70" spans="1:4">
      <c r="A70">
        <v>201104</v>
      </c>
      <c r="B70" t="s">
        <v>72</v>
      </c>
      <c r="C70">
        <v>25</v>
      </c>
      <c r="D70">
        <v>22</v>
      </c>
    </row>
    <row r="71" spans="1:4">
      <c r="A71">
        <v>201104</v>
      </c>
      <c r="B71" t="s">
        <v>73</v>
      </c>
      <c r="C71">
        <v>139</v>
      </c>
      <c r="D71">
        <v>248</v>
      </c>
    </row>
    <row r="72" spans="1:4">
      <c r="A72">
        <v>201104</v>
      </c>
      <c r="B72" t="s">
        <v>74</v>
      </c>
      <c r="C72">
        <v>107</v>
      </c>
      <c r="D72">
        <v>205</v>
      </c>
    </row>
    <row r="73" spans="1:4">
      <c r="A73">
        <v>201104</v>
      </c>
      <c r="B73" t="s">
        <v>75</v>
      </c>
      <c r="C73">
        <v>38</v>
      </c>
      <c r="D73">
        <v>44</v>
      </c>
    </row>
    <row r="74" spans="1:4">
      <c r="A74">
        <v>201104</v>
      </c>
      <c r="B74" t="s">
        <v>76</v>
      </c>
      <c r="C74">
        <v>112</v>
      </c>
      <c r="D74">
        <v>179</v>
      </c>
    </row>
    <row r="75" spans="1:4">
      <c r="A75">
        <v>201104</v>
      </c>
      <c r="B75" t="s">
        <v>77</v>
      </c>
      <c r="C75">
        <v>468</v>
      </c>
      <c r="D75">
        <v>778</v>
      </c>
    </row>
    <row r="76" spans="1:4">
      <c r="A76">
        <v>201104</v>
      </c>
      <c r="B76" t="s">
        <v>78</v>
      </c>
      <c r="C76">
        <v>33</v>
      </c>
      <c r="D76">
        <v>49</v>
      </c>
    </row>
    <row r="77" spans="1:4">
      <c r="A77">
        <v>201104</v>
      </c>
      <c r="B77" t="s">
        <v>79</v>
      </c>
      <c r="C77">
        <v>333</v>
      </c>
      <c r="D77">
        <v>720</v>
      </c>
    </row>
    <row r="78" spans="1:4">
      <c r="A78">
        <v>201104</v>
      </c>
      <c r="B78" t="s">
        <v>80</v>
      </c>
      <c r="C78">
        <v>241</v>
      </c>
      <c r="D78">
        <v>474</v>
      </c>
    </row>
    <row r="79" spans="1:4">
      <c r="A79">
        <v>201104</v>
      </c>
      <c r="B79" t="s">
        <v>81</v>
      </c>
      <c r="C79">
        <v>659</v>
      </c>
      <c r="D79">
        <v>1188</v>
      </c>
    </row>
    <row r="80" spans="1:4">
      <c r="A80">
        <v>201104</v>
      </c>
      <c r="B80" t="s">
        <v>82</v>
      </c>
      <c r="C80">
        <v>327</v>
      </c>
      <c r="D80">
        <v>598</v>
      </c>
    </row>
    <row r="81" spans="1:4">
      <c r="A81">
        <v>201104</v>
      </c>
      <c r="B81" t="s">
        <v>83</v>
      </c>
      <c r="C81">
        <v>322</v>
      </c>
      <c r="D81">
        <v>536</v>
      </c>
    </row>
    <row r="82" spans="1:4">
      <c r="A82">
        <v>201104</v>
      </c>
      <c r="B82" t="s">
        <v>84</v>
      </c>
      <c r="C82">
        <v>228</v>
      </c>
      <c r="D82">
        <v>458</v>
      </c>
    </row>
    <row r="83" spans="1:4">
      <c r="A83">
        <v>201104</v>
      </c>
      <c r="B83" t="s">
        <v>85</v>
      </c>
      <c r="C83">
        <v>132</v>
      </c>
      <c r="D83">
        <v>267</v>
      </c>
    </row>
    <row r="84" spans="1:4">
      <c r="A84">
        <v>201104</v>
      </c>
      <c r="B84" t="s">
        <v>86</v>
      </c>
      <c r="C84">
        <v>299</v>
      </c>
      <c r="D84">
        <v>641</v>
      </c>
    </row>
    <row r="85" spans="1:4">
      <c r="A85">
        <v>201104</v>
      </c>
      <c r="B85" t="s">
        <v>87</v>
      </c>
      <c r="C85">
        <v>102</v>
      </c>
      <c r="D85">
        <v>177</v>
      </c>
    </row>
    <row r="86" spans="1:4">
      <c r="A86">
        <v>201104</v>
      </c>
      <c r="B86" t="s">
        <v>88</v>
      </c>
      <c r="C86">
        <v>76</v>
      </c>
      <c r="D86">
        <v>103</v>
      </c>
    </row>
    <row r="87" spans="1:4">
      <c r="A87">
        <v>201104</v>
      </c>
      <c r="B87" t="s">
        <v>89</v>
      </c>
      <c r="C87">
        <v>157</v>
      </c>
      <c r="D87">
        <v>269</v>
      </c>
    </row>
    <row r="88" spans="1:4">
      <c r="A88">
        <v>201104</v>
      </c>
      <c r="B88" t="s">
        <v>90</v>
      </c>
      <c r="C88">
        <v>26</v>
      </c>
      <c r="D88">
        <v>25</v>
      </c>
    </row>
    <row r="89" spans="1:4">
      <c r="A89">
        <v>201104</v>
      </c>
      <c r="B89" t="s">
        <v>91</v>
      </c>
      <c r="C89">
        <v>57</v>
      </c>
      <c r="D89">
        <v>116</v>
      </c>
    </row>
    <row r="90" spans="1:4">
      <c r="A90">
        <v>201104</v>
      </c>
      <c r="B90" t="s">
        <v>92</v>
      </c>
      <c r="C90">
        <v>4</v>
      </c>
      <c r="D90">
        <v>4</v>
      </c>
    </row>
    <row r="91" spans="1:4">
      <c r="A91">
        <v>201104</v>
      </c>
      <c r="B91" t="s">
        <v>93</v>
      </c>
      <c r="C91">
        <v>271</v>
      </c>
      <c r="D91">
        <v>532</v>
      </c>
    </row>
    <row r="92" spans="1:4">
      <c r="A92">
        <v>201104</v>
      </c>
      <c r="B92" t="s">
        <v>94</v>
      </c>
      <c r="C92">
        <v>185</v>
      </c>
      <c r="D92">
        <v>306</v>
      </c>
    </row>
    <row r="93" spans="1:4">
      <c r="A93">
        <v>201104</v>
      </c>
      <c r="B93" t="s">
        <v>95</v>
      </c>
      <c r="C93">
        <v>1393</v>
      </c>
      <c r="D93">
        <v>2959</v>
      </c>
    </row>
    <row r="94" spans="1:4">
      <c r="A94">
        <v>201104</v>
      </c>
      <c r="B94" t="s">
        <v>96</v>
      </c>
      <c r="C94">
        <v>62</v>
      </c>
      <c r="D94">
        <v>122</v>
      </c>
    </row>
    <row r="95" spans="1:4">
      <c r="A95">
        <v>201104</v>
      </c>
      <c r="B95" t="s">
        <v>97</v>
      </c>
      <c r="C95">
        <v>65</v>
      </c>
      <c r="D95">
        <v>116</v>
      </c>
    </row>
    <row r="96" spans="1:4">
      <c r="A96">
        <v>201104</v>
      </c>
      <c r="B96" t="s">
        <v>98</v>
      </c>
      <c r="C96">
        <v>23</v>
      </c>
      <c r="D96">
        <v>42</v>
      </c>
    </row>
    <row r="97" spans="1:4">
      <c r="A97">
        <v>201104</v>
      </c>
      <c r="B97" t="s">
        <v>99</v>
      </c>
      <c r="C97">
        <v>331</v>
      </c>
      <c r="D97">
        <v>611</v>
      </c>
    </row>
    <row r="98" spans="1:4">
      <c r="A98">
        <v>201104</v>
      </c>
      <c r="B98" t="s">
        <v>100</v>
      </c>
      <c r="C98">
        <v>298</v>
      </c>
      <c r="D98">
        <v>602</v>
      </c>
    </row>
    <row r="99" spans="1:4">
      <c r="A99">
        <v>201104</v>
      </c>
      <c r="B99" t="s">
        <v>101</v>
      </c>
      <c r="C99">
        <v>238</v>
      </c>
      <c r="D99">
        <v>454</v>
      </c>
    </row>
    <row r="100" spans="1:4">
      <c r="A100">
        <v>201104</v>
      </c>
      <c r="B100" t="s">
        <v>102</v>
      </c>
      <c r="C100">
        <v>40</v>
      </c>
      <c r="D100">
        <v>72</v>
      </c>
    </row>
    <row r="101" spans="1:4">
      <c r="A101">
        <v>201104</v>
      </c>
      <c r="B101" t="s">
        <v>103</v>
      </c>
      <c r="C101">
        <v>13</v>
      </c>
      <c r="D101">
        <v>19</v>
      </c>
    </row>
    <row r="103" spans="1:4">
      <c r="A103">
        <v>201104</v>
      </c>
      <c r="C103">
        <v>23617</v>
      </c>
      <c r="D103">
        <v>43552</v>
      </c>
    </row>
  </sheetData>
  <pageMargins left="0.7" right="0.7" top="0.75" bottom="0.75" header="0.3" footer="0.3"/>
  <tableParts count="1">
    <tablePart r:id="rId1"/>
  </tableParts>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8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201103</v>
      </c>
      <c r="B2" t="s">
        <v>4</v>
      </c>
      <c r="C2">
        <v>325</v>
      </c>
      <c r="D2">
        <v>638</v>
      </c>
    </row>
    <row r="3" spans="1:4">
      <c r="A3">
        <v>201103</v>
      </c>
      <c r="B3" t="s">
        <v>5</v>
      </c>
      <c r="C3">
        <v>68</v>
      </c>
      <c r="D3">
        <v>119</v>
      </c>
    </row>
    <row r="4" spans="1:4">
      <c r="A4">
        <v>201103</v>
      </c>
      <c r="B4" t="s">
        <v>6</v>
      </c>
      <c r="C4">
        <v>22</v>
      </c>
      <c r="D4">
        <v>33</v>
      </c>
    </row>
    <row r="5" spans="1:4">
      <c r="A5">
        <v>201103</v>
      </c>
      <c r="B5" t="s">
        <v>7</v>
      </c>
      <c r="C5">
        <v>109</v>
      </c>
      <c r="D5">
        <v>210</v>
      </c>
    </row>
    <row r="6" spans="1:4">
      <c r="A6">
        <v>201103</v>
      </c>
      <c r="B6" t="s">
        <v>8</v>
      </c>
      <c r="C6">
        <v>43</v>
      </c>
      <c r="D6">
        <v>86</v>
      </c>
    </row>
    <row r="7" spans="1:4">
      <c r="A7">
        <v>201103</v>
      </c>
      <c r="B7" t="s">
        <v>9</v>
      </c>
      <c r="C7">
        <v>17</v>
      </c>
      <c r="D7">
        <v>23</v>
      </c>
    </row>
    <row r="8" spans="1:4">
      <c r="A8">
        <v>201103</v>
      </c>
      <c r="B8" t="s">
        <v>10</v>
      </c>
      <c r="C8">
        <v>133</v>
      </c>
      <c r="D8">
        <v>245</v>
      </c>
    </row>
    <row r="9" spans="1:4">
      <c r="A9">
        <v>201103</v>
      </c>
      <c r="B9" t="s">
        <v>11</v>
      </c>
      <c r="C9">
        <v>63</v>
      </c>
      <c r="D9">
        <v>116</v>
      </c>
    </row>
    <row r="10" spans="1:4">
      <c r="A10">
        <v>201103</v>
      </c>
      <c r="B10" t="s">
        <v>12</v>
      </c>
      <c r="C10">
        <v>163</v>
      </c>
      <c r="D10">
        <v>326</v>
      </c>
    </row>
    <row r="11" spans="1:4">
      <c r="A11">
        <v>201103</v>
      </c>
      <c r="B11" t="s">
        <v>13</v>
      </c>
      <c r="C11">
        <v>226</v>
      </c>
      <c r="D11">
        <v>411</v>
      </c>
    </row>
    <row r="12" spans="1:4">
      <c r="A12">
        <v>201103</v>
      </c>
      <c r="B12" t="s">
        <v>14</v>
      </c>
      <c r="C12">
        <v>365</v>
      </c>
      <c r="D12">
        <v>662</v>
      </c>
    </row>
    <row r="13" spans="1:4">
      <c r="A13">
        <v>201103</v>
      </c>
      <c r="B13" t="s">
        <v>15</v>
      </c>
      <c r="C13">
        <v>218</v>
      </c>
      <c r="D13">
        <v>459</v>
      </c>
    </row>
    <row r="14" spans="1:4">
      <c r="A14">
        <v>201103</v>
      </c>
      <c r="B14" t="s">
        <v>16</v>
      </c>
      <c r="C14">
        <v>263</v>
      </c>
      <c r="D14">
        <v>465</v>
      </c>
    </row>
    <row r="15" spans="1:4">
      <c r="A15">
        <v>201103</v>
      </c>
      <c r="B15" t="s">
        <v>17</v>
      </c>
      <c r="C15">
        <v>58</v>
      </c>
      <c r="D15">
        <v>88</v>
      </c>
    </row>
    <row r="16" spans="1:4">
      <c r="A16">
        <v>201103</v>
      </c>
      <c r="B16" t="s">
        <v>18</v>
      </c>
      <c r="C16">
        <v>22</v>
      </c>
      <c r="D16">
        <v>37</v>
      </c>
    </row>
    <row r="17" spans="1:4">
      <c r="A17">
        <v>201103</v>
      </c>
      <c r="B17" t="s">
        <v>19</v>
      </c>
      <c r="C17">
        <v>105</v>
      </c>
      <c r="D17">
        <v>196</v>
      </c>
    </row>
    <row r="18" spans="1:4">
      <c r="A18">
        <v>201103</v>
      </c>
      <c r="B18" t="s">
        <v>20</v>
      </c>
      <c r="C18">
        <v>61</v>
      </c>
      <c r="D18">
        <v>110</v>
      </c>
    </row>
    <row r="19" spans="1:4">
      <c r="A19">
        <v>201103</v>
      </c>
      <c r="B19" t="s">
        <v>21</v>
      </c>
      <c r="C19">
        <v>202</v>
      </c>
      <c r="D19">
        <v>350</v>
      </c>
    </row>
    <row r="20" spans="1:4">
      <c r="A20">
        <v>201103</v>
      </c>
      <c r="B20" t="s">
        <v>22</v>
      </c>
      <c r="C20">
        <v>83</v>
      </c>
      <c r="D20">
        <v>154</v>
      </c>
    </row>
    <row r="21" spans="1:4">
      <c r="A21">
        <v>201103</v>
      </c>
      <c r="B21" t="s">
        <v>23</v>
      </c>
      <c r="C21">
        <v>18</v>
      </c>
      <c r="D21">
        <v>27</v>
      </c>
    </row>
    <row r="22" spans="1:4">
      <c r="A22">
        <v>201103</v>
      </c>
      <c r="B22" t="s">
        <v>24</v>
      </c>
      <c r="C22">
        <v>67</v>
      </c>
      <c r="D22">
        <v>104</v>
      </c>
    </row>
    <row r="23" spans="1:4">
      <c r="A23">
        <v>201103</v>
      </c>
      <c r="B23" t="s">
        <v>25</v>
      </c>
      <c r="C23">
        <v>12</v>
      </c>
      <c r="D23">
        <v>14</v>
      </c>
    </row>
    <row r="24" spans="1:4">
      <c r="A24">
        <v>201103</v>
      </c>
      <c r="B24" t="s">
        <v>26</v>
      </c>
      <c r="C24">
        <v>400</v>
      </c>
      <c r="D24">
        <v>778</v>
      </c>
    </row>
    <row r="25" spans="1:4">
      <c r="A25">
        <v>201103</v>
      </c>
      <c r="B25" t="s">
        <v>27</v>
      </c>
      <c r="C25">
        <v>270</v>
      </c>
      <c r="D25">
        <v>559</v>
      </c>
    </row>
    <row r="26" spans="1:4">
      <c r="A26">
        <v>201103</v>
      </c>
      <c r="B26" t="s">
        <v>28</v>
      </c>
      <c r="C26">
        <v>225</v>
      </c>
      <c r="D26">
        <v>458</v>
      </c>
    </row>
    <row r="27" spans="1:4">
      <c r="A27">
        <v>201103</v>
      </c>
      <c r="B27" t="s">
        <v>29</v>
      </c>
      <c r="C27">
        <v>1288</v>
      </c>
      <c r="D27">
        <v>2505</v>
      </c>
    </row>
    <row r="28" spans="1:4">
      <c r="A28">
        <v>201103</v>
      </c>
      <c r="B28" t="s">
        <v>30</v>
      </c>
      <c r="C28">
        <v>26</v>
      </c>
      <c r="D28">
        <v>39</v>
      </c>
    </row>
    <row r="29" spans="1:4">
      <c r="A29">
        <v>201103</v>
      </c>
      <c r="B29" t="s">
        <v>31</v>
      </c>
      <c r="C29">
        <v>42</v>
      </c>
      <c r="D29">
        <v>83</v>
      </c>
    </row>
    <row r="30" spans="1:4">
      <c r="A30">
        <v>201103</v>
      </c>
      <c r="B30" t="s">
        <v>32</v>
      </c>
      <c r="C30">
        <v>268</v>
      </c>
      <c r="D30">
        <v>479</v>
      </c>
    </row>
    <row r="31" spans="1:4">
      <c r="A31">
        <v>201103</v>
      </c>
      <c r="B31" t="s">
        <v>33</v>
      </c>
      <c r="C31">
        <v>81</v>
      </c>
      <c r="D31">
        <v>160</v>
      </c>
    </row>
    <row r="32" spans="1:4">
      <c r="A32">
        <v>201103</v>
      </c>
      <c r="B32" t="s">
        <v>34</v>
      </c>
      <c r="C32">
        <v>246</v>
      </c>
      <c r="D32">
        <v>495</v>
      </c>
    </row>
    <row r="33" spans="1:4">
      <c r="A33">
        <v>201103</v>
      </c>
      <c r="B33" t="s">
        <v>35</v>
      </c>
      <c r="C33">
        <v>604</v>
      </c>
      <c r="D33">
        <v>1101</v>
      </c>
    </row>
    <row r="34" spans="1:4">
      <c r="A34">
        <v>201103</v>
      </c>
      <c r="B34" t="s">
        <v>36</v>
      </c>
      <c r="C34">
        <v>390</v>
      </c>
      <c r="D34">
        <v>845</v>
      </c>
    </row>
    <row r="35" spans="1:4">
      <c r="A35">
        <v>201103</v>
      </c>
      <c r="B35" t="s">
        <v>37</v>
      </c>
      <c r="C35">
        <v>892</v>
      </c>
      <c r="D35">
        <v>1804</v>
      </c>
    </row>
    <row r="36" spans="1:4">
      <c r="A36">
        <v>201103</v>
      </c>
      <c r="B36" t="s">
        <v>38</v>
      </c>
      <c r="C36">
        <v>88</v>
      </c>
      <c r="D36">
        <v>144</v>
      </c>
    </row>
    <row r="37" spans="1:4">
      <c r="A37">
        <v>201103</v>
      </c>
      <c r="B37" t="s">
        <v>39</v>
      </c>
      <c r="C37">
        <v>536</v>
      </c>
      <c r="D37">
        <v>936</v>
      </c>
    </row>
    <row r="38" spans="1:4">
      <c r="A38">
        <v>201103</v>
      </c>
      <c r="B38" t="s">
        <v>40</v>
      </c>
      <c r="C38">
        <v>32</v>
      </c>
      <c r="D38">
        <v>48</v>
      </c>
    </row>
    <row r="39" spans="1:4">
      <c r="A39">
        <v>201103</v>
      </c>
      <c r="B39" t="s">
        <v>41</v>
      </c>
      <c r="C39">
        <v>14</v>
      </c>
      <c r="D39">
        <v>20</v>
      </c>
    </row>
    <row r="40" spans="1:4">
      <c r="A40">
        <v>201103</v>
      </c>
      <c r="B40" t="s">
        <v>42</v>
      </c>
      <c r="C40">
        <v>115</v>
      </c>
      <c r="D40">
        <v>185</v>
      </c>
    </row>
    <row r="41" spans="1:4">
      <c r="A41">
        <v>201103</v>
      </c>
      <c r="B41" t="s">
        <v>43</v>
      </c>
      <c r="C41">
        <v>88</v>
      </c>
      <c r="D41">
        <v>168</v>
      </c>
    </row>
    <row r="42" spans="1:4">
      <c r="A42">
        <v>201103</v>
      </c>
      <c r="B42" t="s">
        <v>44</v>
      </c>
      <c r="C42">
        <v>1255</v>
      </c>
      <c r="D42">
        <v>2493</v>
      </c>
    </row>
    <row r="43" spans="1:4">
      <c r="A43">
        <v>201103</v>
      </c>
      <c r="B43" t="s">
        <v>45</v>
      </c>
      <c r="C43">
        <v>255</v>
      </c>
      <c r="D43">
        <v>433</v>
      </c>
    </row>
    <row r="44" spans="1:4">
      <c r="A44">
        <v>201103</v>
      </c>
      <c r="B44" t="s">
        <v>46</v>
      </c>
      <c r="C44">
        <v>187</v>
      </c>
      <c r="D44">
        <v>332</v>
      </c>
    </row>
    <row r="45" spans="1:4">
      <c r="A45">
        <v>201103</v>
      </c>
      <c r="B45" t="s">
        <v>47</v>
      </c>
      <c r="C45">
        <v>253</v>
      </c>
      <c r="D45">
        <v>515</v>
      </c>
    </row>
    <row r="46" spans="1:4">
      <c r="A46">
        <v>201103</v>
      </c>
      <c r="B46" t="s">
        <v>48</v>
      </c>
      <c r="C46">
        <v>190</v>
      </c>
      <c r="D46">
        <v>341</v>
      </c>
    </row>
    <row r="47" spans="1:4">
      <c r="A47">
        <v>201103</v>
      </c>
      <c r="B47" t="s">
        <v>49</v>
      </c>
      <c r="C47">
        <v>83</v>
      </c>
      <c r="D47">
        <v>142</v>
      </c>
    </row>
    <row r="48" spans="1:4">
      <c r="A48">
        <v>201103</v>
      </c>
      <c r="B48" t="s">
        <v>50</v>
      </c>
      <c r="C48">
        <v>100</v>
      </c>
      <c r="D48">
        <v>166</v>
      </c>
    </row>
    <row r="49" spans="1:4">
      <c r="A49">
        <v>201103</v>
      </c>
      <c r="B49" t="s">
        <v>51</v>
      </c>
      <c r="C49">
        <v>23</v>
      </c>
      <c r="D49">
        <v>38</v>
      </c>
    </row>
    <row r="50" spans="1:4">
      <c r="A50">
        <v>201103</v>
      </c>
      <c r="B50" t="s">
        <v>52</v>
      </c>
      <c r="C50">
        <v>254</v>
      </c>
      <c r="D50">
        <v>440</v>
      </c>
    </row>
    <row r="51" spans="1:4">
      <c r="A51">
        <v>201103</v>
      </c>
      <c r="B51" t="s">
        <v>53</v>
      </c>
      <c r="C51">
        <v>30</v>
      </c>
      <c r="D51">
        <v>41</v>
      </c>
    </row>
    <row r="52" spans="1:4">
      <c r="A52">
        <v>201103</v>
      </c>
      <c r="B52" t="s">
        <v>54</v>
      </c>
      <c r="C52">
        <v>335</v>
      </c>
      <c r="D52">
        <v>553</v>
      </c>
    </row>
    <row r="53" spans="1:4">
      <c r="A53">
        <v>201103</v>
      </c>
      <c r="B53" t="s">
        <v>55</v>
      </c>
      <c r="C53">
        <v>24</v>
      </c>
      <c r="D53">
        <v>50</v>
      </c>
    </row>
    <row r="54" spans="1:4">
      <c r="A54">
        <v>201103</v>
      </c>
      <c r="B54" t="s">
        <v>56</v>
      </c>
      <c r="C54">
        <v>92</v>
      </c>
      <c r="D54">
        <v>160</v>
      </c>
    </row>
    <row r="55" spans="1:4">
      <c r="A55">
        <v>201103</v>
      </c>
      <c r="B55" t="s">
        <v>57</v>
      </c>
      <c r="C55">
        <v>175</v>
      </c>
      <c r="D55">
        <v>353</v>
      </c>
    </row>
    <row r="56" spans="1:4">
      <c r="A56">
        <v>201103</v>
      </c>
      <c r="B56" t="s">
        <v>58</v>
      </c>
      <c r="C56">
        <v>116</v>
      </c>
      <c r="D56">
        <v>156</v>
      </c>
    </row>
    <row r="57" spans="1:4">
      <c r="A57">
        <v>201103</v>
      </c>
      <c r="B57" t="s">
        <v>59</v>
      </c>
      <c r="C57">
        <v>3</v>
      </c>
      <c r="D57">
        <v>3</v>
      </c>
    </row>
    <row r="58" spans="1:4">
      <c r="A58">
        <v>201103</v>
      </c>
      <c r="B58" t="s">
        <v>60</v>
      </c>
      <c r="C58">
        <v>34</v>
      </c>
      <c r="D58">
        <v>51</v>
      </c>
    </row>
    <row r="59" spans="1:4">
      <c r="A59">
        <v>201103</v>
      </c>
      <c r="B59" t="s">
        <v>61</v>
      </c>
      <c r="C59">
        <v>68</v>
      </c>
      <c r="D59">
        <v>115</v>
      </c>
    </row>
    <row r="60" spans="1:4">
      <c r="A60">
        <v>201103</v>
      </c>
      <c r="B60" t="s">
        <v>62</v>
      </c>
      <c r="C60">
        <v>103</v>
      </c>
      <c r="D60">
        <v>198</v>
      </c>
    </row>
    <row r="61" spans="1:4">
      <c r="A61">
        <v>201103</v>
      </c>
      <c r="B61" t="s">
        <v>63</v>
      </c>
      <c r="C61">
        <v>3820</v>
      </c>
      <c r="D61">
        <v>8222</v>
      </c>
    </row>
    <row r="62" spans="1:4">
      <c r="A62">
        <v>201103</v>
      </c>
      <c r="B62" t="s">
        <v>64</v>
      </c>
      <c r="C62">
        <v>12</v>
      </c>
      <c r="D62">
        <v>18</v>
      </c>
    </row>
    <row r="63" spans="1:4">
      <c r="A63">
        <v>201103</v>
      </c>
      <c r="B63" t="s">
        <v>65</v>
      </c>
      <c r="C63">
        <v>71</v>
      </c>
      <c r="D63">
        <v>142</v>
      </c>
    </row>
    <row r="64" spans="1:4">
      <c r="A64">
        <v>201103</v>
      </c>
      <c r="B64" t="s">
        <v>66</v>
      </c>
      <c r="C64">
        <v>101</v>
      </c>
      <c r="D64">
        <v>197</v>
      </c>
    </row>
    <row r="65" spans="1:4">
      <c r="A65">
        <v>201103</v>
      </c>
      <c r="B65" t="s">
        <v>67</v>
      </c>
      <c r="C65">
        <v>187</v>
      </c>
      <c r="D65">
        <v>327</v>
      </c>
    </row>
    <row r="66" spans="1:4">
      <c r="A66">
        <v>201103</v>
      </c>
      <c r="B66" t="s">
        <v>68</v>
      </c>
      <c r="C66">
        <v>424</v>
      </c>
      <c r="D66">
        <v>773</v>
      </c>
    </row>
    <row r="67" spans="1:4">
      <c r="A67">
        <v>201103</v>
      </c>
      <c r="B67" t="s">
        <v>69</v>
      </c>
      <c r="C67">
        <v>91</v>
      </c>
      <c r="D67">
        <v>148</v>
      </c>
    </row>
    <row r="68" spans="1:4">
      <c r="A68">
        <v>201103</v>
      </c>
      <c r="B68" t="s">
        <v>70</v>
      </c>
      <c r="C68">
        <v>302</v>
      </c>
      <c r="D68">
        <v>642</v>
      </c>
    </row>
    <row r="69" spans="1:4">
      <c r="A69">
        <v>201103</v>
      </c>
      <c r="B69" t="s">
        <v>71</v>
      </c>
      <c r="C69">
        <v>206</v>
      </c>
      <c r="D69">
        <v>389</v>
      </c>
    </row>
    <row r="70" spans="1:4">
      <c r="A70">
        <v>201103</v>
      </c>
      <c r="B70" t="s">
        <v>72</v>
      </c>
      <c r="C70">
        <v>24</v>
      </c>
      <c r="D70">
        <v>44</v>
      </c>
    </row>
    <row r="71" spans="1:4">
      <c r="A71">
        <v>201103</v>
      </c>
      <c r="B71" t="s">
        <v>73</v>
      </c>
      <c r="C71">
        <v>131</v>
      </c>
      <c r="D71">
        <v>264</v>
      </c>
    </row>
    <row r="72" spans="1:4">
      <c r="A72">
        <v>201103</v>
      </c>
      <c r="B72" t="s">
        <v>74</v>
      </c>
      <c r="C72">
        <v>109</v>
      </c>
      <c r="D72">
        <v>192</v>
      </c>
    </row>
    <row r="73" spans="1:4">
      <c r="A73">
        <v>201103</v>
      </c>
      <c r="B73" t="s">
        <v>75</v>
      </c>
      <c r="C73">
        <v>37</v>
      </c>
      <c r="D73">
        <v>65</v>
      </c>
    </row>
    <row r="74" spans="1:4">
      <c r="A74">
        <v>201103</v>
      </c>
      <c r="B74" t="s">
        <v>76</v>
      </c>
      <c r="C74">
        <v>114</v>
      </c>
      <c r="D74">
        <v>194</v>
      </c>
    </row>
    <row r="75" spans="1:4">
      <c r="A75">
        <v>201103</v>
      </c>
      <c r="B75" t="s">
        <v>77</v>
      </c>
      <c r="C75">
        <v>449</v>
      </c>
      <c r="D75">
        <v>813</v>
      </c>
    </row>
    <row r="76" spans="1:4">
      <c r="A76">
        <v>201103</v>
      </c>
      <c r="B76" t="s">
        <v>78</v>
      </c>
      <c r="C76">
        <v>30</v>
      </c>
      <c r="D76">
        <v>48</v>
      </c>
    </row>
    <row r="77" spans="1:4">
      <c r="A77">
        <v>201103</v>
      </c>
      <c r="B77" t="s">
        <v>79</v>
      </c>
      <c r="C77">
        <v>347</v>
      </c>
      <c r="D77">
        <v>690</v>
      </c>
    </row>
    <row r="78" spans="1:4">
      <c r="A78">
        <v>201103</v>
      </c>
      <c r="B78" t="s">
        <v>80</v>
      </c>
      <c r="C78">
        <v>254</v>
      </c>
      <c r="D78">
        <v>517</v>
      </c>
    </row>
    <row r="79" spans="1:4">
      <c r="A79">
        <v>201103</v>
      </c>
      <c r="B79" t="s">
        <v>81</v>
      </c>
      <c r="C79">
        <v>663</v>
      </c>
      <c r="D79">
        <v>1248</v>
      </c>
    </row>
    <row r="80" spans="1:4">
      <c r="A80">
        <v>201103</v>
      </c>
      <c r="B80" t="s">
        <v>82</v>
      </c>
      <c r="C80">
        <v>341</v>
      </c>
      <c r="D80">
        <v>627</v>
      </c>
    </row>
    <row r="81" spans="1:4">
      <c r="A81">
        <v>201103</v>
      </c>
      <c r="B81" t="s">
        <v>83</v>
      </c>
      <c r="C81">
        <v>324</v>
      </c>
      <c r="D81">
        <v>557</v>
      </c>
    </row>
    <row r="82" spans="1:4">
      <c r="A82">
        <v>201103</v>
      </c>
      <c r="B82" t="s">
        <v>84</v>
      </c>
      <c r="C82">
        <v>234</v>
      </c>
      <c r="D82">
        <v>469</v>
      </c>
    </row>
    <row r="83" spans="1:4">
      <c r="A83">
        <v>201103</v>
      </c>
      <c r="B83" t="s">
        <v>85</v>
      </c>
      <c r="C83">
        <v>143</v>
      </c>
      <c r="D83">
        <v>325</v>
      </c>
    </row>
    <row r="84" spans="1:4">
      <c r="A84">
        <v>201103</v>
      </c>
      <c r="B84" t="s">
        <v>86</v>
      </c>
      <c r="C84">
        <v>292</v>
      </c>
      <c r="D84">
        <v>577</v>
      </c>
    </row>
    <row r="85" spans="1:4">
      <c r="A85">
        <v>201103</v>
      </c>
      <c r="B85" t="s">
        <v>87</v>
      </c>
      <c r="C85">
        <v>100</v>
      </c>
      <c r="D85">
        <v>173</v>
      </c>
    </row>
    <row r="86" spans="1:4">
      <c r="A86">
        <v>201103</v>
      </c>
      <c r="B86" t="s">
        <v>88</v>
      </c>
      <c r="C86">
        <v>81</v>
      </c>
      <c r="D86">
        <v>171</v>
      </c>
    </row>
    <row r="87" spans="1:4">
      <c r="A87">
        <v>201103</v>
      </c>
      <c r="B87" t="s">
        <v>89</v>
      </c>
      <c r="C87">
        <v>171</v>
      </c>
      <c r="D87">
        <v>329</v>
      </c>
    </row>
    <row r="88" spans="1:4">
      <c r="A88">
        <v>201103</v>
      </c>
      <c r="B88" t="s">
        <v>90</v>
      </c>
      <c r="C88">
        <v>26</v>
      </c>
      <c r="D88">
        <v>43</v>
      </c>
    </row>
    <row r="89" spans="1:4">
      <c r="A89">
        <v>201103</v>
      </c>
      <c r="B89" t="s">
        <v>91</v>
      </c>
      <c r="C89">
        <v>61</v>
      </c>
      <c r="D89">
        <v>121</v>
      </c>
    </row>
    <row r="90" spans="1:4">
      <c r="A90">
        <v>201103</v>
      </c>
      <c r="B90" t="s">
        <v>92</v>
      </c>
      <c r="C90">
        <v>4</v>
      </c>
      <c r="D90">
        <v>7</v>
      </c>
    </row>
    <row r="91" spans="1:4">
      <c r="A91">
        <v>201103</v>
      </c>
      <c r="B91" t="s">
        <v>93</v>
      </c>
      <c r="C91">
        <v>269</v>
      </c>
      <c r="D91">
        <v>516</v>
      </c>
    </row>
    <row r="92" spans="1:4">
      <c r="A92">
        <v>201103</v>
      </c>
      <c r="B92" t="s">
        <v>94</v>
      </c>
      <c r="C92">
        <v>186</v>
      </c>
      <c r="D92">
        <v>333</v>
      </c>
    </row>
    <row r="93" spans="1:4">
      <c r="A93">
        <v>201103</v>
      </c>
      <c r="B93" t="s">
        <v>95</v>
      </c>
      <c r="C93">
        <v>1419</v>
      </c>
      <c r="D93">
        <v>2821</v>
      </c>
    </row>
    <row r="94" spans="1:4">
      <c r="A94">
        <v>201103</v>
      </c>
      <c r="B94" t="s">
        <v>96</v>
      </c>
      <c r="C94">
        <v>60</v>
      </c>
      <c r="D94">
        <v>111</v>
      </c>
    </row>
    <row r="95" spans="1:4">
      <c r="A95">
        <v>201103</v>
      </c>
      <c r="B95" t="s">
        <v>97</v>
      </c>
      <c r="C95">
        <v>67</v>
      </c>
      <c r="D95">
        <v>144</v>
      </c>
    </row>
    <row r="96" spans="1:4">
      <c r="A96">
        <v>201103</v>
      </c>
      <c r="B96" t="s">
        <v>98</v>
      </c>
      <c r="C96">
        <v>25</v>
      </c>
      <c r="D96">
        <v>42</v>
      </c>
    </row>
    <row r="97" spans="1:4">
      <c r="A97">
        <v>201103</v>
      </c>
      <c r="B97" t="s">
        <v>99</v>
      </c>
      <c r="C97">
        <v>327</v>
      </c>
      <c r="D97">
        <v>620</v>
      </c>
    </row>
    <row r="98" spans="1:4">
      <c r="A98">
        <v>201103</v>
      </c>
      <c r="B98" t="s">
        <v>100</v>
      </c>
      <c r="C98">
        <v>303</v>
      </c>
      <c r="D98">
        <v>663</v>
      </c>
    </row>
    <row r="99" spans="1:4">
      <c r="A99">
        <v>201103</v>
      </c>
      <c r="B99" t="s">
        <v>101</v>
      </c>
      <c r="C99">
        <v>241</v>
      </c>
      <c r="D99">
        <v>443</v>
      </c>
    </row>
    <row r="100" spans="1:4">
      <c r="A100">
        <v>201103</v>
      </c>
      <c r="B100" t="s">
        <v>102</v>
      </c>
      <c r="C100">
        <v>37</v>
      </c>
      <c r="D100">
        <v>61</v>
      </c>
    </row>
    <row r="101" spans="1:4">
      <c r="A101">
        <v>201103</v>
      </c>
      <c r="B101" t="s">
        <v>103</v>
      </c>
      <c r="C101">
        <v>13</v>
      </c>
      <c r="D101">
        <v>20</v>
      </c>
    </row>
    <row r="103" spans="1:4">
      <c r="A103">
        <v>201103</v>
      </c>
      <c r="C103">
        <v>23924</v>
      </c>
      <c r="D103">
        <v>46366</v>
      </c>
    </row>
  </sheetData>
  <pageMargins left="0.7" right="0.7" top="0.75" bottom="0.75" header="0.3" footer="0.3"/>
  <tableParts count="1">
    <tablePart r:id="rId1"/>
  </tableParts>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8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201102</v>
      </c>
      <c r="B2" t="s">
        <v>4</v>
      </c>
      <c r="C2">
        <v>335</v>
      </c>
      <c r="D2">
        <v>675</v>
      </c>
    </row>
    <row r="3" spans="1:4">
      <c r="A3">
        <v>201102</v>
      </c>
      <c r="B3" t="s">
        <v>5</v>
      </c>
      <c r="C3">
        <v>74</v>
      </c>
      <c r="D3">
        <v>133</v>
      </c>
    </row>
    <row r="4" spans="1:4">
      <c r="A4">
        <v>201102</v>
      </c>
      <c r="B4" t="s">
        <v>6</v>
      </c>
      <c r="C4">
        <v>24</v>
      </c>
      <c r="D4">
        <v>37</v>
      </c>
    </row>
    <row r="5" spans="1:4">
      <c r="A5">
        <v>201102</v>
      </c>
      <c r="B5" t="s">
        <v>7</v>
      </c>
      <c r="C5">
        <v>117</v>
      </c>
      <c r="D5">
        <v>234</v>
      </c>
    </row>
    <row r="6" spans="1:4">
      <c r="A6">
        <v>201102</v>
      </c>
      <c r="B6" t="s">
        <v>8</v>
      </c>
      <c r="C6">
        <v>47</v>
      </c>
      <c r="D6">
        <v>100</v>
      </c>
    </row>
    <row r="7" spans="1:4">
      <c r="A7">
        <v>201102</v>
      </c>
      <c r="B7" t="s">
        <v>9</v>
      </c>
      <c r="C7">
        <v>16</v>
      </c>
      <c r="D7">
        <v>20</v>
      </c>
    </row>
    <row r="8" spans="1:4">
      <c r="A8">
        <v>201102</v>
      </c>
      <c r="B8" t="s">
        <v>10</v>
      </c>
      <c r="C8">
        <v>126</v>
      </c>
      <c r="D8">
        <v>221</v>
      </c>
    </row>
    <row r="9" spans="1:4">
      <c r="A9">
        <v>201102</v>
      </c>
      <c r="B9" t="s">
        <v>11</v>
      </c>
      <c r="C9">
        <v>64</v>
      </c>
      <c r="D9">
        <v>124</v>
      </c>
    </row>
    <row r="10" spans="1:4">
      <c r="A10">
        <v>201102</v>
      </c>
      <c r="B10" t="s">
        <v>12</v>
      </c>
      <c r="C10">
        <v>158</v>
      </c>
      <c r="D10">
        <v>318</v>
      </c>
    </row>
    <row r="11" spans="1:4">
      <c r="A11">
        <v>201102</v>
      </c>
      <c r="B11" t="s">
        <v>13</v>
      </c>
      <c r="C11">
        <v>232</v>
      </c>
      <c r="D11">
        <v>430</v>
      </c>
    </row>
    <row r="12" spans="1:4">
      <c r="A12">
        <v>201102</v>
      </c>
      <c r="B12" t="s">
        <v>14</v>
      </c>
      <c r="C12">
        <v>362</v>
      </c>
      <c r="D12">
        <v>653</v>
      </c>
    </row>
    <row r="13" spans="1:4">
      <c r="A13">
        <v>201102</v>
      </c>
      <c r="B13" t="s">
        <v>15</v>
      </c>
      <c r="C13">
        <v>221</v>
      </c>
      <c r="D13">
        <v>458</v>
      </c>
    </row>
    <row r="14" spans="1:4">
      <c r="A14">
        <v>201102</v>
      </c>
      <c r="B14" t="s">
        <v>16</v>
      </c>
      <c r="C14">
        <v>271</v>
      </c>
      <c r="D14">
        <v>495</v>
      </c>
    </row>
    <row r="15" spans="1:4">
      <c r="A15">
        <v>201102</v>
      </c>
      <c r="B15" t="s">
        <v>17</v>
      </c>
      <c r="C15">
        <v>60</v>
      </c>
      <c r="D15">
        <v>93</v>
      </c>
    </row>
    <row r="16" spans="1:4">
      <c r="A16">
        <v>201102</v>
      </c>
      <c r="B16" t="s">
        <v>18</v>
      </c>
      <c r="C16">
        <v>19</v>
      </c>
      <c r="D16">
        <v>31</v>
      </c>
    </row>
    <row r="17" spans="1:4">
      <c r="A17">
        <v>201102</v>
      </c>
      <c r="B17" t="s">
        <v>19</v>
      </c>
      <c r="C17">
        <v>98</v>
      </c>
      <c r="D17">
        <v>177</v>
      </c>
    </row>
    <row r="18" spans="1:4">
      <c r="A18">
        <v>201102</v>
      </c>
      <c r="B18" t="s">
        <v>20</v>
      </c>
      <c r="C18">
        <v>61</v>
      </c>
      <c r="D18">
        <v>109</v>
      </c>
    </row>
    <row r="19" spans="1:4">
      <c r="A19">
        <v>201102</v>
      </c>
      <c r="B19" t="s">
        <v>21</v>
      </c>
      <c r="C19">
        <v>202</v>
      </c>
      <c r="D19">
        <v>352</v>
      </c>
    </row>
    <row r="20" spans="1:4">
      <c r="A20">
        <v>201102</v>
      </c>
      <c r="B20" t="s">
        <v>22</v>
      </c>
      <c r="C20">
        <v>79</v>
      </c>
      <c r="D20">
        <v>145</v>
      </c>
    </row>
    <row r="21" spans="1:4">
      <c r="A21">
        <v>201102</v>
      </c>
      <c r="B21" t="s">
        <v>23</v>
      </c>
      <c r="C21">
        <v>17</v>
      </c>
      <c r="D21">
        <v>25</v>
      </c>
    </row>
    <row r="22" spans="1:4">
      <c r="A22">
        <v>201102</v>
      </c>
      <c r="B22" t="s">
        <v>24</v>
      </c>
      <c r="C22">
        <v>66</v>
      </c>
      <c r="D22">
        <v>103</v>
      </c>
    </row>
    <row r="23" spans="1:4">
      <c r="A23">
        <v>201102</v>
      </c>
      <c r="B23" t="s">
        <v>25</v>
      </c>
      <c r="C23">
        <v>12</v>
      </c>
      <c r="D23">
        <v>14</v>
      </c>
    </row>
    <row r="24" spans="1:4">
      <c r="A24">
        <v>201102</v>
      </c>
      <c r="B24" t="s">
        <v>26</v>
      </c>
      <c r="C24">
        <v>405</v>
      </c>
      <c r="D24">
        <v>791</v>
      </c>
    </row>
    <row r="25" spans="1:4">
      <c r="A25">
        <v>201102</v>
      </c>
      <c r="B25" t="s">
        <v>27</v>
      </c>
      <c r="C25">
        <v>250</v>
      </c>
      <c r="D25">
        <v>506</v>
      </c>
    </row>
    <row r="26" spans="1:4">
      <c r="A26">
        <v>201102</v>
      </c>
      <c r="B26" t="s">
        <v>28</v>
      </c>
      <c r="C26">
        <v>242</v>
      </c>
      <c r="D26">
        <v>502</v>
      </c>
    </row>
    <row r="27" spans="1:4">
      <c r="A27">
        <v>201102</v>
      </c>
      <c r="B27" t="s">
        <v>29</v>
      </c>
      <c r="C27">
        <v>1316</v>
      </c>
      <c r="D27">
        <v>2561</v>
      </c>
    </row>
    <row r="28" spans="1:4">
      <c r="A28">
        <v>201102</v>
      </c>
      <c r="B28" t="s">
        <v>30</v>
      </c>
      <c r="C28">
        <v>24</v>
      </c>
      <c r="D28">
        <v>35</v>
      </c>
    </row>
    <row r="29" spans="1:4">
      <c r="A29">
        <v>201102</v>
      </c>
      <c r="B29" t="s">
        <v>31</v>
      </c>
      <c r="C29">
        <v>39</v>
      </c>
      <c r="D29">
        <v>78</v>
      </c>
    </row>
    <row r="30" spans="1:4">
      <c r="A30">
        <v>201102</v>
      </c>
      <c r="B30" t="s">
        <v>32</v>
      </c>
      <c r="C30">
        <v>281</v>
      </c>
      <c r="D30">
        <v>505</v>
      </c>
    </row>
    <row r="31" spans="1:4">
      <c r="A31">
        <v>201102</v>
      </c>
      <c r="B31" t="s">
        <v>33</v>
      </c>
      <c r="C31">
        <v>78</v>
      </c>
      <c r="D31">
        <v>150</v>
      </c>
    </row>
    <row r="32" spans="1:4">
      <c r="A32">
        <v>201102</v>
      </c>
      <c r="B32" t="s">
        <v>34</v>
      </c>
      <c r="C32">
        <v>235</v>
      </c>
      <c r="D32">
        <v>471</v>
      </c>
    </row>
    <row r="33" spans="1:4">
      <c r="A33">
        <v>201102</v>
      </c>
      <c r="B33" t="s">
        <v>35</v>
      </c>
      <c r="C33">
        <v>611</v>
      </c>
      <c r="D33">
        <v>1116</v>
      </c>
    </row>
    <row r="34" spans="1:4">
      <c r="A34">
        <v>201102</v>
      </c>
      <c r="B34" t="s">
        <v>36</v>
      </c>
      <c r="C34">
        <v>401</v>
      </c>
      <c r="D34">
        <v>865</v>
      </c>
    </row>
    <row r="35" spans="1:4">
      <c r="A35">
        <v>201102</v>
      </c>
      <c r="B35" t="s">
        <v>37</v>
      </c>
      <c r="C35">
        <v>856</v>
      </c>
      <c r="D35">
        <v>1685</v>
      </c>
    </row>
    <row r="36" spans="1:4">
      <c r="A36">
        <v>201102</v>
      </c>
      <c r="B36" t="s">
        <v>38</v>
      </c>
      <c r="C36">
        <v>82</v>
      </c>
      <c r="D36">
        <v>135</v>
      </c>
    </row>
    <row r="37" spans="1:4">
      <c r="A37">
        <v>201102</v>
      </c>
      <c r="B37" t="s">
        <v>39</v>
      </c>
      <c r="C37">
        <v>533</v>
      </c>
      <c r="D37">
        <v>913</v>
      </c>
    </row>
    <row r="38" spans="1:4">
      <c r="A38">
        <v>201102</v>
      </c>
      <c r="B38" t="s">
        <v>40</v>
      </c>
      <c r="C38">
        <v>34</v>
      </c>
      <c r="D38">
        <v>54</v>
      </c>
    </row>
    <row r="39" spans="1:4">
      <c r="A39">
        <v>201102</v>
      </c>
      <c r="B39" t="s">
        <v>41</v>
      </c>
      <c r="C39">
        <v>15</v>
      </c>
      <c r="D39">
        <v>23</v>
      </c>
    </row>
    <row r="40" spans="1:4">
      <c r="A40">
        <v>201102</v>
      </c>
      <c r="B40" t="s">
        <v>42</v>
      </c>
      <c r="C40">
        <v>116</v>
      </c>
      <c r="D40">
        <v>187</v>
      </c>
    </row>
    <row r="41" spans="1:4">
      <c r="A41">
        <v>201102</v>
      </c>
      <c r="B41" t="s">
        <v>43</v>
      </c>
      <c r="C41">
        <v>84</v>
      </c>
      <c r="D41">
        <v>150</v>
      </c>
    </row>
    <row r="42" spans="1:4">
      <c r="A42">
        <v>201102</v>
      </c>
      <c r="B42" t="s">
        <v>44</v>
      </c>
      <c r="C42">
        <v>1267</v>
      </c>
      <c r="D42">
        <v>2531</v>
      </c>
    </row>
    <row r="43" spans="1:4">
      <c r="A43">
        <v>201102</v>
      </c>
      <c r="B43" t="s">
        <v>45</v>
      </c>
      <c r="C43">
        <v>246</v>
      </c>
      <c r="D43">
        <v>399</v>
      </c>
    </row>
    <row r="44" spans="1:4">
      <c r="A44">
        <v>201102</v>
      </c>
      <c r="B44" t="s">
        <v>46</v>
      </c>
      <c r="C44">
        <v>182</v>
      </c>
      <c r="D44">
        <v>312</v>
      </c>
    </row>
    <row r="45" spans="1:4">
      <c r="A45">
        <v>201102</v>
      </c>
      <c r="B45" t="s">
        <v>47</v>
      </c>
      <c r="C45">
        <v>255</v>
      </c>
      <c r="D45">
        <v>521</v>
      </c>
    </row>
    <row r="46" spans="1:4">
      <c r="A46">
        <v>201102</v>
      </c>
      <c r="B46" t="s">
        <v>48</v>
      </c>
      <c r="C46">
        <v>191</v>
      </c>
      <c r="D46">
        <v>336</v>
      </c>
    </row>
    <row r="47" spans="1:4">
      <c r="A47">
        <v>201102</v>
      </c>
      <c r="B47" t="s">
        <v>49</v>
      </c>
      <c r="C47">
        <v>86</v>
      </c>
      <c r="D47">
        <v>143</v>
      </c>
    </row>
    <row r="48" spans="1:4">
      <c r="A48">
        <v>201102</v>
      </c>
      <c r="B48" t="s">
        <v>50</v>
      </c>
      <c r="C48">
        <v>99</v>
      </c>
      <c r="D48">
        <v>162</v>
      </c>
    </row>
    <row r="49" spans="1:4">
      <c r="A49">
        <v>201102</v>
      </c>
      <c r="B49" t="s">
        <v>51</v>
      </c>
      <c r="C49">
        <v>22</v>
      </c>
      <c r="D49">
        <v>38</v>
      </c>
    </row>
    <row r="50" spans="1:4">
      <c r="A50">
        <v>201102</v>
      </c>
      <c r="B50" t="s">
        <v>52</v>
      </c>
      <c r="C50">
        <v>241</v>
      </c>
      <c r="D50">
        <v>409</v>
      </c>
    </row>
    <row r="51" spans="1:4">
      <c r="A51">
        <v>201102</v>
      </c>
      <c r="B51" t="s">
        <v>53</v>
      </c>
      <c r="C51">
        <v>30</v>
      </c>
      <c r="D51">
        <v>44</v>
      </c>
    </row>
    <row r="52" spans="1:4">
      <c r="A52">
        <v>201102</v>
      </c>
      <c r="B52" t="s">
        <v>54</v>
      </c>
      <c r="C52">
        <v>343</v>
      </c>
      <c r="D52">
        <v>565</v>
      </c>
    </row>
    <row r="53" spans="1:4">
      <c r="A53">
        <v>201102</v>
      </c>
      <c r="B53" t="s">
        <v>55</v>
      </c>
      <c r="C53">
        <v>24</v>
      </c>
      <c r="D53">
        <v>49</v>
      </c>
    </row>
    <row r="54" spans="1:4">
      <c r="A54">
        <v>201102</v>
      </c>
      <c r="B54" t="s">
        <v>56</v>
      </c>
      <c r="C54">
        <v>90</v>
      </c>
      <c r="D54">
        <v>155</v>
      </c>
    </row>
    <row r="55" spans="1:4">
      <c r="A55">
        <v>201102</v>
      </c>
      <c r="B55" t="s">
        <v>57</v>
      </c>
      <c r="C55">
        <v>181</v>
      </c>
      <c r="D55">
        <v>376</v>
      </c>
    </row>
    <row r="56" spans="1:4">
      <c r="A56">
        <v>201102</v>
      </c>
      <c r="B56" t="s">
        <v>58</v>
      </c>
      <c r="C56">
        <v>123</v>
      </c>
      <c r="D56">
        <v>167</v>
      </c>
    </row>
    <row r="57" spans="1:4">
      <c r="A57">
        <v>201102</v>
      </c>
      <c r="B57" t="s">
        <v>59</v>
      </c>
      <c r="C57">
        <v>3</v>
      </c>
      <c r="D57">
        <v>3</v>
      </c>
    </row>
    <row r="58" spans="1:4">
      <c r="A58">
        <v>201102</v>
      </c>
      <c r="B58" t="s">
        <v>60</v>
      </c>
      <c r="C58">
        <v>33</v>
      </c>
      <c r="D58">
        <v>49</v>
      </c>
    </row>
    <row r="59" spans="1:4">
      <c r="A59">
        <v>201102</v>
      </c>
      <c r="B59" t="s">
        <v>61</v>
      </c>
      <c r="C59">
        <v>72</v>
      </c>
      <c r="D59">
        <v>115</v>
      </c>
    </row>
    <row r="60" spans="1:4">
      <c r="A60">
        <v>201102</v>
      </c>
      <c r="B60" t="s">
        <v>62</v>
      </c>
      <c r="C60">
        <v>108</v>
      </c>
      <c r="D60">
        <v>204</v>
      </c>
    </row>
    <row r="61" spans="1:4">
      <c r="A61">
        <v>201102</v>
      </c>
      <c r="B61" t="s">
        <v>63</v>
      </c>
      <c r="C61">
        <v>3879</v>
      </c>
      <c r="D61">
        <v>8376</v>
      </c>
    </row>
    <row r="62" spans="1:4">
      <c r="A62">
        <v>201102</v>
      </c>
      <c r="B62" t="s">
        <v>64</v>
      </c>
      <c r="C62">
        <v>12</v>
      </c>
      <c r="D62">
        <v>18</v>
      </c>
    </row>
    <row r="63" spans="1:4">
      <c r="A63">
        <v>201102</v>
      </c>
      <c r="B63" t="s">
        <v>65</v>
      </c>
      <c r="C63">
        <v>72</v>
      </c>
      <c r="D63">
        <v>142</v>
      </c>
    </row>
    <row r="64" spans="1:4">
      <c r="A64">
        <v>201102</v>
      </c>
      <c r="B64" t="s">
        <v>66</v>
      </c>
      <c r="C64">
        <v>98</v>
      </c>
      <c r="D64">
        <v>194</v>
      </c>
    </row>
    <row r="65" spans="1:4">
      <c r="A65">
        <v>201102</v>
      </c>
      <c r="B65" t="s">
        <v>67</v>
      </c>
      <c r="C65">
        <v>185</v>
      </c>
      <c r="D65">
        <v>322</v>
      </c>
    </row>
    <row r="66" spans="1:4">
      <c r="A66">
        <v>201102</v>
      </c>
      <c r="B66" t="s">
        <v>68</v>
      </c>
      <c r="C66">
        <v>413</v>
      </c>
      <c r="D66">
        <v>725</v>
      </c>
    </row>
    <row r="67" spans="1:4">
      <c r="A67">
        <v>201102</v>
      </c>
      <c r="B67" t="s">
        <v>69</v>
      </c>
      <c r="C67">
        <v>91</v>
      </c>
      <c r="D67">
        <v>150</v>
      </c>
    </row>
    <row r="68" spans="1:4">
      <c r="A68">
        <v>201102</v>
      </c>
      <c r="B68" t="s">
        <v>70</v>
      </c>
      <c r="C68">
        <v>302</v>
      </c>
      <c r="D68">
        <v>636</v>
      </c>
    </row>
    <row r="69" spans="1:4">
      <c r="A69">
        <v>201102</v>
      </c>
      <c r="B69" t="s">
        <v>71</v>
      </c>
      <c r="C69">
        <v>203</v>
      </c>
      <c r="D69">
        <v>370</v>
      </c>
    </row>
    <row r="70" spans="1:4">
      <c r="A70">
        <v>201102</v>
      </c>
      <c r="B70" t="s">
        <v>72</v>
      </c>
      <c r="C70">
        <v>25</v>
      </c>
      <c r="D70">
        <v>48</v>
      </c>
    </row>
    <row r="71" spans="1:4">
      <c r="A71">
        <v>201102</v>
      </c>
      <c r="B71" t="s">
        <v>73</v>
      </c>
      <c r="C71">
        <v>126</v>
      </c>
      <c r="D71">
        <v>249</v>
      </c>
    </row>
    <row r="72" spans="1:4">
      <c r="A72">
        <v>201102</v>
      </c>
      <c r="B72" t="s">
        <v>74</v>
      </c>
      <c r="C72">
        <v>108</v>
      </c>
      <c r="D72">
        <v>196</v>
      </c>
    </row>
    <row r="73" spans="1:4">
      <c r="A73">
        <v>201102</v>
      </c>
      <c r="B73" t="s">
        <v>75</v>
      </c>
      <c r="C73">
        <v>34</v>
      </c>
      <c r="D73">
        <v>60</v>
      </c>
    </row>
    <row r="74" spans="1:4">
      <c r="A74">
        <v>201102</v>
      </c>
      <c r="B74" t="s">
        <v>76</v>
      </c>
      <c r="C74">
        <v>120</v>
      </c>
      <c r="D74">
        <v>216</v>
      </c>
    </row>
    <row r="75" spans="1:4">
      <c r="A75">
        <v>201102</v>
      </c>
      <c r="B75" t="s">
        <v>77</v>
      </c>
      <c r="C75">
        <v>451</v>
      </c>
      <c r="D75">
        <v>835</v>
      </c>
    </row>
    <row r="76" spans="1:4">
      <c r="A76">
        <v>201102</v>
      </c>
      <c r="B76" t="s">
        <v>78</v>
      </c>
      <c r="C76">
        <v>29</v>
      </c>
      <c r="D76">
        <v>45</v>
      </c>
    </row>
    <row r="77" spans="1:4">
      <c r="A77">
        <v>201102</v>
      </c>
      <c r="B77" t="s">
        <v>79</v>
      </c>
      <c r="C77">
        <v>340</v>
      </c>
      <c r="D77">
        <v>673</v>
      </c>
    </row>
    <row r="78" spans="1:4">
      <c r="A78">
        <v>201102</v>
      </c>
      <c r="B78" t="s">
        <v>80</v>
      </c>
      <c r="C78">
        <v>264</v>
      </c>
      <c r="D78">
        <v>549</v>
      </c>
    </row>
    <row r="79" spans="1:4">
      <c r="A79">
        <v>201102</v>
      </c>
      <c r="B79" t="s">
        <v>81</v>
      </c>
      <c r="C79">
        <v>680</v>
      </c>
      <c r="D79">
        <v>1283</v>
      </c>
    </row>
    <row r="80" spans="1:4">
      <c r="A80">
        <v>201102</v>
      </c>
      <c r="B80" t="s">
        <v>82</v>
      </c>
      <c r="C80">
        <v>333</v>
      </c>
      <c r="D80">
        <v>621</v>
      </c>
    </row>
    <row r="81" spans="1:4">
      <c r="A81">
        <v>201102</v>
      </c>
      <c r="B81" t="s">
        <v>83</v>
      </c>
      <c r="C81">
        <v>325</v>
      </c>
      <c r="D81">
        <v>537</v>
      </c>
    </row>
    <row r="82" spans="1:4">
      <c r="A82">
        <v>201102</v>
      </c>
      <c r="B82" t="s">
        <v>84</v>
      </c>
      <c r="C82">
        <v>233</v>
      </c>
      <c r="D82">
        <v>464</v>
      </c>
    </row>
    <row r="83" spans="1:4">
      <c r="A83">
        <v>201102</v>
      </c>
      <c r="B83" t="s">
        <v>85</v>
      </c>
      <c r="C83">
        <v>150</v>
      </c>
      <c r="D83">
        <v>328</v>
      </c>
    </row>
    <row r="84" spans="1:4">
      <c r="A84">
        <v>201102</v>
      </c>
      <c r="B84" t="s">
        <v>86</v>
      </c>
      <c r="C84">
        <v>303</v>
      </c>
      <c r="D84">
        <v>605</v>
      </c>
    </row>
    <row r="85" spans="1:4">
      <c r="A85">
        <v>201102</v>
      </c>
      <c r="B85" t="s">
        <v>87</v>
      </c>
      <c r="C85">
        <v>104</v>
      </c>
      <c r="D85">
        <v>181</v>
      </c>
    </row>
    <row r="86" spans="1:4">
      <c r="A86">
        <v>201102</v>
      </c>
      <c r="B86" t="s">
        <v>88</v>
      </c>
      <c r="C86">
        <v>82</v>
      </c>
      <c r="D86">
        <v>171</v>
      </c>
    </row>
    <row r="87" spans="1:4">
      <c r="A87">
        <v>201102</v>
      </c>
      <c r="B87" t="s">
        <v>89</v>
      </c>
      <c r="C87">
        <v>162</v>
      </c>
      <c r="D87">
        <v>308</v>
      </c>
    </row>
    <row r="88" spans="1:4">
      <c r="A88">
        <v>201102</v>
      </c>
      <c r="B88" t="s">
        <v>90</v>
      </c>
      <c r="C88">
        <v>24</v>
      </c>
      <c r="D88">
        <v>38</v>
      </c>
    </row>
    <row r="89" spans="1:4">
      <c r="A89">
        <v>201102</v>
      </c>
      <c r="B89" t="s">
        <v>91</v>
      </c>
      <c r="C89">
        <v>58</v>
      </c>
      <c r="D89">
        <v>115</v>
      </c>
    </row>
    <row r="90" spans="1:4">
      <c r="A90">
        <v>201102</v>
      </c>
      <c r="B90" t="s">
        <v>92</v>
      </c>
      <c r="C90">
        <v>6</v>
      </c>
      <c r="D90">
        <v>10</v>
      </c>
    </row>
    <row r="91" spans="1:4">
      <c r="A91">
        <v>201102</v>
      </c>
      <c r="B91" t="s">
        <v>93</v>
      </c>
      <c r="C91">
        <v>267</v>
      </c>
      <c r="D91">
        <v>524</v>
      </c>
    </row>
    <row r="92" spans="1:4">
      <c r="A92">
        <v>201102</v>
      </c>
      <c r="B92" t="s">
        <v>94</v>
      </c>
      <c r="C92">
        <v>186</v>
      </c>
      <c r="D92">
        <v>337</v>
      </c>
    </row>
    <row r="93" spans="1:4">
      <c r="A93">
        <v>201102</v>
      </c>
      <c r="B93" t="s">
        <v>95</v>
      </c>
      <c r="C93">
        <v>1454</v>
      </c>
      <c r="D93">
        <v>2928</v>
      </c>
    </row>
    <row r="94" spans="1:4">
      <c r="A94">
        <v>201102</v>
      </c>
      <c r="B94" t="s">
        <v>96</v>
      </c>
      <c r="C94">
        <v>65</v>
      </c>
      <c r="D94">
        <v>129</v>
      </c>
    </row>
    <row r="95" spans="1:4">
      <c r="A95">
        <v>201102</v>
      </c>
      <c r="B95" t="s">
        <v>97</v>
      </c>
      <c r="C95">
        <v>65</v>
      </c>
      <c r="D95">
        <v>139</v>
      </c>
    </row>
    <row r="96" spans="1:4">
      <c r="A96">
        <v>201102</v>
      </c>
      <c r="B96" t="s">
        <v>98</v>
      </c>
      <c r="C96">
        <v>27</v>
      </c>
      <c r="D96">
        <v>45</v>
      </c>
    </row>
    <row r="97" spans="1:4">
      <c r="A97">
        <v>201102</v>
      </c>
      <c r="B97" t="s">
        <v>99</v>
      </c>
      <c r="C97">
        <v>326</v>
      </c>
      <c r="D97">
        <v>605</v>
      </c>
    </row>
    <row r="98" spans="1:4">
      <c r="A98">
        <v>201102</v>
      </c>
      <c r="B98" t="s">
        <v>100</v>
      </c>
      <c r="C98">
        <v>305</v>
      </c>
      <c r="D98">
        <v>668</v>
      </c>
    </row>
    <row r="99" spans="1:4">
      <c r="A99">
        <v>201102</v>
      </c>
      <c r="B99" t="s">
        <v>101</v>
      </c>
      <c r="C99">
        <v>255</v>
      </c>
      <c r="D99">
        <v>470</v>
      </c>
    </row>
    <row r="100" spans="1:4">
      <c r="A100">
        <v>201102</v>
      </c>
      <c r="B100" t="s">
        <v>102</v>
      </c>
      <c r="C100">
        <v>34</v>
      </c>
      <c r="D100">
        <v>55</v>
      </c>
    </row>
    <row r="101" spans="1:4">
      <c r="A101">
        <v>201102</v>
      </c>
      <c r="B101" t="s">
        <v>103</v>
      </c>
      <c r="C101">
        <v>13</v>
      </c>
      <c r="D101">
        <v>21</v>
      </c>
    </row>
    <row r="103" spans="1:4">
      <c r="A103">
        <v>201102</v>
      </c>
      <c r="C103">
        <v>24068</v>
      </c>
      <c r="D103">
        <v>46638</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C0012-40FB-4BB9-B709-771299389EB5}">
  <dimension ref="A1:D103"/>
  <sheetViews>
    <sheetView zoomScaleNormal="100" workbookViewId="0">
      <selection activeCell="D108" sqref="D108"/>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202010</v>
      </c>
      <c r="B2" s="41" t="s">
        <v>4</v>
      </c>
      <c r="C2" s="35">
        <v>151</v>
      </c>
      <c r="D2" s="35">
        <v>265</v>
      </c>
    </row>
    <row r="3" spans="1:4">
      <c r="A3" s="27">
        <v>202010</v>
      </c>
      <c r="B3" s="42" t="s">
        <v>5</v>
      </c>
      <c r="C3" s="30">
        <v>46</v>
      </c>
      <c r="D3" s="30">
        <v>75</v>
      </c>
    </row>
    <row r="4" spans="1:4">
      <c r="A4" s="25">
        <v>202010</v>
      </c>
      <c r="B4" s="41" t="s">
        <v>6</v>
      </c>
      <c r="C4" s="35">
        <v>21</v>
      </c>
      <c r="D4" s="35">
        <v>41</v>
      </c>
    </row>
    <row r="5" spans="1:4">
      <c r="A5" s="27">
        <v>202010</v>
      </c>
      <c r="B5" s="42" t="s">
        <v>7</v>
      </c>
      <c r="C5" s="30">
        <v>54</v>
      </c>
      <c r="D5" s="39">
        <v>107</v>
      </c>
    </row>
    <row r="6" spans="1:4">
      <c r="A6" s="25">
        <v>202010</v>
      </c>
      <c r="B6" s="41" t="s">
        <v>8</v>
      </c>
      <c r="C6" s="35">
        <v>19</v>
      </c>
      <c r="D6" s="35">
        <v>35</v>
      </c>
    </row>
    <row r="7" spans="1:4">
      <c r="A7" s="27">
        <v>202010</v>
      </c>
      <c r="B7" s="42" t="s">
        <v>9</v>
      </c>
      <c r="C7" s="30">
        <v>14</v>
      </c>
      <c r="D7" s="30">
        <v>22</v>
      </c>
    </row>
    <row r="8" spans="1:4">
      <c r="A8" s="25">
        <v>202010</v>
      </c>
      <c r="B8" s="41" t="s">
        <v>10</v>
      </c>
      <c r="C8" s="35">
        <v>69</v>
      </c>
      <c r="D8" s="35">
        <v>121</v>
      </c>
    </row>
    <row r="9" spans="1:4">
      <c r="A9" s="27">
        <v>202010</v>
      </c>
      <c r="B9" s="42" t="s">
        <v>11</v>
      </c>
      <c r="C9" s="30">
        <v>27</v>
      </c>
      <c r="D9" s="30">
        <v>47</v>
      </c>
    </row>
    <row r="10" spans="1:4">
      <c r="A10" s="25">
        <v>202010</v>
      </c>
      <c r="B10" s="41" t="s">
        <v>12</v>
      </c>
      <c r="C10" s="35">
        <v>89</v>
      </c>
      <c r="D10" s="35">
        <v>146</v>
      </c>
    </row>
    <row r="11" spans="1:4">
      <c r="A11" s="27">
        <v>202010</v>
      </c>
      <c r="B11" s="42" t="s">
        <v>13</v>
      </c>
      <c r="C11" s="30">
        <v>101</v>
      </c>
      <c r="D11" s="30">
        <v>172</v>
      </c>
    </row>
    <row r="12" spans="1:4">
      <c r="A12" s="25">
        <v>202010</v>
      </c>
      <c r="B12" s="41" t="s">
        <v>14</v>
      </c>
      <c r="C12" s="35">
        <v>140</v>
      </c>
      <c r="D12" s="35">
        <v>261</v>
      </c>
    </row>
    <row r="13" spans="1:4">
      <c r="A13" s="27">
        <v>202010</v>
      </c>
      <c r="B13" s="42" t="s">
        <v>15</v>
      </c>
      <c r="C13" s="30">
        <v>138</v>
      </c>
      <c r="D13" s="30">
        <v>234</v>
      </c>
    </row>
    <row r="14" spans="1:4">
      <c r="A14" s="25">
        <v>202010</v>
      </c>
      <c r="B14" s="41" t="s">
        <v>16</v>
      </c>
      <c r="C14" s="35">
        <v>170</v>
      </c>
      <c r="D14" s="35">
        <v>316</v>
      </c>
    </row>
    <row r="15" spans="1:4">
      <c r="A15" s="27">
        <v>202010</v>
      </c>
      <c r="B15" s="42" t="s">
        <v>17</v>
      </c>
      <c r="C15" s="30">
        <v>50</v>
      </c>
      <c r="D15" s="30">
        <v>76</v>
      </c>
    </row>
    <row r="16" spans="1:4">
      <c r="A16" s="25">
        <v>202010</v>
      </c>
      <c r="B16" s="41" t="s">
        <v>18</v>
      </c>
      <c r="C16" s="35">
        <v>7</v>
      </c>
      <c r="D16" s="35">
        <v>16</v>
      </c>
    </row>
    <row r="17" spans="1:4">
      <c r="A17" s="27">
        <v>202010</v>
      </c>
      <c r="B17" s="42" t="s">
        <v>19</v>
      </c>
      <c r="C17" s="30">
        <v>50</v>
      </c>
      <c r="D17" s="30">
        <v>87</v>
      </c>
    </row>
    <row r="18" spans="1:4">
      <c r="A18" s="25">
        <v>202010</v>
      </c>
      <c r="B18" s="41" t="s">
        <v>20</v>
      </c>
      <c r="C18" s="35">
        <v>40</v>
      </c>
      <c r="D18" s="35">
        <v>65</v>
      </c>
    </row>
    <row r="19" spans="1:4">
      <c r="A19" s="27">
        <v>202010</v>
      </c>
      <c r="B19" s="42" t="s">
        <v>21</v>
      </c>
      <c r="C19" s="30">
        <v>127</v>
      </c>
      <c r="D19" s="30">
        <v>230</v>
      </c>
    </row>
    <row r="20" spans="1:4">
      <c r="A20" s="25">
        <v>202010</v>
      </c>
      <c r="B20" s="41" t="s">
        <v>22</v>
      </c>
      <c r="C20" s="35">
        <v>41</v>
      </c>
      <c r="D20" s="35">
        <v>71</v>
      </c>
    </row>
    <row r="21" spans="1:4">
      <c r="A21" s="27">
        <v>202010</v>
      </c>
      <c r="B21" s="42" t="s">
        <v>23</v>
      </c>
      <c r="C21" s="30">
        <v>19</v>
      </c>
      <c r="D21" s="30">
        <v>40</v>
      </c>
    </row>
    <row r="22" spans="1:4">
      <c r="A22" s="25">
        <v>202010</v>
      </c>
      <c r="B22" s="41" t="s">
        <v>24</v>
      </c>
      <c r="C22" s="35">
        <v>17</v>
      </c>
      <c r="D22" s="35">
        <v>27</v>
      </c>
    </row>
    <row r="23" spans="1:4">
      <c r="A23" s="27">
        <v>202010</v>
      </c>
      <c r="B23" s="42" t="s">
        <v>25</v>
      </c>
      <c r="C23" s="30">
        <v>7</v>
      </c>
      <c r="D23" s="30">
        <v>10</v>
      </c>
    </row>
    <row r="24" spans="1:4">
      <c r="A24" s="25">
        <v>202010</v>
      </c>
      <c r="B24" s="41" t="s">
        <v>26</v>
      </c>
      <c r="C24" s="35">
        <v>225</v>
      </c>
      <c r="D24" s="35">
        <v>428</v>
      </c>
    </row>
    <row r="25" spans="1:4">
      <c r="A25" s="27">
        <v>202010</v>
      </c>
      <c r="B25" s="42" t="s">
        <v>27</v>
      </c>
      <c r="C25" s="30">
        <v>140</v>
      </c>
      <c r="D25" s="30">
        <v>252</v>
      </c>
    </row>
    <row r="26" spans="1:4">
      <c r="A26" s="25">
        <v>202010</v>
      </c>
      <c r="B26" s="41" t="s">
        <v>28</v>
      </c>
      <c r="C26" s="35">
        <v>105</v>
      </c>
      <c r="D26" s="35">
        <v>195</v>
      </c>
    </row>
    <row r="27" spans="1:4">
      <c r="A27" s="27">
        <v>202010</v>
      </c>
      <c r="B27" s="42" t="s">
        <v>29</v>
      </c>
      <c r="C27" s="30">
        <v>669</v>
      </c>
      <c r="D27" s="30">
        <v>1321</v>
      </c>
    </row>
    <row r="28" spans="1:4">
      <c r="A28" s="25">
        <v>202010</v>
      </c>
      <c r="B28" s="41" t="s">
        <v>30</v>
      </c>
      <c r="C28" s="35">
        <v>25</v>
      </c>
      <c r="D28" s="35">
        <v>46</v>
      </c>
    </row>
    <row r="29" spans="1:4">
      <c r="A29" s="27">
        <v>202010</v>
      </c>
      <c r="B29" s="42" t="s">
        <v>31</v>
      </c>
      <c r="C29" s="30">
        <v>17</v>
      </c>
      <c r="D29" s="30">
        <v>30</v>
      </c>
    </row>
    <row r="30" spans="1:4">
      <c r="A30" s="25">
        <v>202010</v>
      </c>
      <c r="B30" s="41" t="s">
        <v>32</v>
      </c>
      <c r="C30" s="35">
        <v>174</v>
      </c>
      <c r="D30" s="35">
        <v>306</v>
      </c>
    </row>
    <row r="31" spans="1:4">
      <c r="A31" s="27">
        <v>202010</v>
      </c>
      <c r="B31" s="42" t="s">
        <v>33</v>
      </c>
      <c r="C31" s="30">
        <v>42</v>
      </c>
      <c r="D31" s="30">
        <v>74</v>
      </c>
    </row>
    <row r="32" spans="1:4">
      <c r="A32" s="25">
        <v>202010</v>
      </c>
      <c r="B32" s="41" t="s">
        <v>34</v>
      </c>
      <c r="C32" s="35">
        <v>70</v>
      </c>
      <c r="D32" s="35">
        <v>123</v>
      </c>
    </row>
    <row r="33" spans="1:4">
      <c r="A33" s="27">
        <v>202010</v>
      </c>
      <c r="B33" s="42" t="s">
        <v>35</v>
      </c>
      <c r="C33" s="30">
        <v>225</v>
      </c>
      <c r="D33" s="30">
        <v>426</v>
      </c>
    </row>
    <row r="34" spans="1:4">
      <c r="A34" s="25">
        <v>202010</v>
      </c>
      <c r="B34" s="41" t="s">
        <v>36</v>
      </c>
      <c r="C34" s="35">
        <v>114</v>
      </c>
      <c r="D34" s="35">
        <v>236</v>
      </c>
    </row>
    <row r="35" spans="1:4">
      <c r="A35" s="27">
        <v>202010</v>
      </c>
      <c r="B35" s="42" t="s">
        <v>37</v>
      </c>
      <c r="C35" s="30">
        <v>265</v>
      </c>
      <c r="D35" s="30">
        <v>457</v>
      </c>
    </row>
    <row r="36" spans="1:4">
      <c r="A36" s="25">
        <v>202010</v>
      </c>
      <c r="B36" s="41" t="s">
        <v>38</v>
      </c>
      <c r="C36" s="35">
        <v>62</v>
      </c>
      <c r="D36" s="35">
        <v>91</v>
      </c>
    </row>
    <row r="37" spans="1:4">
      <c r="A37" s="27">
        <v>202010</v>
      </c>
      <c r="B37" s="42" t="s">
        <v>39</v>
      </c>
      <c r="C37" s="30">
        <v>273</v>
      </c>
      <c r="D37" s="30">
        <v>486</v>
      </c>
    </row>
    <row r="38" spans="1:4">
      <c r="A38" s="25">
        <v>202010</v>
      </c>
      <c r="B38" s="41" t="s">
        <v>40</v>
      </c>
      <c r="C38" s="35">
        <v>18</v>
      </c>
      <c r="D38" s="35">
        <v>30</v>
      </c>
    </row>
    <row r="39" spans="1:4">
      <c r="A39" s="27">
        <v>202010</v>
      </c>
      <c r="B39" s="42" t="s">
        <v>41</v>
      </c>
      <c r="C39" s="30">
        <v>7</v>
      </c>
      <c r="D39" s="30">
        <v>11</v>
      </c>
    </row>
    <row r="40" spans="1:4">
      <c r="A40" s="25">
        <v>202010</v>
      </c>
      <c r="B40" s="41" t="s">
        <v>42</v>
      </c>
      <c r="C40" s="35">
        <v>71</v>
      </c>
      <c r="D40" s="35">
        <v>130</v>
      </c>
    </row>
    <row r="41" spans="1:4">
      <c r="A41" s="27">
        <v>202010</v>
      </c>
      <c r="B41" s="42" t="s">
        <v>43</v>
      </c>
      <c r="C41" s="40">
        <v>35</v>
      </c>
      <c r="D41" s="30">
        <v>67</v>
      </c>
    </row>
    <row r="42" spans="1:4">
      <c r="A42" s="25">
        <v>202010</v>
      </c>
      <c r="B42" s="41" t="s">
        <v>44</v>
      </c>
      <c r="C42" s="35">
        <v>515</v>
      </c>
      <c r="D42" s="35">
        <v>1004</v>
      </c>
    </row>
    <row r="43" spans="1:4">
      <c r="A43" s="27">
        <v>202010</v>
      </c>
      <c r="B43" s="42" t="s">
        <v>45</v>
      </c>
      <c r="C43" s="30">
        <v>117</v>
      </c>
      <c r="D43" s="30">
        <v>183</v>
      </c>
    </row>
    <row r="44" spans="1:4">
      <c r="A44" s="25">
        <v>202010</v>
      </c>
      <c r="B44" s="41" t="s">
        <v>46</v>
      </c>
      <c r="C44" s="35">
        <v>150</v>
      </c>
      <c r="D44" s="35">
        <v>289</v>
      </c>
    </row>
    <row r="45" spans="1:4">
      <c r="A45" s="27">
        <v>202010</v>
      </c>
      <c r="B45" s="42" t="s">
        <v>47</v>
      </c>
      <c r="C45" s="30">
        <v>118</v>
      </c>
      <c r="D45" s="30">
        <v>197</v>
      </c>
    </row>
    <row r="46" spans="1:4">
      <c r="A46" s="25">
        <v>202010</v>
      </c>
      <c r="B46" s="41" t="s">
        <v>48</v>
      </c>
      <c r="C46" s="35">
        <v>102</v>
      </c>
      <c r="D46" s="35">
        <v>167</v>
      </c>
    </row>
    <row r="47" spans="1:4">
      <c r="A47" s="27">
        <v>202010</v>
      </c>
      <c r="B47" s="42" t="s">
        <v>49</v>
      </c>
      <c r="C47" s="30">
        <v>47</v>
      </c>
      <c r="D47" s="30">
        <v>79</v>
      </c>
    </row>
    <row r="48" spans="1:4">
      <c r="A48" s="25">
        <v>202010</v>
      </c>
      <c r="B48" s="41" t="s">
        <v>50</v>
      </c>
      <c r="C48" s="35">
        <v>53</v>
      </c>
      <c r="D48" s="35">
        <v>91</v>
      </c>
    </row>
    <row r="49" spans="1:4">
      <c r="A49" s="27">
        <v>202010</v>
      </c>
      <c r="B49" s="42" t="s">
        <v>51</v>
      </c>
      <c r="C49" s="30">
        <v>4</v>
      </c>
      <c r="D49" s="30">
        <v>9</v>
      </c>
    </row>
    <row r="50" spans="1:4">
      <c r="A50" s="25">
        <v>202010</v>
      </c>
      <c r="B50" s="41" t="s">
        <v>52</v>
      </c>
      <c r="C50" s="35">
        <v>141</v>
      </c>
      <c r="D50" s="35">
        <v>273</v>
      </c>
    </row>
    <row r="51" spans="1:4">
      <c r="A51" s="27">
        <v>202010</v>
      </c>
      <c r="B51" s="42" t="s">
        <v>53</v>
      </c>
      <c r="C51" s="30">
        <v>28</v>
      </c>
      <c r="D51" s="30">
        <v>45</v>
      </c>
    </row>
    <row r="52" spans="1:4">
      <c r="A52" s="25">
        <v>202010</v>
      </c>
      <c r="B52" s="41" t="s">
        <v>54</v>
      </c>
      <c r="C52" s="35">
        <v>226</v>
      </c>
      <c r="D52" s="35">
        <v>398</v>
      </c>
    </row>
    <row r="53" spans="1:4">
      <c r="A53" s="27">
        <v>202010</v>
      </c>
      <c r="B53" s="42" t="s">
        <v>55</v>
      </c>
      <c r="C53" s="30">
        <v>9</v>
      </c>
      <c r="D53" s="30">
        <v>17</v>
      </c>
    </row>
    <row r="54" spans="1:4">
      <c r="A54" s="25">
        <v>202010</v>
      </c>
      <c r="B54" s="41" t="s">
        <v>56</v>
      </c>
      <c r="C54" s="35">
        <v>51</v>
      </c>
      <c r="D54" s="35">
        <v>89</v>
      </c>
    </row>
    <row r="55" spans="1:4">
      <c r="A55" s="27">
        <v>202010</v>
      </c>
      <c r="B55" s="42" t="s">
        <v>57</v>
      </c>
      <c r="C55" s="30">
        <v>129</v>
      </c>
      <c r="D55" s="30">
        <v>282</v>
      </c>
    </row>
    <row r="56" spans="1:4">
      <c r="A56" s="25">
        <v>202010</v>
      </c>
      <c r="B56" s="41" t="s">
        <v>58</v>
      </c>
      <c r="C56" s="35">
        <v>107</v>
      </c>
      <c r="D56" s="35">
        <v>201</v>
      </c>
    </row>
    <row r="57" spans="1:4">
      <c r="A57" s="27">
        <v>202010</v>
      </c>
      <c r="B57" s="42" t="s">
        <v>59</v>
      </c>
      <c r="C57" s="30">
        <v>10</v>
      </c>
      <c r="D57" s="30">
        <v>19</v>
      </c>
    </row>
    <row r="58" spans="1:4">
      <c r="A58" s="25">
        <v>202010</v>
      </c>
      <c r="B58" s="41" t="s">
        <v>60</v>
      </c>
      <c r="C58" s="35">
        <v>23</v>
      </c>
      <c r="D58" s="35">
        <v>41</v>
      </c>
    </row>
    <row r="59" spans="1:4">
      <c r="A59" s="27">
        <v>202010</v>
      </c>
      <c r="B59" s="42" t="s">
        <v>61</v>
      </c>
      <c r="C59" s="30">
        <v>30</v>
      </c>
      <c r="D59" s="30">
        <v>52</v>
      </c>
    </row>
    <row r="60" spans="1:4">
      <c r="A60" s="25">
        <v>202010</v>
      </c>
      <c r="B60" s="41" t="s">
        <v>62</v>
      </c>
      <c r="C60" s="35">
        <v>58</v>
      </c>
      <c r="D60" s="35">
        <v>94</v>
      </c>
    </row>
    <row r="61" spans="1:4">
      <c r="A61" s="27">
        <v>202010</v>
      </c>
      <c r="B61" s="42" t="s">
        <v>63</v>
      </c>
      <c r="C61" s="30">
        <v>1184</v>
      </c>
      <c r="D61" s="30">
        <v>2434</v>
      </c>
    </row>
    <row r="62" spans="1:4">
      <c r="A62" s="25">
        <v>202010</v>
      </c>
      <c r="B62" s="41" t="s">
        <v>64</v>
      </c>
      <c r="C62" s="35">
        <v>7</v>
      </c>
      <c r="D62" s="35">
        <v>9</v>
      </c>
    </row>
    <row r="63" spans="1:4">
      <c r="A63" s="27">
        <v>202010</v>
      </c>
      <c r="B63" s="42" t="s">
        <v>65</v>
      </c>
      <c r="C63" s="30">
        <v>42</v>
      </c>
      <c r="D63" s="30">
        <v>83</v>
      </c>
    </row>
    <row r="64" spans="1:4">
      <c r="A64" s="25">
        <v>202010</v>
      </c>
      <c r="B64" s="41" t="s">
        <v>66</v>
      </c>
      <c r="C64" s="35">
        <v>52</v>
      </c>
      <c r="D64" s="35">
        <v>115</v>
      </c>
    </row>
    <row r="65" spans="1:4">
      <c r="A65" s="27">
        <v>202010</v>
      </c>
      <c r="B65" s="42" t="s">
        <v>67</v>
      </c>
      <c r="C65" s="30">
        <v>119</v>
      </c>
      <c r="D65" s="30">
        <v>206</v>
      </c>
    </row>
    <row r="66" spans="1:4">
      <c r="A66" s="25">
        <v>202010</v>
      </c>
      <c r="B66" s="41" t="s">
        <v>68</v>
      </c>
      <c r="C66" s="35">
        <v>224</v>
      </c>
      <c r="D66" s="35">
        <v>432</v>
      </c>
    </row>
    <row r="67" spans="1:4">
      <c r="A67" s="27">
        <v>202010</v>
      </c>
      <c r="B67" s="42" t="s">
        <v>69</v>
      </c>
      <c r="C67" s="30">
        <v>43</v>
      </c>
      <c r="D67" s="30">
        <v>76</v>
      </c>
    </row>
    <row r="68" spans="1:4">
      <c r="A68" s="25">
        <v>202010</v>
      </c>
      <c r="B68" s="41" t="s">
        <v>70</v>
      </c>
      <c r="C68" s="35">
        <v>108</v>
      </c>
      <c r="D68" s="35">
        <v>193</v>
      </c>
    </row>
    <row r="69" spans="1:4">
      <c r="A69" s="27">
        <v>202010</v>
      </c>
      <c r="B69" s="42" t="s">
        <v>71</v>
      </c>
      <c r="C69" s="30">
        <v>88</v>
      </c>
      <c r="D69" s="30">
        <v>181</v>
      </c>
    </row>
    <row r="70" spans="1:4">
      <c r="A70" s="25">
        <v>202010</v>
      </c>
      <c r="B70" s="41" t="s">
        <v>72</v>
      </c>
      <c r="C70" s="35">
        <v>13</v>
      </c>
      <c r="D70" s="35">
        <v>25</v>
      </c>
    </row>
    <row r="71" spans="1:4">
      <c r="A71" s="27">
        <v>202010</v>
      </c>
      <c r="B71" s="42" t="s">
        <v>73</v>
      </c>
      <c r="C71" s="30">
        <v>64</v>
      </c>
      <c r="D71" s="30">
        <v>136</v>
      </c>
    </row>
    <row r="72" spans="1:4">
      <c r="A72" s="25">
        <v>202010</v>
      </c>
      <c r="B72" s="41" t="s">
        <v>74</v>
      </c>
      <c r="C72" s="35">
        <v>78</v>
      </c>
      <c r="D72" s="35">
        <v>134</v>
      </c>
    </row>
    <row r="73" spans="1:4">
      <c r="A73" s="27">
        <v>202010</v>
      </c>
      <c r="B73" s="42" t="s">
        <v>75</v>
      </c>
      <c r="C73" s="30">
        <v>13</v>
      </c>
      <c r="D73" s="30">
        <v>21</v>
      </c>
    </row>
    <row r="74" spans="1:4">
      <c r="A74" s="25">
        <v>202010</v>
      </c>
      <c r="B74" s="41" t="s">
        <v>76</v>
      </c>
      <c r="C74" s="35">
        <v>71</v>
      </c>
      <c r="D74" s="35">
        <v>136</v>
      </c>
    </row>
    <row r="75" spans="1:4">
      <c r="A75" s="27">
        <v>202010</v>
      </c>
      <c r="B75" s="42" t="s">
        <v>77</v>
      </c>
      <c r="C75" s="30">
        <v>232</v>
      </c>
      <c r="D75" s="30">
        <v>468</v>
      </c>
    </row>
    <row r="76" spans="1:4">
      <c r="A76" s="25">
        <v>202010</v>
      </c>
      <c r="B76" s="41" t="s">
        <v>78</v>
      </c>
      <c r="C76" s="35">
        <v>21</v>
      </c>
      <c r="D76" s="35">
        <v>38</v>
      </c>
    </row>
    <row r="77" spans="1:4">
      <c r="A77" s="27">
        <v>202010</v>
      </c>
      <c r="B77" s="42" t="s">
        <v>79</v>
      </c>
      <c r="C77" s="30">
        <v>205</v>
      </c>
      <c r="D77" s="30">
        <v>391</v>
      </c>
    </row>
    <row r="78" spans="1:4">
      <c r="A78" s="25">
        <v>202010</v>
      </c>
      <c r="B78" s="41" t="s">
        <v>80</v>
      </c>
      <c r="C78" s="35">
        <v>108</v>
      </c>
      <c r="D78" s="35">
        <v>203</v>
      </c>
    </row>
    <row r="79" spans="1:4">
      <c r="A79" s="27">
        <v>202010</v>
      </c>
      <c r="B79" s="42" t="s">
        <v>81</v>
      </c>
      <c r="C79" s="30">
        <v>393</v>
      </c>
      <c r="D79" s="30">
        <v>753</v>
      </c>
    </row>
    <row r="80" spans="1:4">
      <c r="A80" s="25">
        <v>202010</v>
      </c>
      <c r="B80" s="41" t="s">
        <v>82</v>
      </c>
      <c r="C80" s="35">
        <v>171</v>
      </c>
      <c r="D80" s="35">
        <v>320</v>
      </c>
    </row>
    <row r="81" spans="1:4">
      <c r="A81" s="27">
        <v>202010</v>
      </c>
      <c r="B81" s="42" t="s">
        <v>83</v>
      </c>
      <c r="C81" s="30">
        <v>183</v>
      </c>
      <c r="D81" s="30">
        <v>313</v>
      </c>
    </row>
    <row r="82" spans="1:4">
      <c r="A82" s="25">
        <v>202010</v>
      </c>
      <c r="B82" s="41" t="s">
        <v>84</v>
      </c>
      <c r="C82" s="35">
        <v>125</v>
      </c>
      <c r="D82" s="35">
        <v>225</v>
      </c>
    </row>
    <row r="83" spans="1:4">
      <c r="A83" s="27">
        <v>202010</v>
      </c>
      <c r="B83" s="42" t="s">
        <v>85</v>
      </c>
      <c r="C83" s="30">
        <v>60</v>
      </c>
      <c r="D83" s="30">
        <v>128</v>
      </c>
    </row>
    <row r="84" spans="1:4">
      <c r="A84" s="25">
        <v>202010</v>
      </c>
      <c r="B84" s="41" t="s">
        <v>86</v>
      </c>
      <c r="C84" s="35">
        <v>138</v>
      </c>
      <c r="D84" s="35">
        <v>268</v>
      </c>
    </row>
    <row r="85" spans="1:4">
      <c r="A85" s="27">
        <v>202010</v>
      </c>
      <c r="B85" s="42" t="s">
        <v>87</v>
      </c>
      <c r="C85" s="30">
        <v>55</v>
      </c>
      <c r="D85" s="30">
        <v>109</v>
      </c>
    </row>
    <row r="86" spans="1:4">
      <c r="A86" s="25">
        <v>202010</v>
      </c>
      <c r="B86" s="41" t="s">
        <v>88</v>
      </c>
      <c r="C86" s="35">
        <v>59</v>
      </c>
      <c r="D86" s="35">
        <v>105</v>
      </c>
    </row>
    <row r="87" spans="1:4">
      <c r="A87" s="27">
        <v>202010</v>
      </c>
      <c r="B87" s="42" t="s">
        <v>89</v>
      </c>
      <c r="C87" s="30">
        <v>103</v>
      </c>
      <c r="D87" s="30">
        <v>201</v>
      </c>
    </row>
    <row r="88" spans="1:4">
      <c r="A88" s="25">
        <v>202010</v>
      </c>
      <c r="B88" s="41" t="s">
        <v>90</v>
      </c>
      <c r="C88" s="35">
        <v>9</v>
      </c>
      <c r="D88" s="35">
        <v>12</v>
      </c>
    </row>
    <row r="89" spans="1:4">
      <c r="A89" s="27">
        <v>202010</v>
      </c>
      <c r="B89" s="42" t="s">
        <v>91</v>
      </c>
      <c r="C89" s="30">
        <v>52</v>
      </c>
      <c r="D89" s="30">
        <v>105</v>
      </c>
    </row>
    <row r="90" spans="1:4">
      <c r="A90" s="25">
        <v>202010</v>
      </c>
      <c r="B90" s="41" t="s">
        <v>92</v>
      </c>
      <c r="C90" s="35">
        <v>5</v>
      </c>
      <c r="D90" s="35">
        <v>7</v>
      </c>
    </row>
    <row r="91" spans="1:4">
      <c r="A91" s="27">
        <v>202010</v>
      </c>
      <c r="B91" s="42" t="s">
        <v>93</v>
      </c>
      <c r="C91" s="30">
        <v>124</v>
      </c>
      <c r="D91" s="30">
        <v>215</v>
      </c>
    </row>
    <row r="92" spans="1:4">
      <c r="A92" s="25">
        <v>202010</v>
      </c>
      <c r="B92" s="41" t="s">
        <v>94</v>
      </c>
      <c r="C92" s="35">
        <v>136</v>
      </c>
      <c r="D92" s="35">
        <v>304</v>
      </c>
    </row>
    <row r="93" spans="1:4">
      <c r="A93" s="27">
        <v>202010</v>
      </c>
      <c r="B93" s="42" t="s">
        <v>95</v>
      </c>
      <c r="C93" s="30">
        <v>513</v>
      </c>
      <c r="D93" s="30">
        <v>1015</v>
      </c>
    </row>
    <row r="94" spans="1:4">
      <c r="A94" s="25">
        <v>202010</v>
      </c>
      <c r="B94" s="41" t="s">
        <v>96</v>
      </c>
      <c r="C94" s="35">
        <v>31</v>
      </c>
      <c r="D94" s="35">
        <v>62</v>
      </c>
    </row>
    <row r="95" spans="1:4">
      <c r="A95" s="27">
        <v>202010</v>
      </c>
      <c r="B95" s="42" t="s">
        <v>97</v>
      </c>
      <c r="C95" s="30">
        <v>30</v>
      </c>
      <c r="D95" s="30">
        <v>63</v>
      </c>
    </row>
    <row r="96" spans="1:4">
      <c r="A96" s="25">
        <v>202010</v>
      </c>
      <c r="B96" s="41" t="s">
        <v>98</v>
      </c>
      <c r="C96" s="35">
        <v>12</v>
      </c>
      <c r="D96" s="35">
        <v>25</v>
      </c>
    </row>
    <row r="97" spans="1:4">
      <c r="A97" s="27">
        <v>202010</v>
      </c>
      <c r="B97" s="42" t="s">
        <v>99</v>
      </c>
      <c r="C97" s="30">
        <v>232</v>
      </c>
      <c r="D97" s="30">
        <v>472</v>
      </c>
    </row>
    <row r="98" spans="1:4">
      <c r="A98" s="25">
        <v>202010</v>
      </c>
      <c r="B98" s="41" t="s">
        <v>100</v>
      </c>
      <c r="C98" s="35">
        <v>123</v>
      </c>
      <c r="D98" s="35">
        <v>221</v>
      </c>
    </row>
    <row r="99" spans="1:4">
      <c r="A99" s="27">
        <v>202010</v>
      </c>
      <c r="B99" s="42" t="s">
        <v>101</v>
      </c>
      <c r="C99" s="30">
        <v>114</v>
      </c>
      <c r="D99" s="30">
        <v>214</v>
      </c>
    </row>
    <row r="100" spans="1:4">
      <c r="A100" s="25">
        <v>202010</v>
      </c>
      <c r="B100" s="41" t="s">
        <v>102</v>
      </c>
      <c r="C100" s="35">
        <v>41</v>
      </c>
      <c r="D100" s="35">
        <v>62</v>
      </c>
    </row>
    <row r="101" spans="1:4">
      <c r="A101" s="27">
        <v>202010</v>
      </c>
      <c r="B101" s="42" t="s">
        <v>103</v>
      </c>
      <c r="C101" s="30">
        <v>10</v>
      </c>
      <c r="D101" s="30">
        <v>15</v>
      </c>
    </row>
    <row r="102" spans="1:4">
      <c r="A102" s="25"/>
      <c r="B102" s="23"/>
      <c r="C102" s="23"/>
      <c r="D102" s="26"/>
    </row>
    <row r="103" spans="1:4">
      <c r="A103" s="27">
        <v>202010</v>
      </c>
      <c r="B103" s="37"/>
      <c r="C103" s="38">
        <f>SUM(C2:C102)</f>
        <v>11243</v>
      </c>
      <c r="D103" s="38">
        <f>SUM(D2:D102)</f>
        <v>21198</v>
      </c>
    </row>
  </sheetData>
  <pageMargins left="0.7" right="0.7" top="0.75" bottom="0.75" header="0.3" footer="0.3"/>
  <pageSetup orientation="portrait"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8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201101</v>
      </c>
      <c r="B2" t="s">
        <v>4</v>
      </c>
      <c r="C2">
        <v>324</v>
      </c>
      <c r="D2">
        <v>650</v>
      </c>
    </row>
    <row r="3" spans="1:4">
      <c r="A3">
        <v>201101</v>
      </c>
      <c r="B3" t="s">
        <v>5</v>
      </c>
      <c r="C3">
        <v>68</v>
      </c>
      <c r="D3">
        <v>124</v>
      </c>
    </row>
    <row r="4" spans="1:4">
      <c r="A4">
        <v>201101</v>
      </c>
      <c r="B4" t="s">
        <v>6</v>
      </c>
      <c r="C4">
        <v>22</v>
      </c>
      <c r="D4">
        <v>33</v>
      </c>
    </row>
    <row r="5" spans="1:4">
      <c r="A5">
        <v>201101</v>
      </c>
      <c r="B5" t="s">
        <v>7</v>
      </c>
      <c r="C5">
        <v>124</v>
      </c>
      <c r="D5">
        <v>242</v>
      </c>
    </row>
    <row r="6" spans="1:4">
      <c r="A6">
        <v>201101</v>
      </c>
      <c r="B6" t="s">
        <v>8</v>
      </c>
      <c r="C6">
        <v>50</v>
      </c>
      <c r="D6">
        <v>104</v>
      </c>
    </row>
    <row r="7" spans="1:4">
      <c r="A7">
        <v>201101</v>
      </c>
      <c r="B7" t="s">
        <v>9</v>
      </c>
      <c r="C7">
        <v>18</v>
      </c>
      <c r="D7">
        <v>24</v>
      </c>
    </row>
    <row r="8" spans="1:4">
      <c r="A8">
        <v>201101</v>
      </c>
      <c r="B8" t="s">
        <v>10</v>
      </c>
      <c r="C8">
        <v>128</v>
      </c>
      <c r="D8">
        <v>229</v>
      </c>
    </row>
    <row r="9" spans="1:4">
      <c r="A9">
        <v>201101</v>
      </c>
      <c r="B9" t="s">
        <v>11</v>
      </c>
      <c r="C9">
        <v>65</v>
      </c>
      <c r="D9">
        <v>132</v>
      </c>
    </row>
    <row r="10" spans="1:4">
      <c r="A10">
        <v>201101</v>
      </c>
      <c r="B10" t="s">
        <v>12</v>
      </c>
      <c r="C10">
        <v>181</v>
      </c>
      <c r="D10">
        <v>378</v>
      </c>
    </row>
    <row r="11" spans="1:4">
      <c r="A11">
        <v>201101</v>
      </c>
      <c r="B11" t="s">
        <v>13</v>
      </c>
      <c r="C11">
        <v>239</v>
      </c>
      <c r="D11">
        <v>445</v>
      </c>
    </row>
    <row r="12" spans="1:4">
      <c r="A12">
        <v>201101</v>
      </c>
      <c r="B12" t="s">
        <v>14</v>
      </c>
      <c r="C12">
        <v>380</v>
      </c>
      <c r="D12">
        <v>690</v>
      </c>
    </row>
    <row r="13" spans="1:4">
      <c r="A13">
        <v>201101</v>
      </c>
      <c r="B13" t="s">
        <v>15</v>
      </c>
      <c r="C13">
        <v>219</v>
      </c>
      <c r="D13">
        <v>463</v>
      </c>
    </row>
    <row r="14" spans="1:4">
      <c r="A14">
        <v>201101</v>
      </c>
      <c r="B14" t="s">
        <v>16</v>
      </c>
      <c r="C14">
        <v>263</v>
      </c>
      <c r="D14">
        <v>482</v>
      </c>
    </row>
    <row r="15" spans="1:4">
      <c r="A15">
        <v>201101</v>
      </c>
      <c r="B15" t="s">
        <v>17</v>
      </c>
      <c r="C15">
        <v>55</v>
      </c>
      <c r="D15">
        <v>79</v>
      </c>
    </row>
    <row r="16" spans="1:4">
      <c r="A16">
        <v>201101</v>
      </c>
      <c r="B16" t="s">
        <v>18</v>
      </c>
      <c r="C16">
        <v>23</v>
      </c>
      <c r="D16">
        <v>45</v>
      </c>
    </row>
    <row r="17" spans="1:4">
      <c r="A17">
        <v>201101</v>
      </c>
      <c r="B17" t="s">
        <v>19</v>
      </c>
      <c r="C17">
        <v>93</v>
      </c>
      <c r="D17">
        <v>167</v>
      </c>
    </row>
    <row r="18" spans="1:4">
      <c r="A18">
        <v>201101</v>
      </c>
      <c r="B18" t="s">
        <v>20</v>
      </c>
      <c r="C18">
        <v>62</v>
      </c>
      <c r="D18">
        <v>112</v>
      </c>
    </row>
    <row r="19" spans="1:4">
      <c r="A19">
        <v>201101</v>
      </c>
      <c r="B19" t="s">
        <v>21</v>
      </c>
      <c r="C19">
        <v>204</v>
      </c>
      <c r="D19">
        <v>369</v>
      </c>
    </row>
    <row r="20" spans="1:4">
      <c r="A20">
        <v>201101</v>
      </c>
      <c r="B20" t="s">
        <v>22</v>
      </c>
      <c r="C20">
        <v>82</v>
      </c>
      <c r="D20">
        <v>152</v>
      </c>
    </row>
    <row r="21" spans="1:4">
      <c r="A21">
        <v>201101</v>
      </c>
      <c r="B21" t="s">
        <v>23</v>
      </c>
      <c r="C21">
        <v>17</v>
      </c>
      <c r="D21">
        <v>25</v>
      </c>
    </row>
    <row r="22" spans="1:4">
      <c r="A22">
        <v>201101</v>
      </c>
      <c r="B22" t="s">
        <v>24</v>
      </c>
      <c r="C22">
        <v>70</v>
      </c>
      <c r="D22">
        <v>112</v>
      </c>
    </row>
    <row r="23" spans="1:4">
      <c r="A23">
        <v>201101</v>
      </c>
      <c r="B23" t="s">
        <v>25</v>
      </c>
      <c r="C23">
        <v>13</v>
      </c>
      <c r="D23">
        <v>17</v>
      </c>
    </row>
    <row r="24" spans="1:4">
      <c r="A24">
        <v>201101</v>
      </c>
      <c r="B24" t="s">
        <v>26</v>
      </c>
      <c r="C24">
        <v>407</v>
      </c>
      <c r="D24">
        <v>800</v>
      </c>
    </row>
    <row r="25" spans="1:4">
      <c r="A25">
        <v>201101</v>
      </c>
      <c r="B25" t="s">
        <v>27</v>
      </c>
      <c r="C25">
        <v>274</v>
      </c>
      <c r="D25">
        <v>565</v>
      </c>
    </row>
    <row r="26" spans="1:4">
      <c r="A26">
        <v>201101</v>
      </c>
      <c r="B26" t="s">
        <v>28</v>
      </c>
      <c r="C26">
        <v>247</v>
      </c>
      <c r="D26">
        <v>519</v>
      </c>
    </row>
    <row r="27" spans="1:4">
      <c r="A27">
        <v>201101</v>
      </c>
      <c r="B27" t="s">
        <v>29</v>
      </c>
      <c r="C27">
        <v>1369</v>
      </c>
      <c r="D27">
        <v>2696</v>
      </c>
    </row>
    <row r="28" spans="1:4">
      <c r="A28">
        <v>201101</v>
      </c>
      <c r="B28" t="s">
        <v>30</v>
      </c>
      <c r="C28">
        <v>20</v>
      </c>
      <c r="D28">
        <v>26</v>
      </c>
    </row>
    <row r="29" spans="1:4">
      <c r="A29">
        <v>201101</v>
      </c>
      <c r="B29" t="s">
        <v>31</v>
      </c>
      <c r="C29">
        <v>40</v>
      </c>
      <c r="D29">
        <v>82</v>
      </c>
    </row>
    <row r="30" spans="1:4">
      <c r="A30">
        <v>201101</v>
      </c>
      <c r="B30" t="s">
        <v>32</v>
      </c>
      <c r="C30">
        <v>291</v>
      </c>
      <c r="D30">
        <v>527</v>
      </c>
    </row>
    <row r="31" spans="1:4">
      <c r="A31">
        <v>201101</v>
      </c>
      <c r="B31" t="s">
        <v>33</v>
      </c>
      <c r="C31">
        <v>73</v>
      </c>
      <c r="D31">
        <v>136</v>
      </c>
    </row>
    <row r="32" spans="1:4">
      <c r="A32">
        <v>201101</v>
      </c>
      <c r="B32" t="s">
        <v>34</v>
      </c>
      <c r="C32">
        <v>228</v>
      </c>
      <c r="D32">
        <v>455</v>
      </c>
    </row>
    <row r="33" spans="1:4">
      <c r="A33">
        <v>201101</v>
      </c>
      <c r="B33" t="s">
        <v>35</v>
      </c>
      <c r="C33">
        <v>614</v>
      </c>
      <c r="D33">
        <v>1114</v>
      </c>
    </row>
    <row r="34" spans="1:4">
      <c r="A34">
        <v>201101</v>
      </c>
      <c r="B34" t="s">
        <v>36</v>
      </c>
      <c r="C34">
        <v>426</v>
      </c>
      <c r="D34">
        <v>925</v>
      </c>
    </row>
    <row r="35" spans="1:4">
      <c r="A35">
        <v>201101</v>
      </c>
      <c r="B35" t="s">
        <v>37</v>
      </c>
      <c r="C35">
        <v>888</v>
      </c>
      <c r="D35">
        <v>1768</v>
      </c>
    </row>
    <row r="36" spans="1:4">
      <c r="A36">
        <v>201101</v>
      </c>
      <c r="B36" t="s">
        <v>38</v>
      </c>
      <c r="C36">
        <v>83</v>
      </c>
      <c r="D36">
        <v>134</v>
      </c>
    </row>
    <row r="37" spans="1:4">
      <c r="A37">
        <v>201101</v>
      </c>
      <c r="B37" t="s">
        <v>39</v>
      </c>
      <c r="C37">
        <v>535</v>
      </c>
      <c r="D37">
        <v>914</v>
      </c>
    </row>
    <row r="38" spans="1:4">
      <c r="A38">
        <v>201101</v>
      </c>
      <c r="B38" t="s">
        <v>40</v>
      </c>
      <c r="C38">
        <v>33</v>
      </c>
      <c r="D38">
        <v>50</v>
      </c>
    </row>
    <row r="39" spans="1:4">
      <c r="A39">
        <v>201101</v>
      </c>
      <c r="B39" t="s">
        <v>41</v>
      </c>
      <c r="C39">
        <v>14</v>
      </c>
      <c r="D39">
        <v>20</v>
      </c>
    </row>
    <row r="40" spans="1:4">
      <c r="A40">
        <v>201101</v>
      </c>
      <c r="B40" t="s">
        <v>42</v>
      </c>
      <c r="C40">
        <v>121</v>
      </c>
      <c r="D40">
        <v>200</v>
      </c>
    </row>
    <row r="41" spans="1:4">
      <c r="A41">
        <v>201101</v>
      </c>
      <c r="B41" t="s">
        <v>43</v>
      </c>
      <c r="C41">
        <v>80</v>
      </c>
      <c r="D41">
        <v>139</v>
      </c>
    </row>
    <row r="42" spans="1:4">
      <c r="A42">
        <v>201101</v>
      </c>
      <c r="B42" t="s">
        <v>44</v>
      </c>
      <c r="C42">
        <v>1298</v>
      </c>
      <c r="D42">
        <v>2620</v>
      </c>
    </row>
    <row r="43" spans="1:4">
      <c r="A43">
        <v>201101</v>
      </c>
      <c r="B43" t="s">
        <v>45</v>
      </c>
      <c r="C43">
        <v>242</v>
      </c>
      <c r="D43">
        <v>393</v>
      </c>
    </row>
    <row r="44" spans="1:4">
      <c r="A44">
        <v>201101</v>
      </c>
      <c r="B44" t="s">
        <v>46</v>
      </c>
      <c r="C44">
        <v>188</v>
      </c>
      <c r="D44">
        <v>327</v>
      </c>
    </row>
    <row r="45" spans="1:4">
      <c r="A45">
        <v>201101</v>
      </c>
      <c r="B45" t="s">
        <v>47</v>
      </c>
      <c r="C45">
        <v>252</v>
      </c>
      <c r="D45">
        <v>523</v>
      </c>
    </row>
    <row r="46" spans="1:4">
      <c r="A46">
        <v>201101</v>
      </c>
      <c r="B46" t="s">
        <v>48</v>
      </c>
      <c r="C46">
        <v>199</v>
      </c>
      <c r="D46">
        <v>352</v>
      </c>
    </row>
    <row r="47" spans="1:4">
      <c r="A47">
        <v>201101</v>
      </c>
      <c r="B47" t="s">
        <v>49</v>
      </c>
      <c r="C47">
        <v>85</v>
      </c>
      <c r="D47">
        <v>143</v>
      </c>
    </row>
    <row r="48" spans="1:4">
      <c r="A48">
        <v>201101</v>
      </c>
      <c r="B48" t="s">
        <v>50</v>
      </c>
      <c r="C48">
        <v>99</v>
      </c>
      <c r="D48">
        <v>160</v>
      </c>
    </row>
    <row r="49" spans="1:4">
      <c r="A49">
        <v>201101</v>
      </c>
      <c r="B49" t="s">
        <v>51</v>
      </c>
      <c r="C49">
        <v>20</v>
      </c>
      <c r="D49">
        <v>30</v>
      </c>
    </row>
    <row r="50" spans="1:4">
      <c r="A50">
        <v>201101</v>
      </c>
      <c r="B50" t="s">
        <v>52</v>
      </c>
      <c r="C50">
        <v>249</v>
      </c>
      <c r="D50">
        <v>449</v>
      </c>
    </row>
    <row r="51" spans="1:4">
      <c r="A51">
        <v>201101</v>
      </c>
      <c r="B51" t="s">
        <v>53</v>
      </c>
      <c r="C51">
        <v>34</v>
      </c>
      <c r="D51">
        <v>55</v>
      </c>
    </row>
    <row r="52" spans="1:4">
      <c r="A52">
        <v>201101</v>
      </c>
      <c r="B52" t="s">
        <v>54</v>
      </c>
      <c r="C52">
        <v>331</v>
      </c>
      <c r="D52">
        <v>553</v>
      </c>
    </row>
    <row r="53" spans="1:4">
      <c r="A53">
        <v>201101</v>
      </c>
      <c r="B53" t="s">
        <v>55</v>
      </c>
      <c r="C53">
        <v>22</v>
      </c>
      <c r="D53">
        <v>46</v>
      </c>
    </row>
    <row r="54" spans="1:4">
      <c r="A54">
        <v>201101</v>
      </c>
      <c r="B54" t="s">
        <v>56</v>
      </c>
      <c r="C54">
        <v>94</v>
      </c>
      <c r="D54">
        <v>167</v>
      </c>
    </row>
    <row r="55" spans="1:4">
      <c r="A55">
        <v>201101</v>
      </c>
      <c r="B55" t="s">
        <v>57</v>
      </c>
      <c r="C55">
        <v>178</v>
      </c>
      <c r="D55">
        <v>370</v>
      </c>
    </row>
    <row r="56" spans="1:4">
      <c r="A56">
        <v>201101</v>
      </c>
      <c r="B56" t="s">
        <v>58</v>
      </c>
      <c r="C56">
        <v>131</v>
      </c>
      <c r="D56">
        <v>182</v>
      </c>
    </row>
    <row r="57" spans="1:4">
      <c r="A57">
        <v>201101</v>
      </c>
      <c r="B57" t="s">
        <v>59</v>
      </c>
      <c r="C57">
        <v>4</v>
      </c>
      <c r="D57">
        <v>6</v>
      </c>
    </row>
    <row r="58" spans="1:4">
      <c r="A58">
        <v>201101</v>
      </c>
      <c r="B58" t="s">
        <v>60</v>
      </c>
      <c r="C58">
        <v>33</v>
      </c>
      <c r="D58">
        <v>52</v>
      </c>
    </row>
    <row r="59" spans="1:4">
      <c r="A59">
        <v>201101</v>
      </c>
      <c r="B59" t="s">
        <v>61</v>
      </c>
      <c r="C59">
        <v>72</v>
      </c>
      <c r="D59">
        <v>113</v>
      </c>
    </row>
    <row r="60" spans="1:4">
      <c r="A60">
        <v>201101</v>
      </c>
      <c r="B60" t="s">
        <v>62</v>
      </c>
      <c r="C60">
        <v>107</v>
      </c>
      <c r="D60">
        <v>199</v>
      </c>
    </row>
    <row r="61" spans="1:4">
      <c r="A61">
        <v>201101</v>
      </c>
      <c r="B61" t="s">
        <v>63</v>
      </c>
      <c r="C61">
        <v>3965</v>
      </c>
      <c r="D61">
        <v>8641</v>
      </c>
    </row>
    <row r="62" spans="1:4">
      <c r="A62">
        <v>201101</v>
      </c>
      <c r="B62" t="s">
        <v>64</v>
      </c>
      <c r="C62">
        <v>12</v>
      </c>
      <c r="D62">
        <v>18</v>
      </c>
    </row>
    <row r="63" spans="1:4">
      <c r="A63">
        <v>201101</v>
      </c>
      <c r="B63" t="s">
        <v>65</v>
      </c>
      <c r="C63">
        <v>72</v>
      </c>
      <c r="D63">
        <v>149</v>
      </c>
    </row>
    <row r="64" spans="1:4">
      <c r="A64">
        <v>201101</v>
      </c>
      <c r="B64" t="s">
        <v>66</v>
      </c>
      <c r="C64">
        <v>95</v>
      </c>
      <c r="D64">
        <v>183</v>
      </c>
    </row>
    <row r="65" spans="1:4">
      <c r="A65">
        <v>201101</v>
      </c>
      <c r="B65" t="s">
        <v>67</v>
      </c>
      <c r="C65">
        <v>199</v>
      </c>
      <c r="D65">
        <v>361</v>
      </c>
    </row>
    <row r="66" spans="1:4">
      <c r="A66">
        <v>201101</v>
      </c>
      <c r="B66" t="s">
        <v>68</v>
      </c>
      <c r="C66">
        <v>418</v>
      </c>
      <c r="D66">
        <v>746</v>
      </c>
    </row>
    <row r="67" spans="1:4">
      <c r="A67">
        <v>201101</v>
      </c>
      <c r="B67" t="s">
        <v>69</v>
      </c>
      <c r="C67">
        <v>84</v>
      </c>
      <c r="D67">
        <v>134</v>
      </c>
    </row>
    <row r="68" spans="1:4">
      <c r="A68">
        <v>201101</v>
      </c>
      <c r="B68" t="s">
        <v>70</v>
      </c>
      <c r="C68">
        <v>295</v>
      </c>
      <c r="D68">
        <v>613</v>
      </c>
    </row>
    <row r="69" spans="1:4">
      <c r="A69">
        <v>201101</v>
      </c>
      <c r="B69" t="s">
        <v>71</v>
      </c>
      <c r="C69">
        <v>210</v>
      </c>
      <c r="D69">
        <v>371</v>
      </c>
    </row>
    <row r="70" spans="1:4">
      <c r="A70">
        <v>201101</v>
      </c>
      <c r="B70" t="s">
        <v>72</v>
      </c>
      <c r="C70">
        <v>24</v>
      </c>
      <c r="D70">
        <v>45</v>
      </c>
    </row>
    <row r="71" spans="1:4">
      <c r="A71">
        <v>201101</v>
      </c>
      <c r="B71" t="s">
        <v>73</v>
      </c>
      <c r="C71">
        <v>128</v>
      </c>
      <c r="D71">
        <v>257</v>
      </c>
    </row>
    <row r="72" spans="1:4">
      <c r="A72">
        <v>201101</v>
      </c>
      <c r="B72" t="s">
        <v>74</v>
      </c>
      <c r="C72">
        <v>111</v>
      </c>
      <c r="D72">
        <v>199</v>
      </c>
    </row>
    <row r="73" spans="1:4">
      <c r="A73">
        <v>201101</v>
      </c>
      <c r="B73" t="s">
        <v>75</v>
      </c>
      <c r="C73">
        <v>35</v>
      </c>
      <c r="D73">
        <v>59</v>
      </c>
    </row>
    <row r="74" spans="1:4">
      <c r="A74">
        <v>201101</v>
      </c>
      <c r="B74" t="s">
        <v>76</v>
      </c>
      <c r="C74">
        <v>124</v>
      </c>
      <c r="D74">
        <v>221</v>
      </c>
    </row>
    <row r="75" spans="1:4">
      <c r="A75">
        <v>201101</v>
      </c>
      <c r="B75" t="s">
        <v>77</v>
      </c>
      <c r="C75">
        <v>438</v>
      </c>
      <c r="D75">
        <v>804</v>
      </c>
    </row>
    <row r="76" spans="1:4">
      <c r="A76">
        <v>201101</v>
      </c>
      <c r="B76" t="s">
        <v>78</v>
      </c>
      <c r="C76">
        <v>30</v>
      </c>
      <c r="D76">
        <v>47</v>
      </c>
    </row>
    <row r="77" spans="1:4">
      <c r="A77">
        <v>201101</v>
      </c>
      <c r="B77" t="s">
        <v>79</v>
      </c>
      <c r="C77">
        <v>368</v>
      </c>
      <c r="D77">
        <v>733</v>
      </c>
    </row>
    <row r="78" spans="1:4">
      <c r="A78">
        <v>201101</v>
      </c>
      <c r="B78" t="s">
        <v>80</v>
      </c>
      <c r="C78">
        <v>258</v>
      </c>
      <c r="D78">
        <v>530</v>
      </c>
    </row>
    <row r="79" spans="1:4">
      <c r="A79">
        <v>201101</v>
      </c>
      <c r="B79" t="s">
        <v>81</v>
      </c>
      <c r="C79">
        <v>704</v>
      </c>
      <c r="D79">
        <v>1362</v>
      </c>
    </row>
    <row r="80" spans="1:4">
      <c r="A80">
        <v>201101</v>
      </c>
      <c r="B80" t="s">
        <v>82</v>
      </c>
      <c r="C80">
        <v>337</v>
      </c>
      <c r="D80">
        <v>627</v>
      </c>
    </row>
    <row r="81" spans="1:4">
      <c r="A81">
        <v>201101</v>
      </c>
      <c r="B81" t="s">
        <v>83</v>
      </c>
      <c r="C81">
        <v>325</v>
      </c>
      <c r="D81">
        <v>537</v>
      </c>
    </row>
    <row r="82" spans="1:4">
      <c r="A82">
        <v>201101</v>
      </c>
      <c r="B82" t="s">
        <v>84</v>
      </c>
      <c r="C82">
        <v>238</v>
      </c>
      <c r="D82">
        <v>478</v>
      </c>
    </row>
    <row r="83" spans="1:4">
      <c r="A83">
        <v>201101</v>
      </c>
      <c r="B83" t="s">
        <v>85</v>
      </c>
      <c r="C83">
        <v>166</v>
      </c>
      <c r="D83">
        <v>369</v>
      </c>
    </row>
    <row r="84" spans="1:4">
      <c r="A84">
        <v>201101</v>
      </c>
      <c r="B84" t="s">
        <v>86</v>
      </c>
      <c r="C84">
        <v>306</v>
      </c>
      <c r="D84">
        <v>611</v>
      </c>
    </row>
    <row r="85" spans="1:4">
      <c r="A85">
        <v>201101</v>
      </c>
      <c r="B85" t="s">
        <v>87</v>
      </c>
      <c r="C85">
        <v>107</v>
      </c>
      <c r="D85">
        <v>190</v>
      </c>
    </row>
    <row r="86" spans="1:4">
      <c r="A86">
        <v>201101</v>
      </c>
      <c r="B86" t="s">
        <v>88</v>
      </c>
      <c r="C86">
        <v>77</v>
      </c>
      <c r="D86">
        <v>162</v>
      </c>
    </row>
    <row r="87" spans="1:4">
      <c r="A87">
        <v>201101</v>
      </c>
      <c r="B87" t="s">
        <v>89</v>
      </c>
      <c r="C87">
        <v>163</v>
      </c>
      <c r="D87">
        <v>303</v>
      </c>
    </row>
    <row r="88" spans="1:4">
      <c r="A88">
        <v>201101</v>
      </c>
      <c r="B88" t="s">
        <v>90</v>
      </c>
      <c r="C88">
        <v>23</v>
      </c>
      <c r="D88">
        <v>36</v>
      </c>
    </row>
    <row r="89" spans="1:4">
      <c r="A89">
        <v>201101</v>
      </c>
      <c r="B89" t="s">
        <v>91</v>
      </c>
      <c r="C89">
        <v>62</v>
      </c>
      <c r="D89">
        <v>125</v>
      </c>
    </row>
    <row r="90" spans="1:4">
      <c r="A90">
        <v>201101</v>
      </c>
      <c r="B90" t="s">
        <v>92</v>
      </c>
      <c r="C90">
        <v>5</v>
      </c>
      <c r="D90">
        <v>9</v>
      </c>
    </row>
    <row r="91" spans="1:4">
      <c r="A91">
        <v>201101</v>
      </c>
      <c r="B91" t="s">
        <v>93</v>
      </c>
      <c r="C91">
        <v>274</v>
      </c>
      <c r="D91">
        <v>523</v>
      </c>
    </row>
    <row r="92" spans="1:4">
      <c r="A92">
        <v>201101</v>
      </c>
      <c r="B92" t="s">
        <v>94</v>
      </c>
      <c r="C92">
        <v>194</v>
      </c>
      <c r="D92">
        <v>354</v>
      </c>
    </row>
    <row r="93" spans="1:4">
      <c r="A93">
        <v>201101</v>
      </c>
      <c r="B93" t="s">
        <v>95</v>
      </c>
      <c r="C93">
        <v>1469</v>
      </c>
      <c r="D93">
        <v>2977</v>
      </c>
    </row>
    <row r="94" spans="1:4">
      <c r="A94">
        <v>201101</v>
      </c>
      <c r="B94" t="s">
        <v>96</v>
      </c>
      <c r="C94">
        <v>64</v>
      </c>
      <c r="D94">
        <v>118</v>
      </c>
    </row>
    <row r="95" spans="1:4">
      <c r="A95">
        <v>201101</v>
      </c>
      <c r="B95" t="s">
        <v>97</v>
      </c>
      <c r="C95">
        <v>60</v>
      </c>
      <c r="D95">
        <v>127</v>
      </c>
    </row>
    <row r="96" spans="1:4">
      <c r="A96">
        <v>201101</v>
      </c>
      <c r="B96" t="s">
        <v>98</v>
      </c>
      <c r="C96">
        <v>26</v>
      </c>
      <c r="D96">
        <v>44</v>
      </c>
    </row>
    <row r="97" spans="1:4">
      <c r="A97">
        <v>201101</v>
      </c>
      <c r="B97" t="s">
        <v>99</v>
      </c>
      <c r="C97">
        <v>314</v>
      </c>
      <c r="D97">
        <v>592</v>
      </c>
    </row>
    <row r="98" spans="1:4">
      <c r="A98">
        <v>201101</v>
      </c>
      <c r="B98" t="s">
        <v>100</v>
      </c>
      <c r="C98">
        <v>314</v>
      </c>
      <c r="D98">
        <v>698</v>
      </c>
    </row>
    <row r="99" spans="1:4">
      <c r="A99">
        <v>201101</v>
      </c>
      <c r="B99" t="s">
        <v>101</v>
      </c>
      <c r="C99">
        <v>252</v>
      </c>
      <c r="D99">
        <v>461</v>
      </c>
    </row>
    <row r="100" spans="1:4">
      <c r="A100">
        <v>201101</v>
      </c>
      <c r="B100" t="s">
        <v>102</v>
      </c>
      <c r="C100">
        <v>31</v>
      </c>
      <c r="D100">
        <v>51</v>
      </c>
    </row>
    <row r="101" spans="1:4">
      <c r="A101">
        <v>201101</v>
      </c>
      <c r="B101" t="s">
        <v>103</v>
      </c>
      <c r="C101">
        <v>14</v>
      </c>
      <c r="D101">
        <v>23</v>
      </c>
    </row>
    <row r="103" spans="1:4">
      <c r="A103">
        <v>201101</v>
      </c>
      <c r="C103">
        <v>24472</v>
      </c>
      <c r="D103">
        <v>47772</v>
      </c>
    </row>
  </sheetData>
  <pageMargins left="0.7" right="0.7" top="0.75" bottom="0.75" header="0.3" footer="0.3"/>
  <tableParts count="1">
    <tablePart r:id="rId1"/>
  </tableParts>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8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201012</v>
      </c>
      <c r="B2" t="s">
        <v>4</v>
      </c>
      <c r="C2">
        <v>364</v>
      </c>
      <c r="D2">
        <v>739</v>
      </c>
    </row>
    <row r="3" spans="1:4">
      <c r="A3">
        <v>201012</v>
      </c>
      <c r="B3" t="s">
        <v>5</v>
      </c>
      <c r="C3">
        <v>74</v>
      </c>
      <c r="D3">
        <v>137</v>
      </c>
    </row>
    <row r="4" spans="1:4">
      <c r="A4">
        <v>201012</v>
      </c>
      <c r="B4" t="s">
        <v>6</v>
      </c>
      <c r="C4">
        <v>24</v>
      </c>
      <c r="D4">
        <v>37</v>
      </c>
    </row>
    <row r="5" spans="1:4">
      <c r="A5">
        <v>201012</v>
      </c>
      <c r="B5" t="s">
        <v>7</v>
      </c>
      <c r="C5">
        <v>133</v>
      </c>
      <c r="D5">
        <v>262</v>
      </c>
    </row>
    <row r="6" spans="1:4">
      <c r="A6">
        <v>201012</v>
      </c>
      <c r="B6" t="s">
        <v>8</v>
      </c>
      <c r="C6">
        <v>47</v>
      </c>
      <c r="D6">
        <v>96</v>
      </c>
    </row>
    <row r="7" spans="1:4">
      <c r="A7">
        <v>201012</v>
      </c>
      <c r="B7" t="s">
        <v>9</v>
      </c>
      <c r="C7">
        <v>18</v>
      </c>
      <c r="D7">
        <v>26</v>
      </c>
    </row>
    <row r="8" spans="1:4">
      <c r="A8">
        <v>201012</v>
      </c>
      <c r="B8" t="s">
        <v>10</v>
      </c>
      <c r="C8">
        <v>153</v>
      </c>
      <c r="D8">
        <v>291</v>
      </c>
    </row>
    <row r="9" spans="1:4">
      <c r="A9">
        <v>201012</v>
      </c>
      <c r="B9" t="s">
        <v>11</v>
      </c>
      <c r="C9">
        <v>64</v>
      </c>
      <c r="D9">
        <v>124</v>
      </c>
    </row>
    <row r="10" spans="1:4">
      <c r="A10">
        <v>201012</v>
      </c>
      <c r="B10" t="s">
        <v>12</v>
      </c>
      <c r="C10">
        <v>183</v>
      </c>
      <c r="D10">
        <v>371</v>
      </c>
    </row>
    <row r="11" spans="1:4">
      <c r="A11">
        <v>201012</v>
      </c>
      <c r="B11" t="s">
        <v>13</v>
      </c>
      <c r="C11">
        <v>236</v>
      </c>
      <c r="D11">
        <v>435</v>
      </c>
    </row>
    <row r="12" spans="1:4">
      <c r="A12">
        <v>201012</v>
      </c>
      <c r="B12" t="s">
        <v>14</v>
      </c>
      <c r="C12">
        <v>391</v>
      </c>
      <c r="D12">
        <v>732</v>
      </c>
    </row>
    <row r="13" spans="1:4">
      <c r="A13">
        <v>201012</v>
      </c>
      <c r="B13" t="s">
        <v>15</v>
      </c>
      <c r="C13">
        <v>214</v>
      </c>
      <c r="D13">
        <v>459</v>
      </c>
    </row>
    <row r="14" spans="1:4">
      <c r="A14">
        <v>201012</v>
      </c>
      <c r="B14" t="s">
        <v>16</v>
      </c>
      <c r="C14">
        <v>269</v>
      </c>
      <c r="D14">
        <v>503</v>
      </c>
    </row>
    <row r="15" spans="1:4">
      <c r="A15">
        <v>201012</v>
      </c>
      <c r="B15" t="s">
        <v>17</v>
      </c>
      <c r="C15">
        <v>56</v>
      </c>
      <c r="D15">
        <v>77</v>
      </c>
    </row>
    <row r="16" spans="1:4">
      <c r="A16">
        <v>201012</v>
      </c>
      <c r="B16" t="s">
        <v>18</v>
      </c>
      <c r="C16">
        <v>21</v>
      </c>
      <c r="D16">
        <v>38</v>
      </c>
    </row>
    <row r="17" spans="1:4">
      <c r="A17">
        <v>201012</v>
      </c>
      <c r="B17" t="s">
        <v>19</v>
      </c>
      <c r="C17">
        <v>98</v>
      </c>
      <c r="D17">
        <v>181</v>
      </c>
    </row>
    <row r="18" spans="1:4">
      <c r="A18">
        <v>201012</v>
      </c>
      <c r="B18" t="s">
        <v>20</v>
      </c>
      <c r="C18">
        <v>63</v>
      </c>
      <c r="D18">
        <v>117</v>
      </c>
    </row>
    <row r="19" spans="1:4">
      <c r="A19">
        <v>201012</v>
      </c>
      <c r="B19" t="s">
        <v>21</v>
      </c>
      <c r="C19">
        <v>205</v>
      </c>
      <c r="D19">
        <v>381</v>
      </c>
    </row>
    <row r="20" spans="1:4">
      <c r="A20">
        <v>201012</v>
      </c>
      <c r="B20" t="s">
        <v>22</v>
      </c>
      <c r="C20">
        <v>79</v>
      </c>
      <c r="D20">
        <v>142</v>
      </c>
    </row>
    <row r="21" spans="1:4">
      <c r="A21">
        <v>201012</v>
      </c>
      <c r="B21" t="s">
        <v>23</v>
      </c>
      <c r="C21">
        <v>19</v>
      </c>
      <c r="D21">
        <v>28</v>
      </c>
    </row>
    <row r="22" spans="1:4">
      <c r="A22">
        <v>201012</v>
      </c>
      <c r="B22" t="s">
        <v>24</v>
      </c>
      <c r="C22">
        <v>74</v>
      </c>
      <c r="D22">
        <v>123</v>
      </c>
    </row>
    <row r="23" spans="1:4">
      <c r="A23">
        <v>201012</v>
      </c>
      <c r="B23" t="s">
        <v>25</v>
      </c>
      <c r="C23">
        <v>12</v>
      </c>
      <c r="D23">
        <v>14</v>
      </c>
    </row>
    <row r="24" spans="1:4">
      <c r="A24">
        <v>201012</v>
      </c>
      <c r="B24" t="s">
        <v>26</v>
      </c>
      <c r="C24">
        <v>411</v>
      </c>
      <c r="D24">
        <v>809</v>
      </c>
    </row>
    <row r="25" spans="1:4">
      <c r="A25">
        <v>201012</v>
      </c>
      <c r="B25" t="s">
        <v>27</v>
      </c>
      <c r="C25">
        <v>282</v>
      </c>
      <c r="D25">
        <v>590</v>
      </c>
    </row>
    <row r="26" spans="1:4">
      <c r="A26">
        <v>201012</v>
      </c>
      <c r="B26" t="s">
        <v>28</v>
      </c>
      <c r="C26">
        <v>268</v>
      </c>
      <c r="D26">
        <v>562</v>
      </c>
    </row>
    <row r="27" spans="1:4">
      <c r="A27">
        <v>201012</v>
      </c>
      <c r="B27" t="s">
        <v>29</v>
      </c>
      <c r="C27">
        <v>1372</v>
      </c>
      <c r="D27">
        <v>2709</v>
      </c>
    </row>
    <row r="28" spans="1:4">
      <c r="A28">
        <v>201012</v>
      </c>
      <c r="B28" t="s">
        <v>30</v>
      </c>
      <c r="C28">
        <v>22</v>
      </c>
      <c r="D28">
        <v>29</v>
      </c>
    </row>
    <row r="29" spans="1:4">
      <c r="A29">
        <v>201012</v>
      </c>
      <c r="B29" t="s">
        <v>31</v>
      </c>
      <c r="C29">
        <v>36</v>
      </c>
      <c r="D29">
        <v>70</v>
      </c>
    </row>
    <row r="30" spans="1:4">
      <c r="A30">
        <v>201012</v>
      </c>
      <c r="B30" t="s">
        <v>32</v>
      </c>
      <c r="C30">
        <v>285</v>
      </c>
      <c r="D30">
        <v>513</v>
      </c>
    </row>
    <row r="31" spans="1:4">
      <c r="A31">
        <v>201012</v>
      </c>
      <c r="B31" t="s">
        <v>33</v>
      </c>
      <c r="C31">
        <v>73</v>
      </c>
      <c r="D31">
        <v>137</v>
      </c>
    </row>
    <row r="32" spans="1:4">
      <c r="A32">
        <v>201012</v>
      </c>
      <c r="B32" t="s">
        <v>34</v>
      </c>
      <c r="C32">
        <v>226</v>
      </c>
      <c r="D32">
        <v>449</v>
      </c>
    </row>
    <row r="33" spans="1:4">
      <c r="A33">
        <v>201012</v>
      </c>
      <c r="B33" t="s">
        <v>35</v>
      </c>
      <c r="C33">
        <v>624</v>
      </c>
      <c r="D33">
        <v>1120</v>
      </c>
    </row>
    <row r="34" spans="1:4">
      <c r="A34">
        <v>201012</v>
      </c>
      <c r="B34" t="s">
        <v>36</v>
      </c>
      <c r="C34">
        <v>433</v>
      </c>
      <c r="D34">
        <v>953</v>
      </c>
    </row>
    <row r="35" spans="1:4">
      <c r="A35">
        <v>201012</v>
      </c>
      <c r="B35" t="s">
        <v>37</v>
      </c>
      <c r="C35">
        <v>931</v>
      </c>
      <c r="D35">
        <v>1874</v>
      </c>
    </row>
    <row r="36" spans="1:4">
      <c r="A36">
        <v>201012</v>
      </c>
      <c r="B36" t="s">
        <v>38</v>
      </c>
      <c r="C36">
        <v>84</v>
      </c>
      <c r="D36">
        <v>142</v>
      </c>
    </row>
    <row r="37" spans="1:4">
      <c r="A37">
        <v>201012</v>
      </c>
      <c r="B37" t="s">
        <v>39</v>
      </c>
      <c r="C37">
        <v>532</v>
      </c>
      <c r="D37">
        <v>903</v>
      </c>
    </row>
    <row r="38" spans="1:4">
      <c r="A38">
        <v>201012</v>
      </c>
      <c r="B38" t="s">
        <v>40</v>
      </c>
      <c r="C38">
        <v>34</v>
      </c>
      <c r="D38">
        <v>52</v>
      </c>
    </row>
    <row r="39" spans="1:4">
      <c r="A39">
        <v>201012</v>
      </c>
      <c r="B39" t="s">
        <v>41</v>
      </c>
      <c r="C39">
        <v>16</v>
      </c>
      <c r="D39">
        <v>23</v>
      </c>
    </row>
    <row r="40" spans="1:4">
      <c r="A40">
        <v>201012</v>
      </c>
      <c r="B40" t="s">
        <v>42</v>
      </c>
      <c r="C40">
        <v>130</v>
      </c>
      <c r="D40">
        <v>228</v>
      </c>
    </row>
    <row r="41" spans="1:4">
      <c r="A41">
        <v>201012</v>
      </c>
      <c r="B41" t="s">
        <v>43</v>
      </c>
      <c r="C41">
        <v>78</v>
      </c>
      <c r="D41">
        <v>137</v>
      </c>
    </row>
    <row r="42" spans="1:4">
      <c r="A42">
        <v>201012</v>
      </c>
      <c r="B42" t="s">
        <v>44</v>
      </c>
      <c r="C42">
        <v>1287</v>
      </c>
      <c r="D42">
        <v>2603</v>
      </c>
    </row>
    <row r="43" spans="1:4">
      <c r="A43">
        <v>201012</v>
      </c>
      <c r="B43" t="s">
        <v>45</v>
      </c>
      <c r="C43">
        <v>244</v>
      </c>
      <c r="D43">
        <v>407</v>
      </c>
    </row>
    <row r="44" spans="1:4">
      <c r="A44">
        <v>201012</v>
      </c>
      <c r="B44" t="s">
        <v>46</v>
      </c>
      <c r="C44">
        <v>193</v>
      </c>
      <c r="D44">
        <v>347</v>
      </c>
    </row>
    <row r="45" spans="1:4">
      <c r="A45">
        <v>201012</v>
      </c>
      <c r="B45" t="s">
        <v>47</v>
      </c>
      <c r="C45">
        <v>270</v>
      </c>
      <c r="D45">
        <v>562</v>
      </c>
    </row>
    <row r="46" spans="1:4">
      <c r="A46">
        <v>201012</v>
      </c>
      <c r="B46" t="s">
        <v>48</v>
      </c>
      <c r="C46">
        <v>210</v>
      </c>
      <c r="D46">
        <v>379</v>
      </c>
    </row>
    <row r="47" spans="1:4">
      <c r="A47">
        <v>201012</v>
      </c>
      <c r="B47" t="s">
        <v>49</v>
      </c>
      <c r="C47">
        <v>91</v>
      </c>
      <c r="D47">
        <v>152</v>
      </c>
    </row>
    <row r="48" spans="1:4">
      <c r="A48">
        <v>201012</v>
      </c>
      <c r="B48" t="s">
        <v>50</v>
      </c>
      <c r="C48">
        <v>101</v>
      </c>
      <c r="D48">
        <v>170</v>
      </c>
    </row>
    <row r="49" spans="1:4">
      <c r="A49">
        <v>201012</v>
      </c>
      <c r="B49" t="s">
        <v>51</v>
      </c>
      <c r="C49">
        <v>20</v>
      </c>
      <c r="D49">
        <v>33</v>
      </c>
    </row>
    <row r="50" spans="1:4">
      <c r="A50">
        <v>201012</v>
      </c>
      <c r="B50" t="s">
        <v>52</v>
      </c>
      <c r="C50">
        <v>263</v>
      </c>
      <c r="D50">
        <v>484</v>
      </c>
    </row>
    <row r="51" spans="1:4">
      <c r="A51">
        <v>201012</v>
      </c>
      <c r="B51" t="s">
        <v>53</v>
      </c>
      <c r="C51">
        <v>38</v>
      </c>
      <c r="D51">
        <v>65</v>
      </c>
    </row>
    <row r="52" spans="1:4">
      <c r="A52">
        <v>201012</v>
      </c>
      <c r="B52" t="s">
        <v>54</v>
      </c>
      <c r="C52">
        <v>327</v>
      </c>
      <c r="D52">
        <v>542</v>
      </c>
    </row>
    <row r="53" spans="1:4">
      <c r="A53">
        <v>201012</v>
      </c>
      <c r="B53" t="s">
        <v>55</v>
      </c>
      <c r="C53">
        <v>24</v>
      </c>
      <c r="D53">
        <v>50</v>
      </c>
    </row>
    <row r="54" spans="1:4">
      <c r="A54">
        <v>201012</v>
      </c>
      <c r="B54" t="s">
        <v>56</v>
      </c>
      <c r="C54">
        <v>87</v>
      </c>
      <c r="D54">
        <v>148</v>
      </c>
    </row>
    <row r="55" spans="1:4">
      <c r="A55">
        <v>201012</v>
      </c>
      <c r="B55" t="s">
        <v>57</v>
      </c>
      <c r="C55">
        <v>196</v>
      </c>
      <c r="D55">
        <v>422</v>
      </c>
    </row>
    <row r="56" spans="1:4">
      <c r="A56">
        <v>201012</v>
      </c>
      <c r="B56" t="s">
        <v>58</v>
      </c>
      <c r="C56">
        <v>129</v>
      </c>
      <c r="D56">
        <v>185</v>
      </c>
    </row>
    <row r="57" spans="1:4">
      <c r="A57">
        <v>201012</v>
      </c>
      <c r="B57" t="s">
        <v>59</v>
      </c>
      <c r="C57">
        <v>4</v>
      </c>
      <c r="D57">
        <v>6</v>
      </c>
    </row>
    <row r="58" spans="1:4">
      <c r="A58">
        <v>201012</v>
      </c>
      <c r="B58" t="s">
        <v>60</v>
      </c>
      <c r="C58">
        <v>35</v>
      </c>
      <c r="D58">
        <v>56</v>
      </c>
    </row>
    <row r="59" spans="1:4">
      <c r="A59">
        <v>201012</v>
      </c>
      <c r="B59" t="s">
        <v>61</v>
      </c>
      <c r="C59">
        <v>74</v>
      </c>
      <c r="D59">
        <v>119</v>
      </c>
    </row>
    <row r="60" spans="1:4">
      <c r="A60">
        <v>201012</v>
      </c>
      <c r="B60" t="s">
        <v>62</v>
      </c>
      <c r="C60">
        <v>104</v>
      </c>
      <c r="D60">
        <v>196</v>
      </c>
    </row>
    <row r="61" spans="1:4">
      <c r="A61">
        <v>201012</v>
      </c>
      <c r="B61" t="s">
        <v>63</v>
      </c>
      <c r="C61">
        <v>3999</v>
      </c>
      <c r="D61">
        <v>8795</v>
      </c>
    </row>
    <row r="62" spans="1:4">
      <c r="A62">
        <v>201012</v>
      </c>
      <c r="B62" t="s">
        <v>64</v>
      </c>
      <c r="C62">
        <v>11</v>
      </c>
      <c r="D62">
        <v>17</v>
      </c>
    </row>
    <row r="63" spans="1:4">
      <c r="A63">
        <v>201012</v>
      </c>
      <c r="B63" t="s">
        <v>65</v>
      </c>
      <c r="C63">
        <v>74</v>
      </c>
      <c r="D63">
        <v>154</v>
      </c>
    </row>
    <row r="64" spans="1:4">
      <c r="A64">
        <v>201012</v>
      </c>
      <c r="B64" t="s">
        <v>66</v>
      </c>
      <c r="C64">
        <v>103</v>
      </c>
      <c r="D64">
        <v>197</v>
      </c>
    </row>
    <row r="65" spans="1:4">
      <c r="A65">
        <v>201012</v>
      </c>
      <c r="B65" t="s">
        <v>67</v>
      </c>
      <c r="C65">
        <v>206</v>
      </c>
      <c r="D65">
        <v>380</v>
      </c>
    </row>
    <row r="66" spans="1:4">
      <c r="A66">
        <v>201012</v>
      </c>
      <c r="B66" t="s">
        <v>68</v>
      </c>
      <c r="C66">
        <v>446</v>
      </c>
      <c r="D66">
        <v>818</v>
      </c>
    </row>
    <row r="67" spans="1:4">
      <c r="A67">
        <v>201012</v>
      </c>
      <c r="B67" t="s">
        <v>69</v>
      </c>
      <c r="C67">
        <v>89</v>
      </c>
      <c r="D67">
        <v>146</v>
      </c>
    </row>
    <row r="68" spans="1:4">
      <c r="A68">
        <v>201012</v>
      </c>
      <c r="B68" t="s">
        <v>70</v>
      </c>
      <c r="C68">
        <v>287</v>
      </c>
      <c r="D68">
        <v>598</v>
      </c>
    </row>
    <row r="69" spans="1:4">
      <c r="A69">
        <v>201012</v>
      </c>
      <c r="B69" t="s">
        <v>71</v>
      </c>
      <c r="C69">
        <v>214</v>
      </c>
      <c r="D69">
        <v>380</v>
      </c>
    </row>
    <row r="70" spans="1:4">
      <c r="A70">
        <v>201012</v>
      </c>
      <c r="B70" t="s">
        <v>72</v>
      </c>
      <c r="C70">
        <v>26</v>
      </c>
      <c r="D70">
        <v>51</v>
      </c>
    </row>
    <row r="71" spans="1:4">
      <c r="A71">
        <v>201012</v>
      </c>
      <c r="B71" t="s">
        <v>73</v>
      </c>
      <c r="C71">
        <v>127</v>
      </c>
      <c r="D71">
        <v>246</v>
      </c>
    </row>
    <row r="72" spans="1:4">
      <c r="A72">
        <v>201012</v>
      </c>
      <c r="B72" t="s">
        <v>74</v>
      </c>
      <c r="C72">
        <v>121</v>
      </c>
      <c r="D72">
        <v>227</v>
      </c>
    </row>
    <row r="73" spans="1:4">
      <c r="A73">
        <v>201012</v>
      </c>
      <c r="B73" t="s">
        <v>75</v>
      </c>
      <c r="C73">
        <v>37</v>
      </c>
      <c r="D73">
        <v>61</v>
      </c>
    </row>
    <row r="74" spans="1:4">
      <c r="A74">
        <v>201012</v>
      </c>
      <c r="B74" t="s">
        <v>76</v>
      </c>
      <c r="C74">
        <v>120</v>
      </c>
      <c r="D74">
        <v>215</v>
      </c>
    </row>
    <row r="75" spans="1:4">
      <c r="A75">
        <v>201012</v>
      </c>
      <c r="B75" t="s">
        <v>77</v>
      </c>
      <c r="C75">
        <v>469</v>
      </c>
      <c r="D75">
        <v>889</v>
      </c>
    </row>
    <row r="76" spans="1:4">
      <c r="A76">
        <v>201012</v>
      </c>
      <c r="B76" t="s">
        <v>78</v>
      </c>
      <c r="C76">
        <v>30</v>
      </c>
      <c r="D76">
        <v>50</v>
      </c>
    </row>
    <row r="77" spans="1:4">
      <c r="A77">
        <v>201012</v>
      </c>
      <c r="B77" t="s">
        <v>79</v>
      </c>
      <c r="C77">
        <v>375</v>
      </c>
      <c r="D77">
        <v>751</v>
      </c>
    </row>
    <row r="78" spans="1:4">
      <c r="A78">
        <v>201012</v>
      </c>
      <c r="B78" t="s">
        <v>80</v>
      </c>
      <c r="C78">
        <v>269</v>
      </c>
      <c r="D78">
        <v>555</v>
      </c>
    </row>
    <row r="79" spans="1:4">
      <c r="A79">
        <v>201012</v>
      </c>
      <c r="B79" t="s">
        <v>81</v>
      </c>
      <c r="C79">
        <v>751</v>
      </c>
      <c r="D79">
        <v>1459</v>
      </c>
    </row>
    <row r="80" spans="1:4">
      <c r="A80">
        <v>201012</v>
      </c>
      <c r="B80" t="s">
        <v>82</v>
      </c>
      <c r="C80">
        <v>327</v>
      </c>
      <c r="D80">
        <v>602</v>
      </c>
    </row>
    <row r="81" spans="1:4">
      <c r="A81">
        <v>201012</v>
      </c>
      <c r="B81" t="s">
        <v>83</v>
      </c>
      <c r="C81">
        <v>328</v>
      </c>
      <c r="D81">
        <v>549</v>
      </c>
    </row>
    <row r="82" spans="1:4">
      <c r="A82">
        <v>201012</v>
      </c>
      <c r="B82" t="s">
        <v>84</v>
      </c>
      <c r="C82">
        <v>242</v>
      </c>
      <c r="D82">
        <v>481</v>
      </c>
    </row>
    <row r="83" spans="1:4">
      <c r="A83">
        <v>201012</v>
      </c>
      <c r="B83" t="s">
        <v>85</v>
      </c>
      <c r="C83">
        <v>156</v>
      </c>
      <c r="D83">
        <v>347</v>
      </c>
    </row>
    <row r="84" spans="1:4">
      <c r="A84">
        <v>201012</v>
      </c>
      <c r="B84" t="s">
        <v>86</v>
      </c>
      <c r="C84">
        <v>319</v>
      </c>
      <c r="D84">
        <v>649</v>
      </c>
    </row>
    <row r="85" spans="1:4">
      <c r="A85">
        <v>201012</v>
      </c>
      <c r="B85" t="s">
        <v>87</v>
      </c>
      <c r="C85">
        <v>107</v>
      </c>
      <c r="D85">
        <v>193</v>
      </c>
    </row>
    <row r="86" spans="1:4">
      <c r="A86">
        <v>201012</v>
      </c>
      <c r="B86" t="s">
        <v>88</v>
      </c>
      <c r="C86">
        <v>77</v>
      </c>
      <c r="D86">
        <v>163</v>
      </c>
    </row>
    <row r="87" spans="1:4">
      <c r="A87">
        <v>201012</v>
      </c>
      <c r="B87" t="s">
        <v>89</v>
      </c>
      <c r="C87">
        <v>154</v>
      </c>
      <c r="D87">
        <v>276</v>
      </c>
    </row>
    <row r="88" spans="1:4">
      <c r="A88">
        <v>201012</v>
      </c>
      <c r="B88" t="s">
        <v>90</v>
      </c>
      <c r="C88">
        <v>24</v>
      </c>
      <c r="D88">
        <v>37</v>
      </c>
    </row>
    <row r="89" spans="1:4">
      <c r="A89">
        <v>201012</v>
      </c>
      <c r="B89" t="s">
        <v>91</v>
      </c>
      <c r="C89">
        <v>64</v>
      </c>
      <c r="D89">
        <v>128</v>
      </c>
    </row>
    <row r="90" spans="1:4">
      <c r="A90">
        <v>201012</v>
      </c>
      <c r="B90" t="s">
        <v>92</v>
      </c>
      <c r="C90">
        <v>5</v>
      </c>
      <c r="D90">
        <v>8</v>
      </c>
    </row>
    <row r="91" spans="1:4">
      <c r="A91">
        <v>201012</v>
      </c>
      <c r="B91" t="s">
        <v>93</v>
      </c>
      <c r="C91">
        <v>299</v>
      </c>
      <c r="D91">
        <v>590</v>
      </c>
    </row>
    <row r="92" spans="1:4">
      <c r="A92">
        <v>201012</v>
      </c>
      <c r="B92" t="s">
        <v>94</v>
      </c>
      <c r="C92">
        <v>196</v>
      </c>
      <c r="D92">
        <v>354</v>
      </c>
    </row>
    <row r="93" spans="1:4">
      <c r="A93">
        <v>201012</v>
      </c>
      <c r="B93" t="s">
        <v>95</v>
      </c>
      <c r="C93">
        <v>1498</v>
      </c>
      <c r="D93">
        <v>3037</v>
      </c>
    </row>
    <row r="94" spans="1:4">
      <c r="A94">
        <v>201012</v>
      </c>
      <c r="B94" t="s">
        <v>96</v>
      </c>
      <c r="C94">
        <v>68</v>
      </c>
      <c r="D94">
        <v>124</v>
      </c>
    </row>
    <row r="95" spans="1:4">
      <c r="A95">
        <v>201012</v>
      </c>
      <c r="B95" t="s">
        <v>97</v>
      </c>
      <c r="C95">
        <v>70</v>
      </c>
      <c r="D95">
        <v>152</v>
      </c>
    </row>
    <row r="96" spans="1:4">
      <c r="A96">
        <v>201012</v>
      </c>
      <c r="B96" t="s">
        <v>98</v>
      </c>
      <c r="C96">
        <v>27</v>
      </c>
      <c r="D96">
        <v>49</v>
      </c>
    </row>
    <row r="97" spans="1:4">
      <c r="A97">
        <v>201012</v>
      </c>
      <c r="B97" t="s">
        <v>99</v>
      </c>
      <c r="C97">
        <v>329</v>
      </c>
      <c r="D97">
        <v>626</v>
      </c>
    </row>
    <row r="98" spans="1:4">
      <c r="A98">
        <v>201012</v>
      </c>
      <c r="B98" t="s">
        <v>100</v>
      </c>
      <c r="C98">
        <v>309</v>
      </c>
      <c r="D98">
        <v>675</v>
      </c>
    </row>
    <row r="99" spans="1:4">
      <c r="A99">
        <v>201012</v>
      </c>
      <c r="B99" t="s">
        <v>101</v>
      </c>
      <c r="C99">
        <v>259</v>
      </c>
      <c r="D99">
        <v>488</v>
      </c>
    </row>
    <row r="100" spans="1:4">
      <c r="A100">
        <v>201012</v>
      </c>
      <c r="B100" t="s">
        <v>102</v>
      </c>
      <c r="C100">
        <v>34</v>
      </c>
      <c r="D100">
        <v>59</v>
      </c>
    </row>
    <row r="101" spans="1:4">
      <c r="A101">
        <v>201012</v>
      </c>
      <c r="B101" t="s">
        <v>103</v>
      </c>
      <c r="C101">
        <v>14</v>
      </c>
      <c r="D101">
        <v>23</v>
      </c>
    </row>
    <row r="103" spans="1:4">
      <c r="A103">
        <v>201012</v>
      </c>
      <c r="C103">
        <v>24991</v>
      </c>
      <c r="D103">
        <v>49138</v>
      </c>
    </row>
  </sheetData>
  <pageMargins left="0.7" right="0.7" top="0.75" bottom="0.75" header="0.3" footer="0.3"/>
  <tableParts count="1">
    <tablePart r:id="rId1"/>
  </tableParts>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8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201011</v>
      </c>
      <c r="B2" t="s">
        <v>4</v>
      </c>
      <c r="C2">
        <v>365</v>
      </c>
      <c r="D2">
        <v>744</v>
      </c>
    </row>
    <row r="3" spans="1:4">
      <c r="A3">
        <v>201011</v>
      </c>
      <c r="B3" t="s">
        <v>5</v>
      </c>
      <c r="C3">
        <v>71</v>
      </c>
      <c r="D3">
        <v>127</v>
      </c>
    </row>
    <row r="4" spans="1:4">
      <c r="A4">
        <v>201011</v>
      </c>
      <c r="B4" t="s">
        <v>6</v>
      </c>
      <c r="C4">
        <v>24</v>
      </c>
      <c r="D4">
        <v>36</v>
      </c>
    </row>
    <row r="5" spans="1:4">
      <c r="A5">
        <v>201011</v>
      </c>
      <c r="B5" t="s">
        <v>7</v>
      </c>
      <c r="C5">
        <v>130</v>
      </c>
      <c r="D5">
        <v>255</v>
      </c>
    </row>
    <row r="6" spans="1:4">
      <c r="A6">
        <v>201011</v>
      </c>
      <c r="B6" t="s">
        <v>8</v>
      </c>
      <c r="C6">
        <v>45</v>
      </c>
      <c r="D6">
        <v>92</v>
      </c>
    </row>
    <row r="7" spans="1:4">
      <c r="A7">
        <v>201011</v>
      </c>
      <c r="B7" t="s">
        <v>9</v>
      </c>
      <c r="C7">
        <v>17</v>
      </c>
      <c r="D7">
        <v>23</v>
      </c>
    </row>
    <row r="8" spans="1:4">
      <c r="A8">
        <v>201011</v>
      </c>
      <c r="B8" t="s">
        <v>10</v>
      </c>
      <c r="C8">
        <v>149</v>
      </c>
      <c r="D8">
        <v>275</v>
      </c>
    </row>
    <row r="9" spans="1:4">
      <c r="A9">
        <v>201011</v>
      </c>
      <c r="B9" t="s">
        <v>11</v>
      </c>
      <c r="C9">
        <v>67</v>
      </c>
      <c r="D9">
        <v>136</v>
      </c>
    </row>
    <row r="10" spans="1:4">
      <c r="A10">
        <v>201011</v>
      </c>
      <c r="B10" t="s">
        <v>12</v>
      </c>
      <c r="C10">
        <v>180</v>
      </c>
      <c r="D10">
        <v>357</v>
      </c>
    </row>
    <row r="11" spans="1:4">
      <c r="A11">
        <v>201011</v>
      </c>
      <c r="B11" t="s">
        <v>13</v>
      </c>
      <c r="C11">
        <v>218</v>
      </c>
      <c r="D11">
        <v>394</v>
      </c>
    </row>
    <row r="12" spans="1:4">
      <c r="A12">
        <v>201011</v>
      </c>
      <c r="B12" t="s">
        <v>14</v>
      </c>
      <c r="C12">
        <v>402</v>
      </c>
      <c r="D12">
        <v>761</v>
      </c>
    </row>
    <row r="13" spans="1:4">
      <c r="A13">
        <v>201011</v>
      </c>
      <c r="B13" t="s">
        <v>15</v>
      </c>
      <c r="C13">
        <v>228</v>
      </c>
      <c r="D13">
        <v>492</v>
      </c>
    </row>
    <row r="14" spans="1:4">
      <c r="A14">
        <v>201011</v>
      </c>
      <c r="B14" t="s">
        <v>16</v>
      </c>
      <c r="C14">
        <v>278</v>
      </c>
      <c r="D14">
        <v>518</v>
      </c>
    </row>
    <row r="15" spans="1:4">
      <c r="A15">
        <v>201011</v>
      </c>
      <c r="B15" t="s">
        <v>17</v>
      </c>
      <c r="C15">
        <v>59</v>
      </c>
      <c r="D15">
        <v>88</v>
      </c>
    </row>
    <row r="16" spans="1:4">
      <c r="A16">
        <v>201011</v>
      </c>
      <c r="B16" t="s">
        <v>18</v>
      </c>
      <c r="C16">
        <v>20</v>
      </c>
      <c r="D16">
        <v>35</v>
      </c>
    </row>
    <row r="17" spans="1:4">
      <c r="A17">
        <v>201011</v>
      </c>
      <c r="B17" t="s">
        <v>19</v>
      </c>
      <c r="C17">
        <v>105</v>
      </c>
      <c r="D17">
        <v>204</v>
      </c>
    </row>
    <row r="18" spans="1:4">
      <c r="A18">
        <v>201011</v>
      </c>
      <c r="B18" t="s">
        <v>20</v>
      </c>
      <c r="C18">
        <v>63</v>
      </c>
      <c r="D18">
        <v>114</v>
      </c>
    </row>
    <row r="19" spans="1:4">
      <c r="A19">
        <v>201011</v>
      </c>
      <c r="B19" t="s">
        <v>21</v>
      </c>
      <c r="C19">
        <v>211</v>
      </c>
      <c r="D19">
        <v>393</v>
      </c>
    </row>
    <row r="20" spans="1:4">
      <c r="A20">
        <v>201011</v>
      </c>
      <c r="B20" t="s">
        <v>22</v>
      </c>
      <c r="C20">
        <v>77</v>
      </c>
      <c r="D20">
        <v>138</v>
      </c>
    </row>
    <row r="21" spans="1:4">
      <c r="A21">
        <v>201011</v>
      </c>
      <c r="B21" t="s">
        <v>23</v>
      </c>
      <c r="C21">
        <v>19</v>
      </c>
      <c r="D21">
        <v>27</v>
      </c>
    </row>
    <row r="22" spans="1:4">
      <c r="A22">
        <v>201011</v>
      </c>
      <c r="B22" t="s">
        <v>24</v>
      </c>
      <c r="C22">
        <v>69</v>
      </c>
      <c r="D22">
        <v>110</v>
      </c>
    </row>
    <row r="23" spans="1:4">
      <c r="A23">
        <v>201011</v>
      </c>
      <c r="B23" t="s">
        <v>25</v>
      </c>
      <c r="C23">
        <v>12</v>
      </c>
      <c r="D23">
        <v>14</v>
      </c>
    </row>
    <row r="24" spans="1:4">
      <c r="A24">
        <v>201011</v>
      </c>
      <c r="B24" t="s">
        <v>26</v>
      </c>
      <c r="C24">
        <v>416</v>
      </c>
      <c r="D24">
        <v>810</v>
      </c>
    </row>
    <row r="25" spans="1:4">
      <c r="A25">
        <v>201011</v>
      </c>
      <c r="B25" t="s">
        <v>27</v>
      </c>
      <c r="C25">
        <v>277</v>
      </c>
      <c r="D25">
        <v>580</v>
      </c>
    </row>
    <row r="26" spans="1:4">
      <c r="A26">
        <v>201011</v>
      </c>
      <c r="B26" t="s">
        <v>28</v>
      </c>
      <c r="C26">
        <v>262</v>
      </c>
      <c r="D26">
        <v>543</v>
      </c>
    </row>
    <row r="27" spans="1:4">
      <c r="A27">
        <v>201011</v>
      </c>
      <c r="B27" t="s">
        <v>29</v>
      </c>
      <c r="C27">
        <v>1389</v>
      </c>
      <c r="D27">
        <v>2756</v>
      </c>
    </row>
    <row r="28" spans="1:4">
      <c r="A28">
        <v>201011</v>
      </c>
      <c r="B28" t="s">
        <v>30</v>
      </c>
      <c r="C28">
        <v>25</v>
      </c>
      <c r="D28">
        <v>35</v>
      </c>
    </row>
    <row r="29" spans="1:4">
      <c r="A29">
        <v>201011</v>
      </c>
      <c r="B29" t="s">
        <v>31</v>
      </c>
      <c r="C29">
        <v>32</v>
      </c>
      <c r="D29">
        <v>50</v>
      </c>
    </row>
    <row r="30" spans="1:4">
      <c r="A30">
        <v>201011</v>
      </c>
      <c r="B30" t="s">
        <v>32</v>
      </c>
      <c r="C30">
        <v>297</v>
      </c>
      <c r="D30">
        <v>542</v>
      </c>
    </row>
    <row r="31" spans="1:4">
      <c r="A31">
        <v>201011</v>
      </c>
      <c r="B31" t="s">
        <v>33</v>
      </c>
      <c r="C31">
        <v>74</v>
      </c>
      <c r="D31">
        <v>147</v>
      </c>
    </row>
    <row r="32" spans="1:4">
      <c r="A32">
        <v>201011</v>
      </c>
      <c r="B32" t="s">
        <v>34</v>
      </c>
      <c r="C32">
        <v>219</v>
      </c>
      <c r="D32">
        <v>447</v>
      </c>
    </row>
    <row r="33" spans="1:4">
      <c r="A33">
        <v>201011</v>
      </c>
      <c r="B33" t="s">
        <v>35</v>
      </c>
      <c r="C33">
        <v>632</v>
      </c>
      <c r="D33">
        <v>1137</v>
      </c>
    </row>
    <row r="34" spans="1:4">
      <c r="A34">
        <v>201011</v>
      </c>
      <c r="B34" t="s">
        <v>36</v>
      </c>
      <c r="C34">
        <v>421</v>
      </c>
      <c r="D34">
        <v>932</v>
      </c>
    </row>
    <row r="35" spans="1:4">
      <c r="A35">
        <v>201011</v>
      </c>
      <c r="B35" t="s">
        <v>37</v>
      </c>
      <c r="C35">
        <v>911</v>
      </c>
      <c r="D35">
        <v>1819</v>
      </c>
    </row>
    <row r="36" spans="1:4">
      <c r="A36">
        <v>201011</v>
      </c>
      <c r="B36" t="s">
        <v>38</v>
      </c>
      <c r="C36">
        <v>82</v>
      </c>
      <c r="D36">
        <v>136</v>
      </c>
    </row>
    <row r="37" spans="1:4">
      <c r="A37">
        <v>201011</v>
      </c>
      <c r="B37" t="s">
        <v>39</v>
      </c>
      <c r="C37">
        <v>539</v>
      </c>
      <c r="D37">
        <v>914</v>
      </c>
    </row>
    <row r="38" spans="1:4">
      <c r="A38">
        <v>201011</v>
      </c>
      <c r="B38" t="s">
        <v>40</v>
      </c>
      <c r="C38">
        <v>29</v>
      </c>
      <c r="D38">
        <v>44</v>
      </c>
    </row>
    <row r="39" spans="1:4">
      <c r="A39">
        <v>201011</v>
      </c>
      <c r="B39" t="s">
        <v>41</v>
      </c>
      <c r="C39">
        <v>17</v>
      </c>
      <c r="D39">
        <v>24</v>
      </c>
    </row>
    <row r="40" spans="1:4">
      <c r="A40">
        <v>201011</v>
      </c>
      <c r="B40" t="s">
        <v>42</v>
      </c>
      <c r="C40">
        <v>129</v>
      </c>
      <c r="D40">
        <v>221</v>
      </c>
    </row>
    <row r="41" spans="1:4">
      <c r="A41">
        <v>201011</v>
      </c>
      <c r="B41" t="s">
        <v>43</v>
      </c>
      <c r="C41">
        <v>78</v>
      </c>
      <c r="D41">
        <v>139</v>
      </c>
    </row>
    <row r="42" spans="1:4">
      <c r="A42">
        <v>201011</v>
      </c>
      <c r="B42" t="s">
        <v>44</v>
      </c>
      <c r="C42">
        <v>1280</v>
      </c>
      <c r="D42">
        <v>2586</v>
      </c>
    </row>
    <row r="43" spans="1:4">
      <c r="A43">
        <v>201011</v>
      </c>
      <c r="B43" t="s">
        <v>45</v>
      </c>
      <c r="C43">
        <v>250</v>
      </c>
      <c r="D43">
        <v>418</v>
      </c>
    </row>
    <row r="44" spans="1:4">
      <c r="A44">
        <v>201011</v>
      </c>
      <c r="B44" t="s">
        <v>46</v>
      </c>
      <c r="C44">
        <v>192</v>
      </c>
      <c r="D44">
        <v>355</v>
      </c>
    </row>
    <row r="45" spans="1:4">
      <c r="A45">
        <v>201011</v>
      </c>
      <c r="B45" t="s">
        <v>47</v>
      </c>
      <c r="C45">
        <v>262</v>
      </c>
      <c r="D45">
        <v>539</v>
      </c>
    </row>
    <row r="46" spans="1:4">
      <c r="A46">
        <v>201011</v>
      </c>
      <c r="B46" t="s">
        <v>48</v>
      </c>
      <c r="C46">
        <v>222</v>
      </c>
      <c r="D46">
        <v>418</v>
      </c>
    </row>
    <row r="47" spans="1:4">
      <c r="A47">
        <v>201011</v>
      </c>
      <c r="B47" t="s">
        <v>49</v>
      </c>
      <c r="C47">
        <v>97</v>
      </c>
      <c r="D47">
        <v>168</v>
      </c>
    </row>
    <row r="48" spans="1:4">
      <c r="A48">
        <v>201011</v>
      </c>
      <c r="B48" t="s">
        <v>50</v>
      </c>
      <c r="C48">
        <v>102</v>
      </c>
      <c r="D48">
        <v>175</v>
      </c>
    </row>
    <row r="49" spans="1:4">
      <c r="A49">
        <v>201011</v>
      </c>
      <c r="B49" t="s">
        <v>51</v>
      </c>
      <c r="C49">
        <v>21</v>
      </c>
      <c r="D49">
        <v>36</v>
      </c>
    </row>
    <row r="50" spans="1:4">
      <c r="A50">
        <v>201011</v>
      </c>
      <c r="B50" t="s">
        <v>52</v>
      </c>
      <c r="C50">
        <v>261</v>
      </c>
      <c r="D50">
        <v>490</v>
      </c>
    </row>
    <row r="51" spans="1:4">
      <c r="A51">
        <v>201011</v>
      </c>
      <c r="B51" t="s">
        <v>53</v>
      </c>
      <c r="C51">
        <v>38</v>
      </c>
      <c r="D51">
        <v>68</v>
      </c>
    </row>
    <row r="52" spans="1:4">
      <c r="A52">
        <v>201011</v>
      </c>
      <c r="B52" t="s">
        <v>54</v>
      </c>
      <c r="C52">
        <v>333</v>
      </c>
      <c r="D52">
        <v>551</v>
      </c>
    </row>
    <row r="53" spans="1:4">
      <c r="A53">
        <v>201011</v>
      </c>
      <c r="B53" t="s">
        <v>55</v>
      </c>
      <c r="C53">
        <v>22</v>
      </c>
      <c r="D53">
        <v>41</v>
      </c>
    </row>
    <row r="54" spans="1:4">
      <c r="A54">
        <v>201011</v>
      </c>
      <c r="B54" t="s">
        <v>56</v>
      </c>
      <c r="C54">
        <v>93</v>
      </c>
      <c r="D54">
        <v>161</v>
      </c>
    </row>
    <row r="55" spans="1:4">
      <c r="A55">
        <v>201011</v>
      </c>
      <c r="B55" t="s">
        <v>57</v>
      </c>
      <c r="C55">
        <v>189</v>
      </c>
      <c r="D55">
        <v>415</v>
      </c>
    </row>
    <row r="56" spans="1:4">
      <c r="A56">
        <v>201011</v>
      </c>
      <c r="B56" t="s">
        <v>58</v>
      </c>
      <c r="C56">
        <v>126</v>
      </c>
      <c r="D56">
        <v>181</v>
      </c>
    </row>
    <row r="57" spans="1:4">
      <c r="A57">
        <v>201011</v>
      </c>
      <c r="B57" t="s">
        <v>59</v>
      </c>
      <c r="C57">
        <v>4</v>
      </c>
      <c r="D57">
        <v>6</v>
      </c>
    </row>
    <row r="58" spans="1:4">
      <c r="A58">
        <v>201011</v>
      </c>
      <c r="B58" t="s">
        <v>60</v>
      </c>
      <c r="C58">
        <v>35</v>
      </c>
      <c r="D58">
        <v>56</v>
      </c>
    </row>
    <row r="59" spans="1:4">
      <c r="A59">
        <v>201011</v>
      </c>
      <c r="B59" t="s">
        <v>61</v>
      </c>
      <c r="C59">
        <v>72</v>
      </c>
      <c r="D59">
        <v>119</v>
      </c>
    </row>
    <row r="60" spans="1:4">
      <c r="A60">
        <v>201011</v>
      </c>
      <c r="B60" t="s">
        <v>62</v>
      </c>
      <c r="C60">
        <v>104</v>
      </c>
      <c r="D60">
        <v>201</v>
      </c>
    </row>
    <row r="61" spans="1:4">
      <c r="A61">
        <v>201011</v>
      </c>
      <c r="B61" t="s">
        <v>63</v>
      </c>
      <c r="C61">
        <v>4133</v>
      </c>
      <c r="D61">
        <v>9087</v>
      </c>
    </row>
    <row r="62" spans="1:4">
      <c r="A62">
        <v>201011</v>
      </c>
      <c r="B62" t="s">
        <v>64</v>
      </c>
      <c r="C62">
        <v>11</v>
      </c>
      <c r="D62">
        <v>17</v>
      </c>
    </row>
    <row r="63" spans="1:4">
      <c r="A63">
        <v>201011</v>
      </c>
      <c r="B63" t="s">
        <v>65</v>
      </c>
      <c r="C63">
        <v>81</v>
      </c>
      <c r="D63">
        <v>180</v>
      </c>
    </row>
    <row r="64" spans="1:4">
      <c r="A64">
        <v>201011</v>
      </c>
      <c r="B64" t="s">
        <v>66</v>
      </c>
      <c r="C64">
        <v>108</v>
      </c>
      <c r="D64">
        <v>208</v>
      </c>
    </row>
    <row r="65" spans="1:4">
      <c r="A65">
        <v>201011</v>
      </c>
      <c r="B65" t="s">
        <v>67</v>
      </c>
      <c r="C65">
        <v>213</v>
      </c>
      <c r="D65">
        <v>393</v>
      </c>
    </row>
    <row r="66" spans="1:4">
      <c r="A66">
        <v>201011</v>
      </c>
      <c r="B66" t="s">
        <v>68</v>
      </c>
      <c r="C66">
        <v>452</v>
      </c>
      <c r="D66">
        <v>837</v>
      </c>
    </row>
    <row r="67" spans="1:4">
      <c r="A67">
        <v>201011</v>
      </c>
      <c r="B67" t="s">
        <v>69</v>
      </c>
      <c r="C67">
        <v>92</v>
      </c>
      <c r="D67">
        <v>154</v>
      </c>
    </row>
    <row r="68" spans="1:4">
      <c r="A68">
        <v>201011</v>
      </c>
      <c r="B68" t="s">
        <v>70</v>
      </c>
      <c r="C68">
        <v>271</v>
      </c>
      <c r="D68">
        <v>557</v>
      </c>
    </row>
    <row r="69" spans="1:4">
      <c r="A69">
        <v>201011</v>
      </c>
      <c r="B69" t="s">
        <v>71</v>
      </c>
      <c r="C69">
        <v>213</v>
      </c>
      <c r="D69">
        <v>385</v>
      </c>
    </row>
    <row r="70" spans="1:4">
      <c r="A70">
        <v>201011</v>
      </c>
      <c r="B70" t="s">
        <v>72</v>
      </c>
      <c r="C70">
        <v>21</v>
      </c>
      <c r="D70">
        <v>40</v>
      </c>
    </row>
    <row r="71" spans="1:4">
      <c r="A71">
        <v>201011</v>
      </c>
      <c r="B71" t="s">
        <v>73</v>
      </c>
      <c r="C71">
        <v>130</v>
      </c>
      <c r="D71">
        <v>254</v>
      </c>
    </row>
    <row r="72" spans="1:4">
      <c r="A72">
        <v>201011</v>
      </c>
      <c r="B72" t="s">
        <v>74</v>
      </c>
      <c r="C72">
        <v>122</v>
      </c>
      <c r="D72">
        <v>233</v>
      </c>
    </row>
    <row r="73" spans="1:4">
      <c r="A73">
        <v>201011</v>
      </c>
      <c r="B73" t="s">
        <v>75</v>
      </c>
      <c r="C73">
        <v>35</v>
      </c>
      <c r="D73">
        <v>56</v>
      </c>
    </row>
    <row r="74" spans="1:4">
      <c r="A74">
        <v>201011</v>
      </c>
      <c r="B74" t="s">
        <v>76</v>
      </c>
      <c r="C74">
        <v>114</v>
      </c>
      <c r="D74">
        <v>203</v>
      </c>
    </row>
    <row r="75" spans="1:4">
      <c r="A75">
        <v>201011</v>
      </c>
      <c r="B75" t="s">
        <v>77</v>
      </c>
      <c r="C75">
        <v>473</v>
      </c>
      <c r="D75">
        <v>908</v>
      </c>
    </row>
    <row r="76" spans="1:4">
      <c r="A76">
        <v>201011</v>
      </c>
      <c r="B76" t="s">
        <v>78</v>
      </c>
      <c r="C76">
        <v>28</v>
      </c>
      <c r="D76">
        <v>44</v>
      </c>
    </row>
    <row r="77" spans="1:4">
      <c r="A77">
        <v>201011</v>
      </c>
      <c r="B77" t="s">
        <v>79</v>
      </c>
      <c r="C77">
        <v>367</v>
      </c>
      <c r="D77">
        <v>727</v>
      </c>
    </row>
    <row r="78" spans="1:4">
      <c r="A78">
        <v>201011</v>
      </c>
      <c r="B78" t="s">
        <v>80</v>
      </c>
      <c r="C78">
        <v>278</v>
      </c>
      <c r="D78">
        <v>572</v>
      </c>
    </row>
    <row r="79" spans="1:4">
      <c r="A79">
        <v>201011</v>
      </c>
      <c r="B79" t="s">
        <v>81</v>
      </c>
      <c r="C79">
        <v>737</v>
      </c>
      <c r="D79">
        <v>1401</v>
      </c>
    </row>
    <row r="80" spans="1:4">
      <c r="A80">
        <v>201011</v>
      </c>
      <c r="B80" t="s">
        <v>82</v>
      </c>
      <c r="C80">
        <v>319</v>
      </c>
      <c r="D80">
        <v>584</v>
      </c>
    </row>
    <row r="81" spans="1:4">
      <c r="A81">
        <v>201011</v>
      </c>
      <c r="B81" t="s">
        <v>83</v>
      </c>
      <c r="C81">
        <v>332</v>
      </c>
      <c r="D81">
        <v>566</v>
      </c>
    </row>
    <row r="82" spans="1:4">
      <c r="A82">
        <v>201011</v>
      </c>
      <c r="B82" t="s">
        <v>84</v>
      </c>
      <c r="C82">
        <v>235</v>
      </c>
      <c r="D82">
        <v>451</v>
      </c>
    </row>
    <row r="83" spans="1:4">
      <c r="A83">
        <v>201011</v>
      </c>
      <c r="B83" t="s">
        <v>85</v>
      </c>
      <c r="C83">
        <v>150</v>
      </c>
      <c r="D83">
        <v>331</v>
      </c>
    </row>
    <row r="84" spans="1:4">
      <c r="A84">
        <v>201011</v>
      </c>
      <c r="B84" t="s">
        <v>86</v>
      </c>
      <c r="C84">
        <v>332</v>
      </c>
      <c r="D84">
        <v>682</v>
      </c>
    </row>
    <row r="85" spans="1:4">
      <c r="A85">
        <v>201011</v>
      </c>
      <c r="B85" t="s">
        <v>87</v>
      </c>
      <c r="C85">
        <v>109</v>
      </c>
      <c r="D85">
        <v>201</v>
      </c>
    </row>
    <row r="86" spans="1:4">
      <c r="A86">
        <v>201011</v>
      </c>
      <c r="B86" t="s">
        <v>88</v>
      </c>
      <c r="C86">
        <v>78</v>
      </c>
      <c r="D86">
        <v>162</v>
      </c>
    </row>
    <row r="87" spans="1:4">
      <c r="A87">
        <v>201011</v>
      </c>
      <c r="B87" t="s">
        <v>89</v>
      </c>
      <c r="C87">
        <v>154</v>
      </c>
      <c r="D87">
        <v>274</v>
      </c>
    </row>
    <row r="88" spans="1:4">
      <c r="A88">
        <v>201011</v>
      </c>
      <c r="B88" t="s">
        <v>90</v>
      </c>
      <c r="C88">
        <v>23</v>
      </c>
      <c r="D88">
        <v>35</v>
      </c>
    </row>
    <row r="89" spans="1:4">
      <c r="A89">
        <v>201011</v>
      </c>
      <c r="B89" t="s">
        <v>91</v>
      </c>
      <c r="C89">
        <v>71</v>
      </c>
      <c r="D89">
        <v>155</v>
      </c>
    </row>
    <row r="90" spans="1:4">
      <c r="A90">
        <v>201011</v>
      </c>
      <c r="B90" t="s">
        <v>92</v>
      </c>
      <c r="C90">
        <v>4</v>
      </c>
      <c r="D90">
        <v>5</v>
      </c>
    </row>
    <row r="91" spans="1:4">
      <c r="A91">
        <v>201011</v>
      </c>
      <c r="B91" t="s">
        <v>93</v>
      </c>
      <c r="C91">
        <v>283</v>
      </c>
      <c r="D91">
        <v>565</v>
      </c>
    </row>
    <row r="92" spans="1:4">
      <c r="A92">
        <v>201011</v>
      </c>
      <c r="B92" t="s">
        <v>94</v>
      </c>
      <c r="C92">
        <v>192</v>
      </c>
      <c r="D92">
        <v>347</v>
      </c>
    </row>
    <row r="93" spans="1:4">
      <c r="A93">
        <v>201011</v>
      </c>
      <c r="B93" t="s">
        <v>95</v>
      </c>
      <c r="C93">
        <v>1505</v>
      </c>
      <c r="D93">
        <v>3053</v>
      </c>
    </row>
    <row r="94" spans="1:4">
      <c r="A94">
        <v>201011</v>
      </c>
      <c r="B94" t="s">
        <v>96</v>
      </c>
      <c r="C94">
        <v>72</v>
      </c>
      <c r="D94">
        <v>141</v>
      </c>
    </row>
    <row r="95" spans="1:4">
      <c r="A95">
        <v>201011</v>
      </c>
      <c r="B95" t="s">
        <v>97</v>
      </c>
      <c r="C95">
        <v>71</v>
      </c>
      <c r="D95">
        <v>150</v>
      </c>
    </row>
    <row r="96" spans="1:4">
      <c r="A96">
        <v>201011</v>
      </c>
      <c r="B96" t="s">
        <v>98</v>
      </c>
      <c r="C96">
        <v>27</v>
      </c>
      <c r="D96">
        <v>49</v>
      </c>
    </row>
    <row r="97" spans="1:4">
      <c r="A97">
        <v>201011</v>
      </c>
      <c r="B97" t="s">
        <v>99</v>
      </c>
      <c r="C97">
        <v>339</v>
      </c>
      <c r="D97">
        <v>642</v>
      </c>
    </row>
    <row r="98" spans="1:4">
      <c r="A98">
        <v>201011</v>
      </c>
      <c r="B98" t="s">
        <v>100</v>
      </c>
      <c r="C98">
        <v>301</v>
      </c>
      <c r="D98">
        <v>656</v>
      </c>
    </row>
    <row r="99" spans="1:4">
      <c r="A99">
        <v>201011</v>
      </c>
      <c r="B99" t="s">
        <v>101</v>
      </c>
      <c r="C99">
        <v>250</v>
      </c>
      <c r="D99">
        <v>472</v>
      </c>
    </row>
    <row r="100" spans="1:4">
      <c r="A100">
        <v>201011</v>
      </c>
      <c r="B100" t="s">
        <v>102</v>
      </c>
      <c r="C100">
        <v>32</v>
      </c>
      <c r="D100">
        <v>54</v>
      </c>
    </row>
    <row r="101" spans="1:4">
      <c r="A101">
        <v>201011</v>
      </c>
      <c r="B101" t="s">
        <v>103</v>
      </c>
      <c r="C101">
        <v>13</v>
      </c>
      <c r="D101">
        <v>23</v>
      </c>
    </row>
    <row r="103" spans="1:4">
      <c r="A103">
        <v>201011</v>
      </c>
      <c r="C103">
        <v>25112</v>
      </c>
      <c r="D103">
        <v>49447</v>
      </c>
    </row>
  </sheetData>
  <pageMargins left="0.7" right="0.7" top="0.75" bottom="0.75" header="0.3" footer="0.3"/>
  <tableParts count="1">
    <tablePart r:id="rId1"/>
  </tableParts>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8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201010</v>
      </c>
      <c r="B2" t="s">
        <v>4</v>
      </c>
      <c r="C2">
        <v>370</v>
      </c>
      <c r="D2">
        <v>757</v>
      </c>
    </row>
    <row r="3" spans="1:4">
      <c r="A3">
        <v>201010</v>
      </c>
      <c r="B3" t="s">
        <v>5</v>
      </c>
      <c r="C3">
        <v>75</v>
      </c>
      <c r="D3">
        <v>138</v>
      </c>
    </row>
    <row r="4" spans="1:4">
      <c r="A4">
        <v>201010</v>
      </c>
      <c r="B4" t="s">
        <v>6</v>
      </c>
      <c r="C4">
        <v>24</v>
      </c>
      <c r="D4">
        <v>36</v>
      </c>
    </row>
    <row r="5" spans="1:4">
      <c r="A5">
        <v>201010</v>
      </c>
      <c r="B5" t="s">
        <v>7</v>
      </c>
      <c r="C5">
        <v>137</v>
      </c>
      <c r="D5">
        <v>278</v>
      </c>
    </row>
    <row r="6" spans="1:4">
      <c r="A6">
        <v>201010</v>
      </c>
      <c r="B6" t="s">
        <v>8</v>
      </c>
      <c r="C6">
        <v>45</v>
      </c>
      <c r="D6">
        <v>92</v>
      </c>
    </row>
    <row r="7" spans="1:4">
      <c r="A7">
        <v>201010</v>
      </c>
      <c r="B7" t="s">
        <v>9</v>
      </c>
      <c r="C7">
        <v>15</v>
      </c>
      <c r="D7">
        <v>19</v>
      </c>
    </row>
    <row r="8" spans="1:4">
      <c r="A8">
        <v>201010</v>
      </c>
      <c r="B8" t="s">
        <v>10</v>
      </c>
      <c r="C8">
        <v>150</v>
      </c>
      <c r="D8">
        <v>280</v>
      </c>
    </row>
    <row r="9" spans="1:4">
      <c r="A9">
        <v>201010</v>
      </c>
      <c r="B9" t="s">
        <v>11</v>
      </c>
      <c r="C9">
        <v>67</v>
      </c>
      <c r="D9">
        <v>135</v>
      </c>
    </row>
    <row r="10" spans="1:4">
      <c r="A10">
        <v>201010</v>
      </c>
      <c r="B10" t="s">
        <v>12</v>
      </c>
      <c r="C10">
        <v>172</v>
      </c>
      <c r="D10">
        <v>336</v>
      </c>
    </row>
    <row r="11" spans="1:4">
      <c r="A11">
        <v>201010</v>
      </c>
      <c r="B11" t="s">
        <v>13</v>
      </c>
      <c r="C11">
        <v>222</v>
      </c>
      <c r="D11">
        <v>396</v>
      </c>
    </row>
    <row r="12" spans="1:4">
      <c r="A12">
        <v>201010</v>
      </c>
      <c r="B12" t="s">
        <v>14</v>
      </c>
      <c r="C12">
        <v>383</v>
      </c>
      <c r="D12">
        <v>722</v>
      </c>
    </row>
    <row r="13" spans="1:4">
      <c r="A13">
        <v>201010</v>
      </c>
      <c r="B13" t="s">
        <v>15</v>
      </c>
      <c r="C13">
        <v>221</v>
      </c>
      <c r="D13">
        <v>453</v>
      </c>
    </row>
    <row r="14" spans="1:4">
      <c r="A14">
        <v>201010</v>
      </c>
      <c r="B14" t="s">
        <v>16</v>
      </c>
      <c r="C14">
        <v>280</v>
      </c>
      <c r="D14">
        <v>535</v>
      </c>
    </row>
    <row r="15" spans="1:4">
      <c r="A15">
        <v>201010</v>
      </c>
      <c r="B15" t="s">
        <v>17</v>
      </c>
      <c r="C15">
        <v>61</v>
      </c>
      <c r="D15">
        <v>92</v>
      </c>
    </row>
    <row r="16" spans="1:4">
      <c r="A16">
        <v>201010</v>
      </c>
      <c r="B16" t="s">
        <v>18</v>
      </c>
      <c r="C16">
        <v>24</v>
      </c>
      <c r="D16">
        <v>43</v>
      </c>
    </row>
    <row r="17" spans="1:4">
      <c r="A17">
        <v>201010</v>
      </c>
      <c r="B17" t="s">
        <v>19</v>
      </c>
      <c r="C17">
        <v>104</v>
      </c>
      <c r="D17">
        <v>203</v>
      </c>
    </row>
    <row r="18" spans="1:4">
      <c r="A18">
        <v>201010</v>
      </c>
      <c r="B18" t="s">
        <v>20</v>
      </c>
      <c r="C18">
        <v>64</v>
      </c>
      <c r="D18">
        <v>116</v>
      </c>
    </row>
    <row r="19" spans="1:4">
      <c r="A19">
        <v>201010</v>
      </c>
      <c r="B19" t="s">
        <v>21</v>
      </c>
      <c r="C19">
        <v>219</v>
      </c>
      <c r="D19">
        <v>402</v>
      </c>
    </row>
    <row r="20" spans="1:4">
      <c r="A20">
        <v>201010</v>
      </c>
      <c r="B20" t="s">
        <v>22</v>
      </c>
      <c r="C20">
        <v>87</v>
      </c>
      <c r="D20">
        <v>158</v>
      </c>
    </row>
    <row r="21" spans="1:4">
      <c r="A21">
        <v>201010</v>
      </c>
      <c r="B21" t="s">
        <v>23</v>
      </c>
      <c r="C21">
        <v>19</v>
      </c>
      <c r="D21">
        <v>27</v>
      </c>
    </row>
    <row r="22" spans="1:4">
      <c r="A22">
        <v>201010</v>
      </c>
      <c r="B22" t="s">
        <v>24</v>
      </c>
      <c r="C22">
        <v>62</v>
      </c>
      <c r="D22">
        <v>96</v>
      </c>
    </row>
    <row r="23" spans="1:4">
      <c r="A23">
        <v>201010</v>
      </c>
      <c r="B23" t="s">
        <v>25</v>
      </c>
      <c r="C23">
        <v>13</v>
      </c>
      <c r="D23">
        <v>16</v>
      </c>
    </row>
    <row r="24" spans="1:4">
      <c r="A24">
        <v>201010</v>
      </c>
      <c r="B24" t="s">
        <v>26</v>
      </c>
      <c r="C24">
        <v>414</v>
      </c>
      <c r="D24">
        <v>823</v>
      </c>
    </row>
    <row r="25" spans="1:4">
      <c r="A25">
        <v>201010</v>
      </c>
      <c r="B25" t="s">
        <v>27</v>
      </c>
      <c r="C25">
        <v>264</v>
      </c>
      <c r="D25">
        <v>536</v>
      </c>
    </row>
    <row r="26" spans="1:4">
      <c r="A26">
        <v>201010</v>
      </c>
      <c r="B26" t="s">
        <v>28</v>
      </c>
      <c r="C26">
        <v>264</v>
      </c>
      <c r="D26">
        <v>555</v>
      </c>
    </row>
    <row r="27" spans="1:4">
      <c r="A27">
        <v>201010</v>
      </c>
      <c r="B27" t="s">
        <v>29</v>
      </c>
      <c r="C27">
        <v>1402</v>
      </c>
      <c r="D27">
        <v>2807</v>
      </c>
    </row>
    <row r="28" spans="1:4">
      <c r="A28">
        <v>201010</v>
      </c>
      <c r="B28" t="s">
        <v>30</v>
      </c>
      <c r="C28">
        <v>27</v>
      </c>
      <c r="D28">
        <v>37</v>
      </c>
    </row>
    <row r="29" spans="1:4">
      <c r="A29">
        <v>201010</v>
      </c>
      <c r="B29" t="s">
        <v>31</v>
      </c>
      <c r="C29">
        <v>37</v>
      </c>
      <c r="D29">
        <v>64</v>
      </c>
    </row>
    <row r="30" spans="1:4">
      <c r="A30">
        <v>201010</v>
      </c>
      <c r="B30" t="s">
        <v>32</v>
      </c>
      <c r="C30">
        <v>307</v>
      </c>
      <c r="D30">
        <v>552</v>
      </c>
    </row>
    <row r="31" spans="1:4">
      <c r="A31">
        <v>201010</v>
      </c>
      <c r="B31" t="s">
        <v>33</v>
      </c>
      <c r="C31">
        <v>73</v>
      </c>
      <c r="D31">
        <v>139</v>
      </c>
    </row>
    <row r="32" spans="1:4">
      <c r="A32">
        <v>201010</v>
      </c>
      <c r="B32" t="s">
        <v>34</v>
      </c>
      <c r="C32">
        <v>224</v>
      </c>
      <c r="D32">
        <v>448</v>
      </c>
    </row>
    <row r="33" spans="1:4">
      <c r="A33">
        <v>201010</v>
      </c>
      <c r="B33" t="s">
        <v>35</v>
      </c>
      <c r="C33">
        <v>641</v>
      </c>
      <c r="D33">
        <v>1157</v>
      </c>
    </row>
    <row r="34" spans="1:4">
      <c r="A34">
        <v>201010</v>
      </c>
      <c r="B34" t="s">
        <v>36</v>
      </c>
      <c r="C34">
        <v>409</v>
      </c>
      <c r="D34">
        <v>897</v>
      </c>
    </row>
    <row r="35" spans="1:4">
      <c r="A35">
        <v>201010</v>
      </c>
      <c r="B35" t="s">
        <v>37</v>
      </c>
      <c r="C35">
        <v>901</v>
      </c>
      <c r="D35">
        <v>1808</v>
      </c>
    </row>
    <row r="36" spans="1:4">
      <c r="A36">
        <v>201010</v>
      </c>
      <c r="B36" t="s">
        <v>38</v>
      </c>
      <c r="C36">
        <v>83</v>
      </c>
      <c r="D36">
        <v>141</v>
      </c>
    </row>
    <row r="37" spans="1:4">
      <c r="A37">
        <v>201010</v>
      </c>
      <c r="B37" t="s">
        <v>39</v>
      </c>
      <c r="C37">
        <v>543</v>
      </c>
      <c r="D37">
        <v>919</v>
      </c>
    </row>
    <row r="38" spans="1:4">
      <c r="A38">
        <v>201010</v>
      </c>
      <c r="B38" t="s">
        <v>40</v>
      </c>
      <c r="C38">
        <v>27</v>
      </c>
      <c r="D38">
        <v>44</v>
      </c>
    </row>
    <row r="39" spans="1:4">
      <c r="A39">
        <v>201010</v>
      </c>
      <c r="B39" t="s">
        <v>41</v>
      </c>
      <c r="C39">
        <v>17</v>
      </c>
      <c r="D39">
        <v>23</v>
      </c>
    </row>
    <row r="40" spans="1:4">
      <c r="A40">
        <v>201010</v>
      </c>
      <c r="B40" t="s">
        <v>42</v>
      </c>
      <c r="C40">
        <v>129</v>
      </c>
      <c r="D40">
        <v>225</v>
      </c>
    </row>
    <row r="41" spans="1:4">
      <c r="A41">
        <v>201010</v>
      </c>
      <c r="B41" t="s">
        <v>43</v>
      </c>
      <c r="C41">
        <v>83</v>
      </c>
      <c r="D41">
        <v>153</v>
      </c>
    </row>
    <row r="42" spans="1:4">
      <c r="A42">
        <v>201010</v>
      </c>
      <c r="B42" t="s">
        <v>44</v>
      </c>
      <c r="C42">
        <v>1298</v>
      </c>
      <c r="D42">
        <v>2659</v>
      </c>
    </row>
    <row r="43" spans="1:4">
      <c r="A43">
        <v>201010</v>
      </c>
      <c r="B43" t="s">
        <v>45</v>
      </c>
      <c r="C43">
        <v>250</v>
      </c>
      <c r="D43">
        <v>423</v>
      </c>
    </row>
    <row r="44" spans="1:4">
      <c r="A44">
        <v>201010</v>
      </c>
      <c r="B44" t="s">
        <v>46</v>
      </c>
      <c r="C44">
        <v>199</v>
      </c>
      <c r="D44">
        <v>361</v>
      </c>
    </row>
    <row r="45" spans="1:4">
      <c r="A45">
        <v>201010</v>
      </c>
      <c r="B45" t="s">
        <v>47</v>
      </c>
      <c r="C45">
        <v>237</v>
      </c>
      <c r="D45">
        <v>483</v>
      </c>
    </row>
    <row r="46" spans="1:4">
      <c r="A46">
        <v>201010</v>
      </c>
      <c r="B46" t="s">
        <v>48</v>
      </c>
      <c r="C46">
        <v>233</v>
      </c>
      <c r="D46">
        <v>449</v>
      </c>
    </row>
    <row r="47" spans="1:4">
      <c r="A47">
        <v>201010</v>
      </c>
      <c r="B47" t="s">
        <v>49</v>
      </c>
      <c r="C47">
        <v>94</v>
      </c>
      <c r="D47">
        <v>158</v>
      </c>
    </row>
    <row r="48" spans="1:4">
      <c r="A48">
        <v>201010</v>
      </c>
      <c r="B48" t="s">
        <v>50</v>
      </c>
      <c r="C48">
        <v>105</v>
      </c>
      <c r="D48">
        <v>175</v>
      </c>
    </row>
    <row r="49" spans="1:4">
      <c r="A49">
        <v>201010</v>
      </c>
      <c r="B49" t="s">
        <v>51</v>
      </c>
      <c r="C49">
        <v>18</v>
      </c>
      <c r="D49">
        <v>31</v>
      </c>
    </row>
    <row r="50" spans="1:4">
      <c r="A50">
        <v>201010</v>
      </c>
      <c r="B50" t="s">
        <v>52</v>
      </c>
      <c r="C50">
        <v>250</v>
      </c>
      <c r="D50">
        <v>464</v>
      </c>
    </row>
    <row r="51" spans="1:4">
      <c r="A51">
        <v>201010</v>
      </c>
      <c r="B51" t="s">
        <v>53</v>
      </c>
      <c r="C51">
        <v>35</v>
      </c>
      <c r="D51">
        <v>62</v>
      </c>
    </row>
    <row r="52" spans="1:4">
      <c r="A52">
        <v>201010</v>
      </c>
      <c r="B52" t="s">
        <v>54</v>
      </c>
      <c r="C52">
        <v>340</v>
      </c>
      <c r="D52">
        <v>553</v>
      </c>
    </row>
    <row r="53" spans="1:4">
      <c r="A53">
        <v>201010</v>
      </c>
      <c r="B53" t="s">
        <v>55</v>
      </c>
      <c r="C53">
        <v>25</v>
      </c>
      <c r="D53">
        <v>45</v>
      </c>
    </row>
    <row r="54" spans="1:4">
      <c r="A54">
        <v>201010</v>
      </c>
      <c r="B54" t="s">
        <v>56</v>
      </c>
      <c r="C54">
        <v>91</v>
      </c>
      <c r="D54">
        <v>164</v>
      </c>
    </row>
    <row r="55" spans="1:4">
      <c r="A55">
        <v>201010</v>
      </c>
      <c r="B55" t="s">
        <v>57</v>
      </c>
      <c r="C55">
        <v>198</v>
      </c>
      <c r="D55">
        <v>441</v>
      </c>
    </row>
    <row r="56" spans="1:4">
      <c r="A56">
        <v>201010</v>
      </c>
      <c r="B56" t="s">
        <v>58</v>
      </c>
      <c r="C56">
        <v>119</v>
      </c>
      <c r="D56">
        <v>166</v>
      </c>
    </row>
    <row r="57" spans="1:4">
      <c r="A57">
        <v>201010</v>
      </c>
      <c r="B57" t="s">
        <v>59</v>
      </c>
      <c r="C57">
        <v>4</v>
      </c>
      <c r="D57">
        <v>6</v>
      </c>
    </row>
    <row r="58" spans="1:4">
      <c r="A58">
        <v>201010</v>
      </c>
      <c r="B58" t="s">
        <v>60</v>
      </c>
      <c r="C58">
        <v>35</v>
      </c>
      <c r="D58">
        <v>54</v>
      </c>
    </row>
    <row r="59" spans="1:4">
      <c r="A59">
        <v>201010</v>
      </c>
      <c r="B59" t="s">
        <v>61</v>
      </c>
      <c r="C59">
        <v>73</v>
      </c>
      <c r="D59">
        <v>127</v>
      </c>
    </row>
    <row r="60" spans="1:4">
      <c r="A60">
        <v>201010</v>
      </c>
      <c r="B60" t="s">
        <v>62</v>
      </c>
      <c r="C60">
        <v>97</v>
      </c>
      <c r="D60">
        <v>194</v>
      </c>
    </row>
    <row r="61" spans="1:4">
      <c r="A61">
        <v>201010</v>
      </c>
      <c r="B61" t="s">
        <v>63</v>
      </c>
      <c r="C61">
        <v>4168</v>
      </c>
      <c r="D61">
        <v>9183</v>
      </c>
    </row>
    <row r="62" spans="1:4">
      <c r="A62">
        <v>201010</v>
      </c>
      <c r="B62" t="s">
        <v>64</v>
      </c>
      <c r="C62">
        <v>7</v>
      </c>
      <c r="D62">
        <v>12</v>
      </c>
    </row>
    <row r="63" spans="1:4">
      <c r="A63">
        <v>201010</v>
      </c>
      <c r="B63" t="s">
        <v>65</v>
      </c>
      <c r="C63">
        <v>74</v>
      </c>
      <c r="D63">
        <v>170</v>
      </c>
    </row>
    <row r="64" spans="1:4">
      <c r="A64">
        <v>201010</v>
      </c>
      <c r="B64" t="s">
        <v>66</v>
      </c>
      <c r="C64">
        <v>113</v>
      </c>
      <c r="D64">
        <v>217</v>
      </c>
    </row>
    <row r="65" spans="1:4">
      <c r="A65">
        <v>201010</v>
      </c>
      <c r="B65" t="s">
        <v>67</v>
      </c>
      <c r="C65">
        <v>221</v>
      </c>
      <c r="D65">
        <v>405</v>
      </c>
    </row>
    <row r="66" spans="1:4">
      <c r="A66">
        <v>201010</v>
      </c>
      <c r="B66" t="s">
        <v>68</v>
      </c>
      <c r="C66">
        <v>451</v>
      </c>
      <c r="D66">
        <v>853</v>
      </c>
    </row>
    <row r="67" spans="1:4">
      <c r="A67">
        <v>201010</v>
      </c>
      <c r="B67" t="s">
        <v>69</v>
      </c>
      <c r="C67">
        <v>91</v>
      </c>
      <c r="D67">
        <v>155</v>
      </c>
    </row>
    <row r="68" spans="1:4">
      <c r="A68">
        <v>201010</v>
      </c>
      <c r="B68" t="s">
        <v>70</v>
      </c>
      <c r="C68">
        <v>269</v>
      </c>
      <c r="D68">
        <v>538</v>
      </c>
    </row>
    <row r="69" spans="1:4">
      <c r="A69">
        <v>201010</v>
      </c>
      <c r="B69" t="s">
        <v>71</v>
      </c>
      <c r="C69">
        <v>214</v>
      </c>
      <c r="D69">
        <v>385</v>
      </c>
    </row>
    <row r="70" spans="1:4">
      <c r="A70">
        <v>201010</v>
      </c>
      <c r="B70" t="s">
        <v>72</v>
      </c>
      <c r="C70">
        <v>17</v>
      </c>
      <c r="D70">
        <v>33</v>
      </c>
    </row>
    <row r="71" spans="1:4">
      <c r="A71">
        <v>201010</v>
      </c>
      <c r="B71" t="s">
        <v>73</v>
      </c>
      <c r="C71">
        <v>137</v>
      </c>
      <c r="D71">
        <v>268</v>
      </c>
    </row>
    <row r="72" spans="1:4">
      <c r="A72">
        <v>201010</v>
      </c>
      <c r="B72" t="s">
        <v>74</v>
      </c>
      <c r="C72">
        <v>122</v>
      </c>
      <c r="D72">
        <v>220</v>
      </c>
    </row>
    <row r="73" spans="1:4">
      <c r="A73">
        <v>201010</v>
      </c>
      <c r="B73" t="s">
        <v>75</v>
      </c>
      <c r="C73">
        <v>35</v>
      </c>
      <c r="D73">
        <v>57</v>
      </c>
    </row>
    <row r="74" spans="1:4">
      <c r="A74">
        <v>201010</v>
      </c>
      <c r="B74" t="s">
        <v>76</v>
      </c>
      <c r="C74">
        <v>121</v>
      </c>
      <c r="D74">
        <v>224</v>
      </c>
    </row>
    <row r="75" spans="1:4">
      <c r="A75">
        <v>201010</v>
      </c>
      <c r="B75" t="s">
        <v>77</v>
      </c>
      <c r="C75">
        <v>483</v>
      </c>
      <c r="D75">
        <v>941</v>
      </c>
    </row>
    <row r="76" spans="1:4">
      <c r="A76">
        <v>201010</v>
      </c>
      <c r="B76" t="s">
        <v>78</v>
      </c>
      <c r="C76">
        <v>29</v>
      </c>
      <c r="D76">
        <v>49</v>
      </c>
    </row>
    <row r="77" spans="1:4">
      <c r="A77">
        <v>201010</v>
      </c>
      <c r="B77" t="s">
        <v>79</v>
      </c>
      <c r="C77">
        <v>365</v>
      </c>
      <c r="D77">
        <v>731</v>
      </c>
    </row>
    <row r="78" spans="1:4">
      <c r="A78">
        <v>201010</v>
      </c>
      <c r="B78" t="s">
        <v>80</v>
      </c>
      <c r="C78">
        <v>270</v>
      </c>
      <c r="D78">
        <v>551</v>
      </c>
    </row>
    <row r="79" spans="1:4">
      <c r="A79">
        <v>201010</v>
      </c>
      <c r="B79" t="s">
        <v>81</v>
      </c>
      <c r="C79">
        <v>757</v>
      </c>
      <c r="D79">
        <v>1451</v>
      </c>
    </row>
    <row r="80" spans="1:4">
      <c r="A80">
        <v>201010</v>
      </c>
      <c r="B80" t="s">
        <v>82</v>
      </c>
      <c r="C80">
        <v>319</v>
      </c>
      <c r="D80">
        <v>593</v>
      </c>
    </row>
    <row r="81" spans="1:4">
      <c r="A81">
        <v>201010</v>
      </c>
      <c r="B81" t="s">
        <v>83</v>
      </c>
      <c r="C81">
        <v>327</v>
      </c>
      <c r="D81">
        <v>557</v>
      </c>
    </row>
    <row r="82" spans="1:4">
      <c r="A82">
        <v>201010</v>
      </c>
      <c r="B82" t="s">
        <v>84</v>
      </c>
      <c r="C82">
        <v>234</v>
      </c>
      <c r="D82">
        <v>446</v>
      </c>
    </row>
    <row r="83" spans="1:4">
      <c r="A83">
        <v>201010</v>
      </c>
      <c r="B83" t="s">
        <v>85</v>
      </c>
      <c r="C83">
        <v>145</v>
      </c>
      <c r="D83">
        <v>312</v>
      </c>
    </row>
    <row r="84" spans="1:4">
      <c r="A84">
        <v>201010</v>
      </c>
      <c r="B84" t="s">
        <v>86</v>
      </c>
      <c r="C84">
        <v>330</v>
      </c>
      <c r="D84">
        <v>693</v>
      </c>
    </row>
    <row r="85" spans="1:4">
      <c r="A85">
        <v>201010</v>
      </c>
      <c r="B85" t="s">
        <v>87</v>
      </c>
      <c r="C85">
        <v>110</v>
      </c>
      <c r="D85">
        <v>212</v>
      </c>
    </row>
    <row r="86" spans="1:4">
      <c r="A86">
        <v>201010</v>
      </c>
      <c r="B86" t="s">
        <v>88</v>
      </c>
      <c r="C86">
        <v>83</v>
      </c>
      <c r="D86">
        <v>174</v>
      </c>
    </row>
    <row r="87" spans="1:4">
      <c r="A87">
        <v>201010</v>
      </c>
      <c r="B87" t="s">
        <v>89</v>
      </c>
      <c r="C87">
        <v>153</v>
      </c>
      <c r="D87">
        <v>276</v>
      </c>
    </row>
    <row r="88" spans="1:4">
      <c r="A88">
        <v>201010</v>
      </c>
      <c r="B88" t="s">
        <v>90</v>
      </c>
      <c r="C88">
        <v>22</v>
      </c>
      <c r="D88">
        <v>31</v>
      </c>
    </row>
    <row r="89" spans="1:4">
      <c r="A89">
        <v>201010</v>
      </c>
      <c r="B89" t="s">
        <v>91</v>
      </c>
      <c r="C89">
        <v>70</v>
      </c>
      <c r="D89">
        <v>153</v>
      </c>
    </row>
    <row r="90" spans="1:4">
      <c r="A90">
        <v>201010</v>
      </c>
      <c r="B90" t="s">
        <v>92</v>
      </c>
      <c r="C90">
        <v>4</v>
      </c>
      <c r="D90">
        <v>5</v>
      </c>
    </row>
    <row r="91" spans="1:4">
      <c r="A91">
        <v>201010</v>
      </c>
      <c r="B91" t="s">
        <v>93</v>
      </c>
      <c r="C91">
        <v>284</v>
      </c>
      <c r="D91">
        <v>568</v>
      </c>
    </row>
    <row r="92" spans="1:4">
      <c r="A92">
        <v>201010</v>
      </c>
      <c r="B92" t="s">
        <v>94</v>
      </c>
      <c r="C92">
        <v>186</v>
      </c>
      <c r="D92">
        <v>340</v>
      </c>
    </row>
    <row r="93" spans="1:4">
      <c r="A93">
        <v>201010</v>
      </c>
      <c r="B93" t="s">
        <v>95</v>
      </c>
      <c r="C93">
        <v>1467</v>
      </c>
      <c r="D93">
        <v>2971</v>
      </c>
    </row>
    <row r="94" spans="1:4">
      <c r="A94">
        <v>201010</v>
      </c>
      <c r="B94" t="s">
        <v>96</v>
      </c>
      <c r="C94">
        <v>70</v>
      </c>
      <c r="D94">
        <v>140</v>
      </c>
    </row>
    <row r="95" spans="1:4">
      <c r="A95">
        <v>201010</v>
      </c>
      <c r="B95" t="s">
        <v>97</v>
      </c>
      <c r="C95">
        <v>72</v>
      </c>
      <c r="D95">
        <v>161</v>
      </c>
    </row>
    <row r="96" spans="1:4">
      <c r="A96">
        <v>201010</v>
      </c>
      <c r="B96" t="s">
        <v>98</v>
      </c>
      <c r="C96">
        <v>26</v>
      </c>
      <c r="D96">
        <v>51</v>
      </c>
    </row>
    <row r="97" spans="1:4">
      <c r="A97">
        <v>201010</v>
      </c>
      <c r="B97" t="s">
        <v>99</v>
      </c>
      <c r="C97">
        <v>337</v>
      </c>
      <c r="D97">
        <v>637</v>
      </c>
    </row>
    <row r="98" spans="1:4">
      <c r="A98">
        <v>201010</v>
      </c>
      <c r="B98" t="s">
        <v>100</v>
      </c>
      <c r="C98">
        <v>298</v>
      </c>
      <c r="D98">
        <v>639</v>
      </c>
    </row>
    <row r="99" spans="1:4">
      <c r="A99">
        <v>201010</v>
      </c>
      <c r="B99" t="s">
        <v>101</v>
      </c>
      <c r="C99">
        <v>234</v>
      </c>
      <c r="D99">
        <v>424</v>
      </c>
    </row>
    <row r="100" spans="1:4">
      <c r="A100">
        <v>201010</v>
      </c>
      <c r="B100" t="s">
        <v>102</v>
      </c>
      <c r="C100">
        <v>29</v>
      </c>
      <c r="D100">
        <v>46</v>
      </c>
    </row>
    <row r="101" spans="1:4">
      <c r="A101">
        <v>201010</v>
      </c>
      <c r="B101" t="s">
        <v>103</v>
      </c>
      <c r="C101">
        <v>13</v>
      </c>
      <c r="D101">
        <v>23</v>
      </c>
    </row>
    <row r="103" spans="1:4">
      <c r="A103">
        <v>201010</v>
      </c>
      <c r="C103">
        <v>25117</v>
      </c>
      <c r="D103">
        <v>49568</v>
      </c>
    </row>
  </sheetData>
  <pageMargins left="0.7" right="0.7" top="0.75" bottom="0.75" header="0.3" footer="0.3"/>
  <tableParts count="1">
    <tablePart r:id="rId1"/>
  </tableParts>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9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201009</v>
      </c>
      <c r="B2" t="s">
        <v>4</v>
      </c>
      <c r="C2">
        <v>396</v>
      </c>
      <c r="D2">
        <v>837</v>
      </c>
    </row>
    <row r="3" spans="1:4">
      <c r="A3">
        <v>201009</v>
      </c>
      <c r="B3" t="s">
        <v>5</v>
      </c>
      <c r="C3">
        <v>75</v>
      </c>
      <c r="D3">
        <v>139</v>
      </c>
    </row>
    <row r="4" spans="1:4">
      <c r="A4">
        <v>201009</v>
      </c>
      <c r="B4" t="s">
        <v>6</v>
      </c>
      <c r="C4">
        <v>22</v>
      </c>
      <c r="D4">
        <v>34</v>
      </c>
    </row>
    <row r="5" spans="1:4">
      <c r="A5">
        <v>201009</v>
      </c>
      <c r="B5" t="s">
        <v>7</v>
      </c>
      <c r="C5">
        <v>128</v>
      </c>
      <c r="D5">
        <v>261</v>
      </c>
    </row>
    <row r="6" spans="1:4">
      <c r="A6">
        <v>201009</v>
      </c>
      <c r="B6" t="s">
        <v>8</v>
      </c>
      <c r="C6">
        <v>46</v>
      </c>
      <c r="D6">
        <v>89</v>
      </c>
    </row>
    <row r="7" spans="1:4">
      <c r="A7">
        <v>201009</v>
      </c>
      <c r="B7" t="s">
        <v>9</v>
      </c>
      <c r="C7">
        <v>13</v>
      </c>
      <c r="D7">
        <v>15</v>
      </c>
    </row>
    <row r="8" spans="1:4">
      <c r="A8">
        <v>201009</v>
      </c>
      <c r="B8" t="s">
        <v>10</v>
      </c>
      <c r="C8">
        <v>145</v>
      </c>
      <c r="D8">
        <v>272</v>
      </c>
    </row>
    <row r="9" spans="1:4">
      <c r="A9">
        <v>201009</v>
      </c>
      <c r="B9" t="s">
        <v>11</v>
      </c>
      <c r="C9">
        <v>70</v>
      </c>
      <c r="D9">
        <v>130</v>
      </c>
    </row>
    <row r="10" spans="1:4">
      <c r="A10">
        <v>201009</v>
      </c>
      <c r="B10" t="s">
        <v>12</v>
      </c>
      <c r="C10">
        <v>171</v>
      </c>
      <c r="D10">
        <v>326</v>
      </c>
    </row>
    <row r="11" spans="1:4">
      <c r="A11">
        <v>201009</v>
      </c>
      <c r="B11" t="s">
        <v>13</v>
      </c>
      <c r="C11">
        <v>217</v>
      </c>
      <c r="D11">
        <v>383</v>
      </c>
    </row>
    <row r="12" spans="1:4">
      <c r="A12">
        <v>201009</v>
      </c>
      <c r="B12" t="s">
        <v>14</v>
      </c>
      <c r="C12">
        <v>378</v>
      </c>
      <c r="D12">
        <v>699</v>
      </c>
    </row>
    <row r="13" spans="1:4">
      <c r="A13">
        <v>201009</v>
      </c>
      <c r="B13" t="s">
        <v>15</v>
      </c>
      <c r="C13">
        <v>220</v>
      </c>
      <c r="D13">
        <v>459</v>
      </c>
    </row>
    <row r="14" spans="1:4">
      <c r="A14">
        <v>201009</v>
      </c>
      <c r="B14" t="s">
        <v>16</v>
      </c>
      <c r="C14">
        <v>278</v>
      </c>
      <c r="D14">
        <v>526</v>
      </c>
    </row>
    <row r="15" spans="1:4">
      <c r="A15">
        <v>201009</v>
      </c>
      <c r="B15" t="s">
        <v>17</v>
      </c>
      <c r="C15">
        <v>58</v>
      </c>
      <c r="D15">
        <v>85</v>
      </c>
    </row>
    <row r="16" spans="1:4">
      <c r="A16">
        <v>201009</v>
      </c>
      <c r="B16" t="s">
        <v>18</v>
      </c>
      <c r="C16">
        <v>23</v>
      </c>
      <c r="D16">
        <v>41</v>
      </c>
    </row>
    <row r="17" spans="1:4">
      <c r="A17">
        <v>201009</v>
      </c>
      <c r="B17" t="s">
        <v>19</v>
      </c>
      <c r="C17">
        <v>101</v>
      </c>
      <c r="D17">
        <v>190</v>
      </c>
    </row>
    <row r="18" spans="1:4">
      <c r="A18">
        <v>201009</v>
      </c>
      <c r="B18" t="s">
        <v>20</v>
      </c>
      <c r="C18">
        <v>63</v>
      </c>
      <c r="D18">
        <v>117</v>
      </c>
    </row>
    <row r="19" spans="1:4">
      <c r="A19">
        <v>201009</v>
      </c>
      <c r="B19" t="s">
        <v>21</v>
      </c>
      <c r="C19">
        <v>220</v>
      </c>
      <c r="D19">
        <v>400</v>
      </c>
    </row>
    <row r="20" spans="1:4">
      <c r="A20">
        <v>201009</v>
      </c>
      <c r="B20" t="s">
        <v>22</v>
      </c>
      <c r="C20">
        <v>92</v>
      </c>
      <c r="D20">
        <v>174</v>
      </c>
    </row>
    <row r="21" spans="1:4">
      <c r="A21">
        <v>201009</v>
      </c>
      <c r="B21" t="s">
        <v>23</v>
      </c>
      <c r="C21">
        <v>19</v>
      </c>
      <c r="D21">
        <v>27</v>
      </c>
    </row>
    <row r="22" spans="1:4">
      <c r="A22">
        <v>201009</v>
      </c>
      <c r="B22" t="s">
        <v>24</v>
      </c>
      <c r="C22">
        <v>58</v>
      </c>
      <c r="D22">
        <v>92</v>
      </c>
    </row>
    <row r="23" spans="1:4">
      <c r="A23">
        <v>201009</v>
      </c>
      <c r="B23" t="s">
        <v>25</v>
      </c>
      <c r="C23">
        <v>14</v>
      </c>
      <c r="D23">
        <v>18</v>
      </c>
    </row>
    <row r="24" spans="1:4">
      <c r="A24">
        <v>201009</v>
      </c>
      <c r="B24" t="s">
        <v>26</v>
      </c>
      <c r="C24">
        <v>429</v>
      </c>
      <c r="D24">
        <v>851</v>
      </c>
    </row>
    <row r="25" spans="1:4">
      <c r="A25">
        <v>201009</v>
      </c>
      <c r="B25" t="s">
        <v>27</v>
      </c>
      <c r="C25">
        <v>282</v>
      </c>
      <c r="D25">
        <v>584</v>
      </c>
    </row>
    <row r="26" spans="1:4">
      <c r="A26">
        <v>201009</v>
      </c>
      <c r="B26" t="s">
        <v>28</v>
      </c>
      <c r="C26">
        <v>262</v>
      </c>
      <c r="D26">
        <v>555</v>
      </c>
    </row>
    <row r="27" spans="1:4">
      <c r="A27">
        <v>201009</v>
      </c>
      <c r="B27" t="s">
        <v>29</v>
      </c>
      <c r="C27">
        <v>1332</v>
      </c>
      <c r="D27">
        <v>2603</v>
      </c>
    </row>
    <row r="28" spans="1:4">
      <c r="A28">
        <v>201009</v>
      </c>
      <c r="B28" t="s">
        <v>30</v>
      </c>
      <c r="C28">
        <v>28</v>
      </c>
      <c r="D28">
        <v>38</v>
      </c>
    </row>
    <row r="29" spans="1:4">
      <c r="A29">
        <v>201009</v>
      </c>
      <c r="B29" t="s">
        <v>31</v>
      </c>
      <c r="C29">
        <v>37</v>
      </c>
      <c r="D29">
        <v>63</v>
      </c>
    </row>
    <row r="30" spans="1:4">
      <c r="A30">
        <v>201009</v>
      </c>
      <c r="B30" t="s">
        <v>32</v>
      </c>
      <c r="C30">
        <v>314</v>
      </c>
      <c r="D30">
        <v>563</v>
      </c>
    </row>
    <row r="31" spans="1:4">
      <c r="A31">
        <v>201009</v>
      </c>
      <c r="B31" t="s">
        <v>33</v>
      </c>
      <c r="C31">
        <v>66</v>
      </c>
      <c r="D31">
        <v>125</v>
      </c>
    </row>
    <row r="32" spans="1:4">
      <c r="A32">
        <v>201009</v>
      </c>
      <c r="B32" t="s">
        <v>34</v>
      </c>
      <c r="C32">
        <v>224</v>
      </c>
      <c r="D32">
        <v>449</v>
      </c>
    </row>
    <row r="33" spans="1:4">
      <c r="A33">
        <v>201009</v>
      </c>
      <c r="B33" t="s">
        <v>35</v>
      </c>
      <c r="C33">
        <v>641</v>
      </c>
      <c r="D33">
        <v>1152</v>
      </c>
    </row>
    <row r="34" spans="1:4">
      <c r="A34">
        <v>201009</v>
      </c>
      <c r="B34" t="s">
        <v>36</v>
      </c>
      <c r="C34">
        <v>411</v>
      </c>
      <c r="D34">
        <v>905</v>
      </c>
    </row>
    <row r="35" spans="1:4">
      <c r="A35">
        <v>201009</v>
      </c>
      <c r="B35" t="s">
        <v>37</v>
      </c>
      <c r="C35">
        <v>892</v>
      </c>
      <c r="D35">
        <v>1771</v>
      </c>
    </row>
    <row r="36" spans="1:4">
      <c r="A36">
        <v>201009</v>
      </c>
      <c r="B36" t="s">
        <v>38</v>
      </c>
      <c r="C36">
        <v>90</v>
      </c>
      <c r="D36">
        <v>152</v>
      </c>
    </row>
    <row r="37" spans="1:4">
      <c r="A37">
        <v>201009</v>
      </c>
      <c r="B37" t="s">
        <v>39</v>
      </c>
      <c r="C37">
        <v>551</v>
      </c>
      <c r="D37">
        <v>927</v>
      </c>
    </row>
    <row r="38" spans="1:4">
      <c r="A38">
        <v>201009</v>
      </c>
      <c r="B38" t="s">
        <v>40</v>
      </c>
      <c r="C38">
        <v>30</v>
      </c>
      <c r="D38">
        <v>51</v>
      </c>
    </row>
    <row r="39" spans="1:4">
      <c r="A39">
        <v>201009</v>
      </c>
      <c r="B39" t="s">
        <v>41</v>
      </c>
      <c r="C39">
        <v>16</v>
      </c>
      <c r="D39">
        <v>22</v>
      </c>
    </row>
    <row r="40" spans="1:4">
      <c r="A40">
        <v>201009</v>
      </c>
      <c r="B40" t="s">
        <v>42</v>
      </c>
      <c r="C40">
        <v>123</v>
      </c>
      <c r="D40">
        <v>205</v>
      </c>
    </row>
    <row r="41" spans="1:4">
      <c r="A41">
        <v>201009</v>
      </c>
      <c r="B41" t="s">
        <v>43</v>
      </c>
      <c r="C41">
        <v>77</v>
      </c>
      <c r="D41">
        <v>132</v>
      </c>
    </row>
    <row r="42" spans="1:4">
      <c r="A42">
        <v>201009</v>
      </c>
      <c r="B42" t="s">
        <v>44</v>
      </c>
      <c r="C42">
        <v>1262</v>
      </c>
      <c r="D42">
        <v>2585</v>
      </c>
    </row>
    <row r="43" spans="1:4">
      <c r="A43">
        <v>201009</v>
      </c>
      <c r="B43" t="s">
        <v>45</v>
      </c>
      <c r="C43">
        <v>250</v>
      </c>
      <c r="D43">
        <v>411</v>
      </c>
    </row>
    <row r="44" spans="1:4">
      <c r="A44">
        <v>201009</v>
      </c>
      <c r="B44" t="s">
        <v>46</v>
      </c>
      <c r="C44">
        <v>205</v>
      </c>
      <c r="D44">
        <v>377</v>
      </c>
    </row>
    <row r="45" spans="1:4">
      <c r="A45">
        <v>201009</v>
      </c>
      <c r="B45" t="s">
        <v>47</v>
      </c>
      <c r="C45">
        <v>240</v>
      </c>
      <c r="D45">
        <v>478</v>
      </c>
    </row>
    <row r="46" spans="1:4">
      <c r="A46">
        <v>201009</v>
      </c>
      <c r="B46" t="s">
        <v>48</v>
      </c>
      <c r="C46">
        <v>232</v>
      </c>
      <c r="D46">
        <v>441</v>
      </c>
    </row>
    <row r="47" spans="1:4">
      <c r="A47">
        <v>201009</v>
      </c>
      <c r="B47" t="s">
        <v>49</v>
      </c>
      <c r="C47">
        <v>97</v>
      </c>
      <c r="D47">
        <v>165</v>
      </c>
    </row>
    <row r="48" spans="1:4">
      <c r="A48">
        <v>201009</v>
      </c>
      <c r="B48" t="s">
        <v>50</v>
      </c>
      <c r="C48">
        <v>111</v>
      </c>
      <c r="D48">
        <v>197</v>
      </c>
    </row>
    <row r="49" spans="1:4">
      <c r="A49">
        <v>201009</v>
      </c>
      <c r="B49" t="s">
        <v>51</v>
      </c>
      <c r="C49">
        <v>18</v>
      </c>
      <c r="D49">
        <v>33</v>
      </c>
    </row>
    <row r="50" spans="1:4">
      <c r="A50">
        <v>201009</v>
      </c>
      <c r="B50" t="s">
        <v>52</v>
      </c>
      <c r="C50">
        <v>245</v>
      </c>
      <c r="D50">
        <v>456</v>
      </c>
    </row>
    <row r="51" spans="1:4">
      <c r="A51">
        <v>201009</v>
      </c>
      <c r="B51" t="s">
        <v>53</v>
      </c>
      <c r="C51">
        <v>33</v>
      </c>
      <c r="D51">
        <v>55</v>
      </c>
    </row>
    <row r="52" spans="1:4">
      <c r="A52">
        <v>201009</v>
      </c>
      <c r="B52" t="s">
        <v>54</v>
      </c>
      <c r="C52">
        <v>344</v>
      </c>
      <c r="D52">
        <v>558</v>
      </c>
    </row>
    <row r="53" spans="1:4">
      <c r="A53">
        <v>201009</v>
      </c>
      <c r="B53" t="s">
        <v>55</v>
      </c>
      <c r="C53">
        <v>25</v>
      </c>
      <c r="D53">
        <v>46</v>
      </c>
    </row>
    <row r="54" spans="1:4">
      <c r="A54">
        <v>201009</v>
      </c>
      <c r="B54" t="s">
        <v>56</v>
      </c>
      <c r="C54">
        <v>87</v>
      </c>
      <c r="D54">
        <v>159</v>
      </c>
    </row>
    <row r="55" spans="1:4">
      <c r="A55">
        <v>201009</v>
      </c>
      <c r="B55" t="s">
        <v>57</v>
      </c>
      <c r="C55">
        <v>183</v>
      </c>
      <c r="D55">
        <v>396</v>
      </c>
    </row>
    <row r="56" spans="1:4">
      <c r="A56">
        <v>201009</v>
      </c>
      <c r="B56" t="s">
        <v>58</v>
      </c>
      <c r="C56">
        <v>121</v>
      </c>
      <c r="D56">
        <v>170</v>
      </c>
    </row>
    <row r="57" spans="1:4">
      <c r="A57">
        <v>201009</v>
      </c>
      <c r="B57" t="s">
        <v>59</v>
      </c>
      <c r="C57">
        <v>3</v>
      </c>
      <c r="D57">
        <v>3</v>
      </c>
    </row>
    <row r="58" spans="1:4">
      <c r="A58">
        <v>201009</v>
      </c>
      <c r="B58" t="s">
        <v>60</v>
      </c>
      <c r="C58">
        <v>32</v>
      </c>
      <c r="D58">
        <v>44</v>
      </c>
    </row>
    <row r="59" spans="1:4">
      <c r="A59">
        <v>201009</v>
      </c>
      <c r="B59" t="s">
        <v>61</v>
      </c>
      <c r="C59">
        <v>72</v>
      </c>
      <c r="D59">
        <v>129</v>
      </c>
    </row>
    <row r="60" spans="1:4">
      <c r="A60">
        <v>201009</v>
      </c>
      <c r="B60" t="s">
        <v>62</v>
      </c>
      <c r="C60">
        <v>93</v>
      </c>
      <c r="D60">
        <v>192</v>
      </c>
    </row>
    <row r="61" spans="1:4">
      <c r="A61">
        <v>201009</v>
      </c>
      <c r="B61" t="s">
        <v>63</v>
      </c>
      <c r="C61">
        <v>4246</v>
      </c>
      <c r="D61">
        <v>9410</v>
      </c>
    </row>
    <row r="62" spans="1:4">
      <c r="A62">
        <v>201009</v>
      </c>
      <c r="B62" t="s">
        <v>64</v>
      </c>
      <c r="C62">
        <v>6</v>
      </c>
      <c r="D62">
        <v>10</v>
      </c>
    </row>
    <row r="63" spans="1:4">
      <c r="A63">
        <v>201009</v>
      </c>
      <c r="B63" t="s">
        <v>65</v>
      </c>
      <c r="C63">
        <v>74</v>
      </c>
      <c r="D63">
        <v>168</v>
      </c>
    </row>
    <row r="64" spans="1:4">
      <c r="A64">
        <v>201009</v>
      </c>
      <c r="B64" t="s">
        <v>66</v>
      </c>
      <c r="C64">
        <v>108</v>
      </c>
      <c r="D64">
        <v>199</v>
      </c>
    </row>
    <row r="65" spans="1:4">
      <c r="A65">
        <v>201009</v>
      </c>
      <c r="B65" t="s">
        <v>67</v>
      </c>
      <c r="C65">
        <v>221</v>
      </c>
      <c r="D65">
        <v>404</v>
      </c>
    </row>
    <row r="66" spans="1:4">
      <c r="A66">
        <v>201009</v>
      </c>
      <c r="B66" t="s">
        <v>68</v>
      </c>
      <c r="C66">
        <v>436</v>
      </c>
      <c r="D66">
        <v>812</v>
      </c>
    </row>
    <row r="67" spans="1:4">
      <c r="A67">
        <v>201009</v>
      </c>
      <c r="B67" t="s">
        <v>69</v>
      </c>
      <c r="C67">
        <v>93</v>
      </c>
      <c r="D67">
        <v>158</v>
      </c>
    </row>
    <row r="68" spans="1:4">
      <c r="A68">
        <v>201009</v>
      </c>
      <c r="B68" t="s">
        <v>70</v>
      </c>
      <c r="C68">
        <v>264</v>
      </c>
      <c r="D68">
        <v>526</v>
      </c>
    </row>
    <row r="69" spans="1:4">
      <c r="A69">
        <v>201009</v>
      </c>
      <c r="B69" t="s">
        <v>71</v>
      </c>
      <c r="C69">
        <v>204</v>
      </c>
      <c r="D69">
        <v>364</v>
      </c>
    </row>
    <row r="70" spans="1:4">
      <c r="A70">
        <v>201009</v>
      </c>
      <c r="B70" t="s">
        <v>72</v>
      </c>
      <c r="C70">
        <v>18</v>
      </c>
      <c r="D70">
        <v>33</v>
      </c>
    </row>
    <row r="71" spans="1:4">
      <c r="A71">
        <v>201009</v>
      </c>
      <c r="B71" t="s">
        <v>73</v>
      </c>
      <c r="C71">
        <v>148</v>
      </c>
      <c r="D71">
        <v>296</v>
      </c>
    </row>
    <row r="72" spans="1:4">
      <c r="A72">
        <v>201009</v>
      </c>
      <c r="B72" t="s">
        <v>74</v>
      </c>
      <c r="C72">
        <v>117</v>
      </c>
      <c r="D72">
        <v>212</v>
      </c>
    </row>
    <row r="73" spans="1:4">
      <c r="A73">
        <v>201009</v>
      </c>
      <c r="B73" t="s">
        <v>75</v>
      </c>
      <c r="C73">
        <v>33</v>
      </c>
      <c r="D73">
        <v>53</v>
      </c>
    </row>
    <row r="74" spans="1:4">
      <c r="A74">
        <v>201009</v>
      </c>
      <c r="B74" t="s">
        <v>76</v>
      </c>
      <c r="C74">
        <v>112</v>
      </c>
      <c r="D74">
        <v>201</v>
      </c>
    </row>
    <row r="75" spans="1:4">
      <c r="A75">
        <v>201009</v>
      </c>
      <c r="B75" t="s">
        <v>77</v>
      </c>
      <c r="C75">
        <v>467</v>
      </c>
      <c r="D75">
        <v>920</v>
      </c>
    </row>
    <row r="76" spans="1:4">
      <c r="A76">
        <v>201009</v>
      </c>
      <c r="B76" t="s">
        <v>78</v>
      </c>
      <c r="C76">
        <v>29</v>
      </c>
      <c r="D76">
        <v>49</v>
      </c>
    </row>
    <row r="77" spans="1:4">
      <c r="A77">
        <v>201009</v>
      </c>
      <c r="B77" t="s">
        <v>79</v>
      </c>
      <c r="C77">
        <v>361</v>
      </c>
      <c r="D77">
        <v>742</v>
      </c>
    </row>
    <row r="78" spans="1:4">
      <c r="A78">
        <v>201009</v>
      </c>
      <c r="B78" t="s">
        <v>80</v>
      </c>
      <c r="C78">
        <v>258</v>
      </c>
      <c r="D78">
        <v>536</v>
      </c>
    </row>
    <row r="79" spans="1:4">
      <c r="A79">
        <v>201009</v>
      </c>
      <c r="B79" t="s">
        <v>81</v>
      </c>
      <c r="C79">
        <v>755</v>
      </c>
      <c r="D79">
        <v>1437</v>
      </c>
    </row>
    <row r="80" spans="1:4">
      <c r="A80">
        <v>201009</v>
      </c>
      <c r="B80" t="s">
        <v>82</v>
      </c>
      <c r="C80">
        <v>314</v>
      </c>
      <c r="D80">
        <v>566</v>
      </c>
    </row>
    <row r="81" spans="1:4">
      <c r="A81">
        <v>201009</v>
      </c>
      <c r="B81" t="s">
        <v>83</v>
      </c>
      <c r="C81">
        <v>335</v>
      </c>
      <c r="D81">
        <v>575</v>
      </c>
    </row>
    <row r="82" spans="1:4">
      <c r="A82">
        <v>201009</v>
      </c>
      <c r="B82" t="s">
        <v>84</v>
      </c>
      <c r="C82">
        <v>222</v>
      </c>
      <c r="D82">
        <v>408</v>
      </c>
    </row>
    <row r="83" spans="1:4">
      <c r="A83">
        <v>201009</v>
      </c>
      <c r="B83" t="s">
        <v>85</v>
      </c>
      <c r="C83">
        <v>144</v>
      </c>
      <c r="D83">
        <v>305</v>
      </c>
    </row>
    <row r="84" spans="1:4">
      <c r="A84">
        <v>201009</v>
      </c>
      <c r="B84" t="s">
        <v>86</v>
      </c>
      <c r="C84">
        <v>332</v>
      </c>
      <c r="D84">
        <v>695</v>
      </c>
    </row>
    <row r="85" spans="1:4">
      <c r="A85">
        <v>201009</v>
      </c>
      <c r="B85" t="s">
        <v>87</v>
      </c>
      <c r="C85">
        <v>110</v>
      </c>
      <c r="D85">
        <v>206</v>
      </c>
    </row>
    <row r="86" spans="1:4">
      <c r="A86">
        <v>201009</v>
      </c>
      <c r="B86" t="s">
        <v>88</v>
      </c>
      <c r="C86">
        <v>81</v>
      </c>
      <c r="D86">
        <v>174</v>
      </c>
    </row>
    <row r="87" spans="1:4">
      <c r="A87">
        <v>201009</v>
      </c>
      <c r="B87" t="s">
        <v>89</v>
      </c>
      <c r="C87">
        <v>142</v>
      </c>
      <c r="D87">
        <v>255</v>
      </c>
    </row>
    <row r="88" spans="1:4">
      <c r="A88">
        <v>201009</v>
      </c>
      <c r="B88" t="s">
        <v>90</v>
      </c>
      <c r="C88">
        <v>20</v>
      </c>
      <c r="D88">
        <v>27</v>
      </c>
    </row>
    <row r="89" spans="1:4">
      <c r="A89">
        <v>201009</v>
      </c>
      <c r="B89" t="s">
        <v>91</v>
      </c>
      <c r="C89">
        <v>70</v>
      </c>
      <c r="D89">
        <v>152</v>
      </c>
    </row>
    <row r="90" spans="1:4">
      <c r="A90">
        <v>201009</v>
      </c>
      <c r="B90" t="s">
        <v>92</v>
      </c>
      <c r="C90">
        <v>4</v>
      </c>
      <c r="D90">
        <v>5</v>
      </c>
    </row>
    <row r="91" spans="1:4">
      <c r="A91">
        <v>201009</v>
      </c>
      <c r="B91" t="s">
        <v>93</v>
      </c>
      <c r="C91">
        <v>268</v>
      </c>
      <c r="D91">
        <v>523</v>
      </c>
    </row>
    <row r="92" spans="1:4">
      <c r="A92">
        <v>201009</v>
      </c>
      <c r="B92" t="s">
        <v>94</v>
      </c>
      <c r="C92">
        <v>183</v>
      </c>
      <c r="D92">
        <v>323</v>
      </c>
    </row>
    <row r="93" spans="1:4">
      <c r="A93">
        <v>201009</v>
      </c>
      <c r="B93" t="s">
        <v>95</v>
      </c>
      <c r="C93">
        <v>1471</v>
      </c>
      <c r="D93">
        <v>3016</v>
      </c>
    </row>
    <row r="94" spans="1:4">
      <c r="A94">
        <v>201009</v>
      </c>
      <c r="B94" t="s">
        <v>96</v>
      </c>
      <c r="C94">
        <v>67</v>
      </c>
      <c r="D94">
        <v>129</v>
      </c>
    </row>
    <row r="95" spans="1:4">
      <c r="A95">
        <v>201009</v>
      </c>
      <c r="B95" t="s">
        <v>97</v>
      </c>
      <c r="C95">
        <v>72</v>
      </c>
      <c r="D95">
        <v>161</v>
      </c>
    </row>
    <row r="96" spans="1:4">
      <c r="A96">
        <v>201009</v>
      </c>
      <c r="B96" t="s">
        <v>98</v>
      </c>
      <c r="C96">
        <v>26</v>
      </c>
      <c r="D96">
        <v>49</v>
      </c>
    </row>
    <row r="97" spans="1:4">
      <c r="A97">
        <v>201009</v>
      </c>
      <c r="B97" t="s">
        <v>99</v>
      </c>
      <c r="C97">
        <v>331</v>
      </c>
      <c r="D97">
        <v>618</v>
      </c>
    </row>
    <row r="98" spans="1:4">
      <c r="A98">
        <v>201009</v>
      </c>
      <c r="B98" t="s">
        <v>100</v>
      </c>
      <c r="C98">
        <v>296</v>
      </c>
      <c r="D98">
        <v>633</v>
      </c>
    </row>
    <row r="99" spans="1:4">
      <c r="A99">
        <v>201009</v>
      </c>
      <c r="B99" t="s">
        <v>101</v>
      </c>
      <c r="C99">
        <v>235</v>
      </c>
      <c r="D99">
        <v>424</v>
      </c>
    </row>
    <row r="100" spans="1:4">
      <c r="A100">
        <v>201009</v>
      </c>
      <c r="B100" t="s">
        <v>102</v>
      </c>
      <c r="C100">
        <v>27</v>
      </c>
      <c r="D100">
        <v>40</v>
      </c>
    </row>
    <row r="101" spans="1:4">
      <c r="A101">
        <v>201009</v>
      </c>
      <c r="B101" t="s">
        <v>103</v>
      </c>
      <c r="C101">
        <v>13</v>
      </c>
      <c r="D101">
        <v>23</v>
      </c>
    </row>
    <row r="103" spans="1:4">
      <c r="A103">
        <v>201009</v>
      </c>
      <c r="C103">
        <v>24978</v>
      </c>
      <c r="D103">
        <v>49194</v>
      </c>
    </row>
  </sheetData>
  <pageMargins left="0.7" right="0.7" top="0.75" bottom="0.75" header="0.3" footer="0.3"/>
  <tableParts count="1">
    <tablePart r:id="rId1"/>
  </tableParts>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91"/>
  <dimension ref="A1:D103"/>
  <sheetViews>
    <sheetView workbookViewId="0">
      <selection activeCell="E101" sqref="E101"/>
    </sheetView>
  </sheetViews>
  <sheetFormatPr defaultRowHeight="14.4"/>
  <cols>
    <col min="1" max="1" width="15" customWidth="1"/>
    <col min="2" max="2" width="14.109375" customWidth="1"/>
    <col min="4" max="4" width="16.33203125" customWidth="1"/>
  </cols>
  <sheetData>
    <row r="1" spans="1:4">
      <c r="A1" s="1" t="s">
        <v>0</v>
      </c>
      <c r="B1" s="1" t="s">
        <v>1</v>
      </c>
      <c r="C1" s="1" t="s">
        <v>2</v>
      </c>
      <c r="D1" s="1" t="s">
        <v>3</v>
      </c>
    </row>
    <row r="2" spans="1:4">
      <c r="A2">
        <v>201008</v>
      </c>
      <c r="B2" t="s">
        <v>4</v>
      </c>
      <c r="C2">
        <v>376</v>
      </c>
      <c r="D2">
        <v>778</v>
      </c>
    </row>
    <row r="3" spans="1:4">
      <c r="A3">
        <v>201008</v>
      </c>
      <c r="B3" t="s">
        <v>5</v>
      </c>
      <c r="C3">
        <v>77</v>
      </c>
      <c r="D3">
        <v>146</v>
      </c>
    </row>
    <row r="4" spans="1:4">
      <c r="A4">
        <v>201008</v>
      </c>
      <c r="B4" t="s">
        <v>6</v>
      </c>
      <c r="C4">
        <v>22</v>
      </c>
      <c r="D4">
        <v>41</v>
      </c>
    </row>
    <row r="5" spans="1:4">
      <c r="A5">
        <v>201008</v>
      </c>
      <c r="B5" t="s">
        <v>7</v>
      </c>
      <c r="C5">
        <v>114</v>
      </c>
      <c r="D5">
        <v>210</v>
      </c>
    </row>
    <row r="6" spans="1:4">
      <c r="A6">
        <v>201008</v>
      </c>
      <c r="B6" t="s">
        <v>8</v>
      </c>
      <c r="C6">
        <v>46</v>
      </c>
      <c r="D6">
        <v>88</v>
      </c>
    </row>
    <row r="7" spans="1:4">
      <c r="A7">
        <v>201008</v>
      </c>
      <c r="B7" t="s">
        <v>9</v>
      </c>
      <c r="C7">
        <v>14</v>
      </c>
      <c r="D7">
        <v>17</v>
      </c>
    </row>
    <row r="8" spans="1:4">
      <c r="A8">
        <v>201008</v>
      </c>
      <c r="B8" t="s">
        <v>10</v>
      </c>
      <c r="C8">
        <v>134</v>
      </c>
      <c r="D8">
        <v>238</v>
      </c>
    </row>
    <row r="9" spans="1:4">
      <c r="A9">
        <v>201008</v>
      </c>
      <c r="B9" t="s">
        <v>11</v>
      </c>
      <c r="C9">
        <v>73</v>
      </c>
      <c r="D9">
        <v>138</v>
      </c>
    </row>
    <row r="10" spans="1:4">
      <c r="A10">
        <v>201008</v>
      </c>
      <c r="B10" t="s">
        <v>12</v>
      </c>
      <c r="C10">
        <v>169</v>
      </c>
      <c r="D10">
        <v>330</v>
      </c>
    </row>
    <row r="11" spans="1:4">
      <c r="A11">
        <v>201008</v>
      </c>
      <c r="B11" t="s">
        <v>13</v>
      </c>
      <c r="C11">
        <v>211</v>
      </c>
      <c r="D11">
        <v>367</v>
      </c>
    </row>
    <row r="12" spans="1:4">
      <c r="A12">
        <v>201008</v>
      </c>
      <c r="B12" t="s">
        <v>14</v>
      </c>
      <c r="C12">
        <v>370</v>
      </c>
      <c r="D12">
        <v>650</v>
      </c>
    </row>
    <row r="13" spans="1:4">
      <c r="A13">
        <v>201008</v>
      </c>
      <c r="B13" t="s">
        <v>15</v>
      </c>
      <c r="C13">
        <v>210</v>
      </c>
      <c r="D13">
        <v>413</v>
      </c>
    </row>
    <row r="14" spans="1:4">
      <c r="A14">
        <v>201008</v>
      </c>
      <c r="B14" t="s">
        <v>16</v>
      </c>
      <c r="C14">
        <v>271</v>
      </c>
      <c r="D14">
        <v>509</v>
      </c>
    </row>
    <row r="15" spans="1:4">
      <c r="A15">
        <v>201008</v>
      </c>
      <c r="B15" t="s">
        <v>17</v>
      </c>
      <c r="C15">
        <v>57</v>
      </c>
      <c r="D15">
        <v>84</v>
      </c>
    </row>
    <row r="16" spans="1:4">
      <c r="A16">
        <v>201008</v>
      </c>
      <c r="B16" t="s">
        <v>18</v>
      </c>
      <c r="C16">
        <v>22</v>
      </c>
      <c r="D16">
        <v>39</v>
      </c>
    </row>
    <row r="17" spans="1:4">
      <c r="A17">
        <v>201008</v>
      </c>
      <c r="B17" t="s">
        <v>19</v>
      </c>
      <c r="C17">
        <v>100</v>
      </c>
      <c r="D17">
        <v>195</v>
      </c>
    </row>
    <row r="18" spans="1:4">
      <c r="A18">
        <v>201008</v>
      </c>
      <c r="B18" t="s">
        <v>20</v>
      </c>
      <c r="C18">
        <v>68</v>
      </c>
      <c r="D18">
        <v>133</v>
      </c>
    </row>
    <row r="19" spans="1:4">
      <c r="A19">
        <v>201008</v>
      </c>
      <c r="B19" t="s">
        <v>21</v>
      </c>
      <c r="C19">
        <v>217</v>
      </c>
      <c r="D19">
        <v>382</v>
      </c>
    </row>
    <row r="20" spans="1:4">
      <c r="A20">
        <v>201008</v>
      </c>
      <c r="B20" t="s">
        <v>22</v>
      </c>
      <c r="C20">
        <v>93</v>
      </c>
      <c r="D20">
        <v>177</v>
      </c>
    </row>
    <row r="21" spans="1:4">
      <c r="A21">
        <v>201008</v>
      </c>
      <c r="B21" t="s">
        <v>23</v>
      </c>
      <c r="C21">
        <v>21</v>
      </c>
      <c r="D21">
        <v>33</v>
      </c>
    </row>
    <row r="22" spans="1:4">
      <c r="A22">
        <v>201008</v>
      </c>
      <c r="B22" t="s">
        <v>24</v>
      </c>
      <c r="C22">
        <v>60</v>
      </c>
      <c r="D22">
        <v>104</v>
      </c>
    </row>
    <row r="23" spans="1:4">
      <c r="A23">
        <v>201008</v>
      </c>
      <c r="B23" t="s">
        <v>25</v>
      </c>
      <c r="C23">
        <v>14</v>
      </c>
      <c r="D23">
        <v>18</v>
      </c>
    </row>
    <row r="24" spans="1:4">
      <c r="A24">
        <v>201008</v>
      </c>
      <c r="B24" t="s">
        <v>26</v>
      </c>
      <c r="C24">
        <v>415</v>
      </c>
      <c r="D24">
        <v>818</v>
      </c>
    </row>
    <row r="25" spans="1:4">
      <c r="A25">
        <v>201008</v>
      </c>
      <c r="B25" t="s">
        <v>27</v>
      </c>
      <c r="C25">
        <v>262</v>
      </c>
      <c r="D25">
        <v>532</v>
      </c>
    </row>
    <row r="26" spans="1:4">
      <c r="A26">
        <v>201008</v>
      </c>
      <c r="B26" t="s">
        <v>28</v>
      </c>
      <c r="C26">
        <v>255</v>
      </c>
      <c r="D26">
        <v>525</v>
      </c>
    </row>
    <row r="27" spans="1:4">
      <c r="A27">
        <v>201008</v>
      </c>
      <c r="B27" t="s">
        <v>29</v>
      </c>
      <c r="C27">
        <v>1286</v>
      </c>
      <c r="D27">
        <v>2456</v>
      </c>
    </row>
    <row r="28" spans="1:4">
      <c r="A28">
        <v>201008</v>
      </c>
      <c r="B28" t="s">
        <v>30</v>
      </c>
      <c r="C28">
        <v>28</v>
      </c>
      <c r="D28">
        <v>38</v>
      </c>
    </row>
    <row r="29" spans="1:4">
      <c r="A29">
        <v>201008</v>
      </c>
      <c r="B29" t="s">
        <v>31</v>
      </c>
      <c r="C29">
        <v>34</v>
      </c>
      <c r="D29">
        <v>55</v>
      </c>
    </row>
    <row r="30" spans="1:4">
      <c r="A30">
        <v>201008</v>
      </c>
      <c r="B30" t="s">
        <v>32</v>
      </c>
      <c r="C30">
        <v>313</v>
      </c>
      <c r="D30">
        <v>569</v>
      </c>
    </row>
    <row r="31" spans="1:4">
      <c r="A31">
        <v>201008</v>
      </c>
      <c r="B31" t="s">
        <v>33</v>
      </c>
      <c r="C31">
        <v>66</v>
      </c>
      <c r="D31">
        <v>132</v>
      </c>
    </row>
    <row r="32" spans="1:4">
      <c r="A32">
        <v>201008</v>
      </c>
      <c r="B32" t="s">
        <v>34</v>
      </c>
      <c r="C32">
        <v>231</v>
      </c>
      <c r="D32">
        <v>489</v>
      </c>
    </row>
    <row r="33" spans="1:4">
      <c r="A33">
        <v>201008</v>
      </c>
      <c r="B33" t="s">
        <v>35</v>
      </c>
      <c r="C33">
        <v>640</v>
      </c>
      <c r="D33">
        <v>1156</v>
      </c>
    </row>
    <row r="34" spans="1:4">
      <c r="A34">
        <v>201008</v>
      </c>
      <c r="B34" t="s">
        <v>36</v>
      </c>
      <c r="C34">
        <v>410</v>
      </c>
      <c r="D34">
        <v>898</v>
      </c>
    </row>
    <row r="35" spans="1:4">
      <c r="A35">
        <v>201008</v>
      </c>
      <c r="B35" t="s">
        <v>37</v>
      </c>
      <c r="C35">
        <v>863</v>
      </c>
      <c r="D35">
        <v>1691</v>
      </c>
    </row>
    <row r="36" spans="1:4">
      <c r="A36">
        <v>201008</v>
      </c>
      <c r="B36" t="s">
        <v>38</v>
      </c>
      <c r="C36">
        <v>90</v>
      </c>
      <c r="D36">
        <v>150</v>
      </c>
    </row>
    <row r="37" spans="1:4">
      <c r="A37">
        <v>201008</v>
      </c>
      <c r="B37" t="s">
        <v>39</v>
      </c>
      <c r="C37">
        <v>552</v>
      </c>
      <c r="D37">
        <v>924</v>
      </c>
    </row>
    <row r="38" spans="1:4">
      <c r="A38">
        <v>201008</v>
      </c>
      <c r="B38" t="s">
        <v>40</v>
      </c>
      <c r="C38">
        <v>25</v>
      </c>
      <c r="D38">
        <v>38</v>
      </c>
    </row>
    <row r="39" spans="1:4">
      <c r="A39">
        <v>201008</v>
      </c>
      <c r="B39" t="s">
        <v>41</v>
      </c>
      <c r="C39">
        <v>14</v>
      </c>
      <c r="D39">
        <v>19</v>
      </c>
    </row>
    <row r="40" spans="1:4">
      <c r="A40">
        <v>201008</v>
      </c>
      <c r="B40" t="s">
        <v>42</v>
      </c>
      <c r="C40">
        <v>129</v>
      </c>
      <c r="D40">
        <v>223</v>
      </c>
    </row>
    <row r="41" spans="1:4">
      <c r="A41">
        <v>201008</v>
      </c>
      <c r="B41" t="s">
        <v>43</v>
      </c>
      <c r="C41">
        <v>80</v>
      </c>
      <c r="D41">
        <v>143</v>
      </c>
    </row>
    <row r="42" spans="1:4">
      <c r="A42">
        <v>201008</v>
      </c>
      <c r="B42" t="s">
        <v>44</v>
      </c>
      <c r="C42">
        <v>1293</v>
      </c>
      <c r="D42">
        <v>2636</v>
      </c>
    </row>
    <row r="43" spans="1:4">
      <c r="A43">
        <v>201008</v>
      </c>
      <c r="B43" t="s">
        <v>45</v>
      </c>
      <c r="C43">
        <v>253</v>
      </c>
      <c r="D43">
        <v>423</v>
      </c>
    </row>
    <row r="44" spans="1:4">
      <c r="A44">
        <v>201008</v>
      </c>
      <c r="B44" t="s">
        <v>46</v>
      </c>
      <c r="C44">
        <v>195</v>
      </c>
      <c r="D44">
        <v>355</v>
      </c>
    </row>
    <row r="45" spans="1:4">
      <c r="A45">
        <v>201008</v>
      </c>
      <c r="B45" t="s">
        <v>47</v>
      </c>
      <c r="C45">
        <v>253</v>
      </c>
      <c r="D45">
        <v>510</v>
      </c>
    </row>
    <row r="46" spans="1:4">
      <c r="A46">
        <v>201008</v>
      </c>
      <c r="B46" t="s">
        <v>48</v>
      </c>
      <c r="C46">
        <v>233</v>
      </c>
      <c r="D46">
        <v>445</v>
      </c>
    </row>
    <row r="47" spans="1:4">
      <c r="A47">
        <v>201008</v>
      </c>
      <c r="B47" t="s">
        <v>49</v>
      </c>
      <c r="C47">
        <v>91</v>
      </c>
      <c r="D47">
        <v>153</v>
      </c>
    </row>
    <row r="48" spans="1:4">
      <c r="A48">
        <v>201008</v>
      </c>
      <c r="B48" t="s">
        <v>50</v>
      </c>
      <c r="C48">
        <v>109</v>
      </c>
      <c r="D48">
        <v>188</v>
      </c>
    </row>
    <row r="49" spans="1:4">
      <c r="A49">
        <v>201008</v>
      </c>
      <c r="B49" t="s">
        <v>51</v>
      </c>
      <c r="C49">
        <v>15</v>
      </c>
      <c r="D49">
        <v>26</v>
      </c>
    </row>
    <row r="50" spans="1:4">
      <c r="A50">
        <v>201008</v>
      </c>
      <c r="B50" t="s">
        <v>52</v>
      </c>
      <c r="C50">
        <v>234</v>
      </c>
      <c r="D50">
        <v>422</v>
      </c>
    </row>
    <row r="51" spans="1:4">
      <c r="A51">
        <v>201008</v>
      </c>
      <c r="B51" t="s">
        <v>53</v>
      </c>
      <c r="C51">
        <v>31</v>
      </c>
      <c r="D51">
        <v>49</v>
      </c>
    </row>
    <row r="52" spans="1:4">
      <c r="A52">
        <v>201008</v>
      </c>
      <c r="B52" t="s">
        <v>54</v>
      </c>
      <c r="C52">
        <v>337</v>
      </c>
      <c r="D52">
        <v>549</v>
      </c>
    </row>
    <row r="53" spans="1:4">
      <c r="A53">
        <v>201008</v>
      </c>
      <c r="B53" t="s">
        <v>55</v>
      </c>
      <c r="C53">
        <v>20</v>
      </c>
      <c r="D53">
        <v>35</v>
      </c>
    </row>
    <row r="54" spans="1:4">
      <c r="A54">
        <v>201008</v>
      </c>
      <c r="B54" t="s">
        <v>56</v>
      </c>
      <c r="C54">
        <v>81</v>
      </c>
      <c r="D54">
        <v>136</v>
      </c>
    </row>
    <row r="55" spans="1:4">
      <c r="A55">
        <v>201008</v>
      </c>
      <c r="B55" t="s">
        <v>57</v>
      </c>
      <c r="C55">
        <v>176</v>
      </c>
      <c r="D55">
        <v>378</v>
      </c>
    </row>
    <row r="56" spans="1:4">
      <c r="A56">
        <v>201008</v>
      </c>
      <c r="B56" t="s">
        <v>58</v>
      </c>
      <c r="C56">
        <v>119</v>
      </c>
      <c r="D56">
        <v>166</v>
      </c>
    </row>
    <row r="57" spans="1:4">
      <c r="A57">
        <v>201008</v>
      </c>
      <c r="B57" t="s">
        <v>59</v>
      </c>
      <c r="C57">
        <v>3</v>
      </c>
      <c r="D57">
        <v>3</v>
      </c>
    </row>
    <row r="58" spans="1:4">
      <c r="A58">
        <v>201008</v>
      </c>
      <c r="B58" t="s">
        <v>60</v>
      </c>
      <c r="C58">
        <v>32</v>
      </c>
      <c r="D58">
        <v>44</v>
      </c>
    </row>
    <row r="59" spans="1:4">
      <c r="A59">
        <v>201008</v>
      </c>
      <c r="B59" t="s">
        <v>61</v>
      </c>
      <c r="C59">
        <v>65</v>
      </c>
      <c r="D59">
        <v>114</v>
      </c>
    </row>
    <row r="60" spans="1:4">
      <c r="A60">
        <v>201008</v>
      </c>
      <c r="B60" t="s">
        <v>62</v>
      </c>
      <c r="C60">
        <v>89</v>
      </c>
      <c r="D60">
        <v>186</v>
      </c>
    </row>
    <row r="61" spans="1:4">
      <c r="A61">
        <v>201008</v>
      </c>
      <c r="B61" t="s">
        <v>63</v>
      </c>
      <c r="C61">
        <v>4171</v>
      </c>
      <c r="D61">
        <v>9228</v>
      </c>
    </row>
    <row r="62" spans="1:4">
      <c r="A62">
        <v>201008</v>
      </c>
      <c r="B62" t="s">
        <v>64</v>
      </c>
      <c r="C62">
        <v>7</v>
      </c>
      <c r="D62">
        <v>13</v>
      </c>
    </row>
    <row r="63" spans="1:4">
      <c r="A63">
        <v>201008</v>
      </c>
      <c r="B63" t="s">
        <v>65</v>
      </c>
      <c r="C63">
        <v>71</v>
      </c>
      <c r="D63">
        <v>160</v>
      </c>
    </row>
    <row r="64" spans="1:4">
      <c r="A64">
        <v>201008</v>
      </c>
      <c r="B64" t="s">
        <v>66</v>
      </c>
      <c r="C64">
        <v>110</v>
      </c>
      <c r="D64">
        <v>203</v>
      </c>
    </row>
    <row r="65" spans="1:4">
      <c r="A65">
        <v>201008</v>
      </c>
      <c r="B65" t="s">
        <v>67</v>
      </c>
      <c r="C65">
        <v>202</v>
      </c>
      <c r="D65">
        <v>365</v>
      </c>
    </row>
    <row r="66" spans="1:4">
      <c r="A66">
        <v>201008</v>
      </c>
      <c r="B66" t="s">
        <v>68</v>
      </c>
      <c r="C66">
        <v>429</v>
      </c>
      <c r="D66">
        <v>784</v>
      </c>
    </row>
    <row r="67" spans="1:4">
      <c r="A67">
        <v>201008</v>
      </c>
      <c r="B67" t="s">
        <v>69</v>
      </c>
      <c r="C67">
        <v>90</v>
      </c>
      <c r="D67">
        <v>144</v>
      </c>
    </row>
    <row r="68" spans="1:4">
      <c r="A68">
        <v>201008</v>
      </c>
      <c r="B68" t="s">
        <v>70</v>
      </c>
      <c r="C68">
        <v>248</v>
      </c>
      <c r="D68">
        <v>489</v>
      </c>
    </row>
    <row r="69" spans="1:4">
      <c r="A69">
        <v>201008</v>
      </c>
      <c r="B69" t="s">
        <v>71</v>
      </c>
      <c r="C69">
        <v>192</v>
      </c>
      <c r="D69">
        <v>332</v>
      </c>
    </row>
    <row r="70" spans="1:4">
      <c r="A70">
        <v>201008</v>
      </c>
      <c r="B70" t="s">
        <v>72</v>
      </c>
      <c r="C70">
        <v>22</v>
      </c>
      <c r="D70">
        <v>45</v>
      </c>
    </row>
    <row r="71" spans="1:4">
      <c r="A71">
        <v>201008</v>
      </c>
      <c r="B71" t="s">
        <v>73</v>
      </c>
      <c r="C71">
        <v>139</v>
      </c>
      <c r="D71">
        <v>259</v>
      </c>
    </row>
    <row r="72" spans="1:4">
      <c r="A72">
        <v>201008</v>
      </c>
      <c r="B72" t="s">
        <v>74</v>
      </c>
      <c r="C72">
        <v>118</v>
      </c>
      <c r="D72">
        <v>215</v>
      </c>
    </row>
    <row r="73" spans="1:4">
      <c r="A73">
        <v>201008</v>
      </c>
      <c r="B73" t="s">
        <v>75</v>
      </c>
      <c r="C73">
        <v>36</v>
      </c>
      <c r="D73">
        <v>57</v>
      </c>
    </row>
    <row r="74" spans="1:4">
      <c r="A74">
        <v>201008</v>
      </c>
      <c r="B74" t="s">
        <v>76</v>
      </c>
      <c r="C74">
        <v>105</v>
      </c>
      <c r="D74">
        <v>178</v>
      </c>
    </row>
    <row r="75" spans="1:4">
      <c r="A75">
        <v>201008</v>
      </c>
      <c r="B75" t="s">
        <v>77</v>
      </c>
      <c r="C75">
        <v>453</v>
      </c>
      <c r="D75">
        <v>884</v>
      </c>
    </row>
    <row r="76" spans="1:4">
      <c r="A76">
        <v>201008</v>
      </c>
      <c r="B76" t="s">
        <v>78</v>
      </c>
      <c r="C76">
        <v>30</v>
      </c>
      <c r="D76">
        <v>51</v>
      </c>
    </row>
    <row r="77" spans="1:4">
      <c r="A77">
        <v>201008</v>
      </c>
      <c r="B77" t="s">
        <v>79</v>
      </c>
      <c r="C77">
        <v>376</v>
      </c>
      <c r="D77">
        <v>765</v>
      </c>
    </row>
    <row r="78" spans="1:4">
      <c r="A78">
        <v>201008</v>
      </c>
      <c r="B78" t="s">
        <v>80</v>
      </c>
      <c r="C78">
        <v>248</v>
      </c>
      <c r="D78">
        <v>508</v>
      </c>
    </row>
    <row r="79" spans="1:4">
      <c r="A79">
        <v>201008</v>
      </c>
      <c r="B79" t="s">
        <v>81</v>
      </c>
      <c r="C79">
        <v>732</v>
      </c>
      <c r="D79">
        <v>1378</v>
      </c>
    </row>
    <row r="80" spans="1:4">
      <c r="A80">
        <v>201008</v>
      </c>
      <c r="B80" t="s">
        <v>82</v>
      </c>
      <c r="C80">
        <v>312</v>
      </c>
      <c r="D80">
        <v>576</v>
      </c>
    </row>
    <row r="81" spans="1:4">
      <c r="A81">
        <v>201008</v>
      </c>
      <c r="B81" t="s">
        <v>83</v>
      </c>
      <c r="C81">
        <v>349</v>
      </c>
      <c r="D81">
        <v>613</v>
      </c>
    </row>
    <row r="82" spans="1:4">
      <c r="A82">
        <v>201008</v>
      </c>
      <c r="B82" t="s">
        <v>84</v>
      </c>
      <c r="C82">
        <v>208</v>
      </c>
      <c r="D82">
        <v>382</v>
      </c>
    </row>
    <row r="83" spans="1:4">
      <c r="A83">
        <v>201008</v>
      </c>
      <c r="B83" t="s">
        <v>85</v>
      </c>
      <c r="C83">
        <v>142</v>
      </c>
      <c r="D83">
        <v>301</v>
      </c>
    </row>
    <row r="84" spans="1:4">
      <c r="A84">
        <v>201008</v>
      </c>
      <c r="B84" t="s">
        <v>86</v>
      </c>
      <c r="C84">
        <v>324</v>
      </c>
      <c r="D84">
        <v>659</v>
      </c>
    </row>
    <row r="85" spans="1:4">
      <c r="A85">
        <v>201008</v>
      </c>
      <c r="B85" t="s">
        <v>87</v>
      </c>
      <c r="C85">
        <v>102</v>
      </c>
      <c r="D85">
        <v>191</v>
      </c>
    </row>
    <row r="86" spans="1:4">
      <c r="A86">
        <v>201008</v>
      </c>
      <c r="B86" t="s">
        <v>88</v>
      </c>
      <c r="C86">
        <v>73</v>
      </c>
      <c r="D86">
        <v>146</v>
      </c>
    </row>
    <row r="87" spans="1:4">
      <c r="A87">
        <v>201008</v>
      </c>
      <c r="B87" t="s">
        <v>89</v>
      </c>
      <c r="C87">
        <v>136</v>
      </c>
      <c r="D87">
        <v>244</v>
      </c>
    </row>
    <row r="88" spans="1:4">
      <c r="A88">
        <v>201008</v>
      </c>
      <c r="B88" t="s">
        <v>90</v>
      </c>
      <c r="C88">
        <v>24</v>
      </c>
      <c r="D88">
        <v>36</v>
      </c>
    </row>
    <row r="89" spans="1:4">
      <c r="A89">
        <v>201008</v>
      </c>
      <c r="B89" t="s">
        <v>91</v>
      </c>
      <c r="C89">
        <v>64</v>
      </c>
      <c r="D89">
        <v>127</v>
      </c>
    </row>
    <row r="90" spans="1:4">
      <c r="A90">
        <v>201008</v>
      </c>
      <c r="B90" t="s">
        <v>92</v>
      </c>
      <c r="C90">
        <v>4</v>
      </c>
      <c r="D90">
        <v>8</v>
      </c>
    </row>
    <row r="91" spans="1:4">
      <c r="A91">
        <v>201008</v>
      </c>
      <c r="B91" t="s">
        <v>93</v>
      </c>
      <c r="C91">
        <v>272</v>
      </c>
      <c r="D91">
        <v>532</v>
      </c>
    </row>
    <row r="92" spans="1:4">
      <c r="A92">
        <v>201008</v>
      </c>
      <c r="B92" t="s">
        <v>94</v>
      </c>
      <c r="C92">
        <v>179</v>
      </c>
      <c r="D92">
        <v>315</v>
      </c>
    </row>
    <row r="93" spans="1:4">
      <c r="A93">
        <v>201008</v>
      </c>
      <c r="B93" t="s">
        <v>95</v>
      </c>
      <c r="C93">
        <v>1473</v>
      </c>
      <c r="D93">
        <v>3031</v>
      </c>
    </row>
    <row r="94" spans="1:4">
      <c r="A94">
        <v>201008</v>
      </c>
      <c r="B94" t="s">
        <v>96</v>
      </c>
      <c r="C94">
        <v>66</v>
      </c>
      <c r="D94">
        <v>127</v>
      </c>
    </row>
    <row r="95" spans="1:4">
      <c r="A95">
        <v>201008</v>
      </c>
      <c r="B95" t="s">
        <v>97</v>
      </c>
      <c r="C95">
        <v>72</v>
      </c>
      <c r="D95">
        <v>164</v>
      </c>
    </row>
    <row r="96" spans="1:4">
      <c r="A96">
        <v>201008</v>
      </c>
      <c r="B96" t="s">
        <v>98</v>
      </c>
      <c r="C96">
        <v>26</v>
      </c>
      <c r="D96">
        <v>46</v>
      </c>
    </row>
    <row r="97" spans="1:4">
      <c r="A97">
        <v>201008</v>
      </c>
      <c r="B97" t="s">
        <v>99</v>
      </c>
      <c r="C97">
        <v>320</v>
      </c>
      <c r="D97">
        <v>583</v>
      </c>
    </row>
    <row r="98" spans="1:4">
      <c r="A98">
        <v>201008</v>
      </c>
      <c r="B98" t="s">
        <v>100</v>
      </c>
      <c r="C98">
        <v>302</v>
      </c>
      <c r="D98">
        <v>660</v>
      </c>
    </row>
    <row r="99" spans="1:4">
      <c r="A99">
        <v>201008</v>
      </c>
      <c r="B99" t="s">
        <v>101</v>
      </c>
      <c r="C99">
        <v>231</v>
      </c>
      <c r="D99">
        <v>418</v>
      </c>
    </row>
    <row r="100" spans="1:4">
      <c r="A100">
        <v>201008</v>
      </c>
      <c r="B100" t="s">
        <v>102</v>
      </c>
      <c r="C100">
        <v>28</v>
      </c>
      <c r="D100">
        <v>44</v>
      </c>
    </row>
    <row r="101" spans="1:4">
      <c r="A101">
        <v>201008</v>
      </c>
      <c r="B101" t="s">
        <v>103</v>
      </c>
      <c r="C101">
        <v>13</v>
      </c>
      <c r="D101">
        <v>23</v>
      </c>
    </row>
    <row r="103" spans="1:4">
      <c r="A103">
        <v>201008</v>
      </c>
      <c r="C103">
        <v>24560</v>
      </c>
      <c r="D103">
        <v>48048</v>
      </c>
    </row>
  </sheetData>
  <pageMargins left="0.7" right="0.7" top="0.75" bottom="0.75" header="0.3" footer="0.3"/>
  <tableParts count="1">
    <tablePart r:id="rId1"/>
  </tableParts>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9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201007</v>
      </c>
      <c r="B2" t="s">
        <v>4</v>
      </c>
      <c r="C2">
        <v>363</v>
      </c>
      <c r="D2">
        <v>740</v>
      </c>
    </row>
    <row r="3" spans="1:4">
      <c r="A3">
        <v>201007</v>
      </c>
      <c r="B3" t="s">
        <v>5</v>
      </c>
      <c r="C3">
        <v>72</v>
      </c>
      <c r="D3">
        <v>133</v>
      </c>
    </row>
    <row r="4" spans="1:4">
      <c r="A4">
        <v>201007</v>
      </c>
      <c r="B4" t="s">
        <v>6</v>
      </c>
      <c r="C4">
        <v>23</v>
      </c>
      <c r="D4">
        <v>43</v>
      </c>
    </row>
    <row r="5" spans="1:4">
      <c r="A5">
        <v>201007</v>
      </c>
      <c r="B5" t="s">
        <v>7</v>
      </c>
      <c r="C5">
        <v>125</v>
      </c>
      <c r="D5">
        <v>251</v>
      </c>
    </row>
    <row r="6" spans="1:4">
      <c r="A6">
        <v>201007</v>
      </c>
      <c r="B6" t="s">
        <v>8</v>
      </c>
      <c r="C6">
        <v>44</v>
      </c>
      <c r="D6">
        <v>80</v>
      </c>
    </row>
    <row r="7" spans="1:4">
      <c r="A7">
        <v>201007</v>
      </c>
      <c r="B7" t="s">
        <v>9</v>
      </c>
      <c r="C7">
        <v>15</v>
      </c>
      <c r="D7">
        <v>18</v>
      </c>
    </row>
    <row r="8" spans="1:4">
      <c r="A8">
        <v>201007</v>
      </c>
      <c r="B8" t="s">
        <v>10</v>
      </c>
      <c r="C8">
        <v>130</v>
      </c>
      <c r="D8">
        <v>225</v>
      </c>
    </row>
    <row r="9" spans="1:4">
      <c r="A9">
        <v>201007</v>
      </c>
      <c r="B9" t="s">
        <v>11</v>
      </c>
      <c r="C9">
        <v>80</v>
      </c>
      <c r="D9">
        <v>156</v>
      </c>
    </row>
    <row r="10" spans="1:4">
      <c r="A10">
        <v>201007</v>
      </c>
      <c r="B10" t="s">
        <v>12</v>
      </c>
      <c r="C10">
        <v>166</v>
      </c>
      <c r="D10">
        <v>310</v>
      </c>
    </row>
    <row r="11" spans="1:4">
      <c r="A11">
        <v>201007</v>
      </c>
      <c r="B11" t="s">
        <v>13</v>
      </c>
      <c r="C11">
        <v>230</v>
      </c>
      <c r="D11">
        <v>406</v>
      </c>
    </row>
    <row r="12" spans="1:4">
      <c r="A12">
        <v>201007</v>
      </c>
      <c r="B12" t="s">
        <v>14</v>
      </c>
      <c r="C12">
        <v>377</v>
      </c>
      <c r="D12">
        <v>659</v>
      </c>
    </row>
    <row r="13" spans="1:4">
      <c r="A13">
        <v>201007</v>
      </c>
      <c r="B13" t="s">
        <v>15</v>
      </c>
      <c r="C13">
        <v>231</v>
      </c>
      <c r="D13">
        <v>478</v>
      </c>
    </row>
    <row r="14" spans="1:4">
      <c r="A14">
        <v>201007</v>
      </c>
      <c r="B14" t="s">
        <v>16</v>
      </c>
      <c r="C14">
        <v>275</v>
      </c>
      <c r="D14">
        <v>525</v>
      </c>
    </row>
    <row r="15" spans="1:4">
      <c r="A15">
        <v>201007</v>
      </c>
      <c r="B15" t="s">
        <v>17</v>
      </c>
      <c r="C15">
        <v>52</v>
      </c>
      <c r="D15">
        <v>75</v>
      </c>
    </row>
    <row r="16" spans="1:4">
      <c r="A16">
        <v>201007</v>
      </c>
      <c r="B16" t="s">
        <v>18</v>
      </c>
      <c r="C16">
        <v>26</v>
      </c>
      <c r="D16">
        <v>51</v>
      </c>
    </row>
    <row r="17" spans="1:4">
      <c r="A17">
        <v>201007</v>
      </c>
      <c r="B17" t="s">
        <v>19</v>
      </c>
      <c r="C17">
        <v>87</v>
      </c>
      <c r="D17">
        <v>172</v>
      </c>
    </row>
    <row r="18" spans="1:4">
      <c r="A18">
        <v>201007</v>
      </c>
      <c r="B18" t="s">
        <v>20</v>
      </c>
      <c r="C18">
        <v>67</v>
      </c>
      <c r="D18">
        <v>127</v>
      </c>
    </row>
    <row r="19" spans="1:4">
      <c r="A19">
        <v>201007</v>
      </c>
      <c r="B19" t="s">
        <v>21</v>
      </c>
      <c r="C19">
        <v>208</v>
      </c>
      <c r="D19">
        <v>370</v>
      </c>
    </row>
    <row r="20" spans="1:4">
      <c r="A20">
        <v>201007</v>
      </c>
      <c r="B20" t="s">
        <v>22</v>
      </c>
      <c r="C20">
        <v>95</v>
      </c>
      <c r="D20">
        <v>186</v>
      </c>
    </row>
    <row r="21" spans="1:4">
      <c r="A21">
        <v>201007</v>
      </c>
      <c r="B21" t="s">
        <v>23</v>
      </c>
      <c r="C21">
        <v>21</v>
      </c>
      <c r="D21">
        <v>33</v>
      </c>
    </row>
    <row r="22" spans="1:4">
      <c r="A22">
        <v>201007</v>
      </c>
      <c r="B22" t="s">
        <v>24</v>
      </c>
      <c r="C22">
        <v>57</v>
      </c>
      <c r="D22">
        <v>102</v>
      </c>
    </row>
    <row r="23" spans="1:4">
      <c r="A23">
        <v>201007</v>
      </c>
      <c r="B23" t="s">
        <v>25</v>
      </c>
      <c r="C23">
        <v>16</v>
      </c>
      <c r="D23">
        <v>21</v>
      </c>
    </row>
    <row r="24" spans="1:4">
      <c r="A24">
        <v>201007</v>
      </c>
      <c r="B24" t="s">
        <v>26</v>
      </c>
      <c r="C24">
        <v>386</v>
      </c>
      <c r="D24">
        <v>757</v>
      </c>
    </row>
    <row r="25" spans="1:4">
      <c r="A25">
        <v>201007</v>
      </c>
      <c r="B25" t="s">
        <v>27</v>
      </c>
      <c r="C25">
        <v>278</v>
      </c>
      <c r="D25">
        <v>576</v>
      </c>
    </row>
    <row r="26" spans="1:4">
      <c r="A26">
        <v>201007</v>
      </c>
      <c r="B26" t="s">
        <v>28</v>
      </c>
      <c r="C26">
        <v>253</v>
      </c>
      <c r="D26">
        <v>510</v>
      </c>
    </row>
    <row r="27" spans="1:4">
      <c r="A27">
        <v>201007</v>
      </c>
      <c r="B27" t="s">
        <v>29</v>
      </c>
      <c r="C27">
        <v>1264</v>
      </c>
      <c r="D27">
        <v>2394</v>
      </c>
    </row>
    <row r="28" spans="1:4">
      <c r="A28">
        <v>201007</v>
      </c>
      <c r="B28" t="s">
        <v>30</v>
      </c>
      <c r="C28">
        <v>28</v>
      </c>
      <c r="D28">
        <v>36</v>
      </c>
    </row>
    <row r="29" spans="1:4">
      <c r="A29">
        <v>201007</v>
      </c>
      <c r="B29" t="s">
        <v>31</v>
      </c>
      <c r="C29">
        <v>35</v>
      </c>
      <c r="D29">
        <v>58</v>
      </c>
    </row>
    <row r="30" spans="1:4">
      <c r="A30">
        <v>201007</v>
      </c>
      <c r="B30" t="s">
        <v>32</v>
      </c>
      <c r="C30">
        <v>311</v>
      </c>
      <c r="D30">
        <v>541</v>
      </c>
    </row>
    <row r="31" spans="1:4">
      <c r="A31">
        <v>201007</v>
      </c>
      <c r="B31" t="s">
        <v>33</v>
      </c>
      <c r="C31">
        <v>65</v>
      </c>
      <c r="D31">
        <v>128</v>
      </c>
    </row>
    <row r="32" spans="1:4">
      <c r="A32">
        <v>201007</v>
      </c>
      <c r="B32" t="s">
        <v>34</v>
      </c>
      <c r="C32">
        <v>235</v>
      </c>
      <c r="D32">
        <v>494</v>
      </c>
    </row>
    <row r="33" spans="1:4">
      <c r="A33">
        <v>201007</v>
      </c>
      <c r="B33" t="s">
        <v>35</v>
      </c>
      <c r="C33">
        <v>635</v>
      </c>
      <c r="D33">
        <v>1134</v>
      </c>
    </row>
    <row r="34" spans="1:4">
      <c r="A34">
        <v>201007</v>
      </c>
      <c r="B34" t="s">
        <v>36</v>
      </c>
      <c r="C34">
        <v>414</v>
      </c>
      <c r="D34">
        <v>880</v>
      </c>
    </row>
    <row r="35" spans="1:4">
      <c r="A35">
        <v>201007</v>
      </c>
      <c r="B35" t="s">
        <v>37</v>
      </c>
      <c r="C35">
        <v>868</v>
      </c>
      <c r="D35">
        <v>1750</v>
      </c>
    </row>
    <row r="36" spans="1:4">
      <c r="A36">
        <v>201007</v>
      </c>
      <c r="B36" t="s">
        <v>38</v>
      </c>
      <c r="C36">
        <v>95</v>
      </c>
      <c r="D36">
        <v>154</v>
      </c>
    </row>
    <row r="37" spans="1:4">
      <c r="A37">
        <v>201007</v>
      </c>
      <c r="B37" t="s">
        <v>39</v>
      </c>
      <c r="C37">
        <v>548</v>
      </c>
      <c r="D37">
        <v>923</v>
      </c>
    </row>
    <row r="38" spans="1:4">
      <c r="A38">
        <v>201007</v>
      </c>
      <c r="B38" t="s">
        <v>40</v>
      </c>
      <c r="C38">
        <v>32</v>
      </c>
      <c r="D38">
        <v>57</v>
      </c>
    </row>
    <row r="39" spans="1:4">
      <c r="A39">
        <v>201007</v>
      </c>
      <c r="B39" t="s">
        <v>41</v>
      </c>
      <c r="C39">
        <v>14</v>
      </c>
      <c r="D39">
        <v>21</v>
      </c>
    </row>
    <row r="40" spans="1:4">
      <c r="A40">
        <v>201007</v>
      </c>
      <c r="B40" t="s">
        <v>42</v>
      </c>
      <c r="C40">
        <v>130</v>
      </c>
      <c r="D40">
        <v>229</v>
      </c>
    </row>
    <row r="41" spans="1:4">
      <c r="A41">
        <v>201007</v>
      </c>
      <c r="B41" t="s">
        <v>43</v>
      </c>
      <c r="C41">
        <v>79</v>
      </c>
      <c r="D41">
        <v>143</v>
      </c>
    </row>
    <row r="42" spans="1:4">
      <c r="A42">
        <v>201007</v>
      </c>
      <c r="B42" t="s">
        <v>44</v>
      </c>
      <c r="C42">
        <v>1260</v>
      </c>
      <c r="D42">
        <v>2543</v>
      </c>
    </row>
    <row r="43" spans="1:4">
      <c r="A43">
        <v>201007</v>
      </c>
      <c r="B43" t="s">
        <v>45</v>
      </c>
      <c r="C43">
        <v>247</v>
      </c>
      <c r="D43">
        <v>409</v>
      </c>
    </row>
    <row r="44" spans="1:4">
      <c r="A44">
        <v>201007</v>
      </c>
      <c r="B44" t="s">
        <v>46</v>
      </c>
      <c r="C44">
        <v>195</v>
      </c>
      <c r="D44">
        <v>356</v>
      </c>
    </row>
    <row r="45" spans="1:4">
      <c r="A45">
        <v>201007</v>
      </c>
      <c r="B45" t="s">
        <v>47</v>
      </c>
      <c r="C45">
        <v>236</v>
      </c>
      <c r="D45">
        <v>454</v>
      </c>
    </row>
    <row r="46" spans="1:4">
      <c r="A46">
        <v>201007</v>
      </c>
      <c r="B46" t="s">
        <v>48</v>
      </c>
      <c r="C46">
        <v>224</v>
      </c>
      <c r="D46">
        <v>426</v>
      </c>
    </row>
    <row r="47" spans="1:4">
      <c r="A47">
        <v>201007</v>
      </c>
      <c r="B47" t="s">
        <v>49</v>
      </c>
      <c r="C47">
        <v>90</v>
      </c>
      <c r="D47">
        <v>146</v>
      </c>
    </row>
    <row r="48" spans="1:4">
      <c r="A48">
        <v>201007</v>
      </c>
      <c r="B48" t="s">
        <v>50</v>
      </c>
      <c r="C48">
        <v>116</v>
      </c>
      <c r="D48">
        <v>209</v>
      </c>
    </row>
    <row r="49" spans="1:4">
      <c r="A49">
        <v>201007</v>
      </c>
      <c r="B49" t="s">
        <v>51</v>
      </c>
      <c r="C49">
        <v>15</v>
      </c>
      <c r="D49">
        <v>26</v>
      </c>
    </row>
    <row r="50" spans="1:4">
      <c r="A50">
        <v>201007</v>
      </c>
      <c r="B50" t="s">
        <v>52</v>
      </c>
      <c r="C50">
        <v>228</v>
      </c>
      <c r="D50">
        <v>411</v>
      </c>
    </row>
    <row r="51" spans="1:4">
      <c r="A51">
        <v>201007</v>
      </c>
      <c r="B51" t="s">
        <v>53</v>
      </c>
      <c r="C51">
        <v>30</v>
      </c>
      <c r="D51">
        <v>46</v>
      </c>
    </row>
    <row r="52" spans="1:4">
      <c r="A52">
        <v>201007</v>
      </c>
      <c r="B52" t="s">
        <v>54</v>
      </c>
      <c r="C52">
        <v>342</v>
      </c>
      <c r="D52">
        <v>552</v>
      </c>
    </row>
    <row r="53" spans="1:4">
      <c r="A53">
        <v>201007</v>
      </c>
      <c r="B53" t="s">
        <v>55</v>
      </c>
      <c r="C53">
        <v>22</v>
      </c>
      <c r="D53">
        <v>40</v>
      </c>
    </row>
    <row r="54" spans="1:4">
      <c r="A54">
        <v>201007</v>
      </c>
      <c r="B54" t="s">
        <v>56</v>
      </c>
      <c r="C54">
        <v>79</v>
      </c>
      <c r="D54">
        <v>133</v>
      </c>
    </row>
    <row r="55" spans="1:4">
      <c r="A55">
        <v>201007</v>
      </c>
      <c r="B55" t="s">
        <v>57</v>
      </c>
      <c r="C55">
        <v>171</v>
      </c>
      <c r="D55">
        <v>358</v>
      </c>
    </row>
    <row r="56" spans="1:4">
      <c r="A56">
        <v>201007</v>
      </c>
      <c r="B56" t="s">
        <v>58</v>
      </c>
      <c r="C56">
        <v>116</v>
      </c>
      <c r="D56">
        <v>162</v>
      </c>
    </row>
    <row r="57" spans="1:4">
      <c r="A57">
        <v>201007</v>
      </c>
      <c r="B57" t="s">
        <v>59</v>
      </c>
      <c r="C57">
        <v>2</v>
      </c>
      <c r="D57">
        <v>2</v>
      </c>
    </row>
    <row r="58" spans="1:4">
      <c r="A58">
        <v>201007</v>
      </c>
      <c r="B58" t="s">
        <v>60</v>
      </c>
      <c r="C58">
        <v>33</v>
      </c>
      <c r="D58">
        <v>45</v>
      </c>
    </row>
    <row r="59" spans="1:4">
      <c r="A59">
        <v>201007</v>
      </c>
      <c r="B59" t="s">
        <v>61</v>
      </c>
      <c r="C59">
        <v>67</v>
      </c>
      <c r="D59">
        <v>117</v>
      </c>
    </row>
    <row r="60" spans="1:4">
      <c r="A60">
        <v>201007</v>
      </c>
      <c r="B60" t="s">
        <v>62</v>
      </c>
      <c r="C60">
        <v>84</v>
      </c>
      <c r="D60">
        <v>172</v>
      </c>
    </row>
    <row r="61" spans="1:4">
      <c r="A61">
        <v>201007</v>
      </c>
      <c r="B61" t="s">
        <v>63</v>
      </c>
      <c r="C61">
        <v>4058</v>
      </c>
      <c r="D61">
        <v>8818</v>
      </c>
    </row>
    <row r="62" spans="1:4">
      <c r="A62">
        <v>201007</v>
      </c>
      <c r="B62" t="s">
        <v>64</v>
      </c>
      <c r="C62">
        <v>8</v>
      </c>
      <c r="D62">
        <v>16</v>
      </c>
    </row>
    <row r="63" spans="1:4">
      <c r="A63">
        <v>201007</v>
      </c>
      <c r="B63" t="s">
        <v>65</v>
      </c>
      <c r="C63">
        <v>73</v>
      </c>
      <c r="D63">
        <v>158</v>
      </c>
    </row>
    <row r="64" spans="1:4">
      <c r="A64">
        <v>201007</v>
      </c>
      <c r="B64" t="s">
        <v>66</v>
      </c>
      <c r="C64">
        <v>103</v>
      </c>
      <c r="D64">
        <v>188</v>
      </c>
    </row>
    <row r="65" spans="1:4">
      <c r="A65">
        <v>201007</v>
      </c>
      <c r="B65" t="s">
        <v>67</v>
      </c>
      <c r="C65">
        <v>215</v>
      </c>
      <c r="D65">
        <v>400</v>
      </c>
    </row>
    <row r="66" spans="1:4">
      <c r="A66">
        <v>201007</v>
      </c>
      <c r="B66" t="s">
        <v>68</v>
      </c>
      <c r="C66">
        <v>424</v>
      </c>
      <c r="D66">
        <v>763</v>
      </c>
    </row>
    <row r="67" spans="1:4">
      <c r="A67">
        <v>201007</v>
      </c>
      <c r="B67" t="s">
        <v>69</v>
      </c>
      <c r="C67">
        <v>97</v>
      </c>
      <c r="D67">
        <v>161</v>
      </c>
    </row>
    <row r="68" spans="1:4">
      <c r="A68">
        <v>201007</v>
      </c>
      <c r="B68" t="s">
        <v>70</v>
      </c>
      <c r="C68">
        <v>258</v>
      </c>
      <c r="D68">
        <v>504</v>
      </c>
    </row>
    <row r="69" spans="1:4">
      <c r="A69">
        <v>201007</v>
      </c>
      <c r="B69" t="s">
        <v>71</v>
      </c>
      <c r="C69">
        <v>191</v>
      </c>
      <c r="D69">
        <v>346</v>
      </c>
    </row>
    <row r="70" spans="1:4">
      <c r="A70">
        <v>201007</v>
      </c>
      <c r="B70" t="s">
        <v>72</v>
      </c>
      <c r="C70">
        <v>22</v>
      </c>
      <c r="D70">
        <v>43</v>
      </c>
    </row>
    <row r="71" spans="1:4">
      <c r="A71">
        <v>201007</v>
      </c>
      <c r="B71" t="s">
        <v>73</v>
      </c>
      <c r="C71">
        <v>138</v>
      </c>
      <c r="D71">
        <v>271</v>
      </c>
    </row>
    <row r="72" spans="1:4">
      <c r="A72">
        <v>201007</v>
      </c>
      <c r="B72" t="s">
        <v>74</v>
      </c>
      <c r="C72">
        <v>117</v>
      </c>
      <c r="D72">
        <v>206</v>
      </c>
    </row>
    <row r="73" spans="1:4">
      <c r="A73">
        <v>201007</v>
      </c>
      <c r="B73" t="s">
        <v>75</v>
      </c>
      <c r="C73">
        <v>37</v>
      </c>
      <c r="D73">
        <v>60</v>
      </c>
    </row>
    <row r="74" spans="1:4">
      <c r="A74">
        <v>201007</v>
      </c>
      <c r="B74" t="s">
        <v>76</v>
      </c>
      <c r="C74">
        <v>108</v>
      </c>
      <c r="D74">
        <v>183</v>
      </c>
    </row>
    <row r="75" spans="1:4">
      <c r="A75">
        <v>201007</v>
      </c>
      <c r="B75" t="s">
        <v>77</v>
      </c>
      <c r="C75">
        <v>439</v>
      </c>
      <c r="D75">
        <v>852</v>
      </c>
    </row>
    <row r="76" spans="1:4">
      <c r="A76">
        <v>201007</v>
      </c>
      <c r="B76" t="s">
        <v>78</v>
      </c>
      <c r="C76">
        <v>35</v>
      </c>
      <c r="D76">
        <v>69</v>
      </c>
    </row>
    <row r="77" spans="1:4">
      <c r="A77">
        <v>201007</v>
      </c>
      <c r="B77" t="s">
        <v>79</v>
      </c>
      <c r="C77">
        <v>370</v>
      </c>
      <c r="D77">
        <v>743</v>
      </c>
    </row>
    <row r="78" spans="1:4">
      <c r="A78">
        <v>201007</v>
      </c>
      <c r="B78" t="s">
        <v>80</v>
      </c>
      <c r="C78">
        <v>246</v>
      </c>
      <c r="D78">
        <v>491</v>
      </c>
    </row>
    <row r="79" spans="1:4">
      <c r="A79">
        <v>201007</v>
      </c>
      <c r="B79" t="s">
        <v>81</v>
      </c>
      <c r="C79">
        <v>743</v>
      </c>
      <c r="D79">
        <v>1394</v>
      </c>
    </row>
    <row r="80" spans="1:4">
      <c r="A80">
        <v>201007</v>
      </c>
      <c r="B80" t="s">
        <v>82</v>
      </c>
      <c r="C80">
        <v>305</v>
      </c>
      <c r="D80">
        <v>563</v>
      </c>
    </row>
    <row r="81" spans="1:4">
      <c r="A81">
        <v>201007</v>
      </c>
      <c r="B81" t="s">
        <v>83</v>
      </c>
      <c r="C81">
        <v>347</v>
      </c>
      <c r="D81">
        <v>604</v>
      </c>
    </row>
    <row r="82" spans="1:4">
      <c r="A82">
        <v>201007</v>
      </c>
      <c r="B82" t="s">
        <v>84</v>
      </c>
      <c r="C82">
        <v>209</v>
      </c>
      <c r="D82">
        <v>383</v>
      </c>
    </row>
    <row r="83" spans="1:4">
      <c r="A83">
        <v>201007</v>
      </c>
      <c r="B83" t="s">
        <v>85</v>
      </c>
      <c r="C83">
        <v>134</v>
      </c>
      <c r="D83">
        <v>289</v>
      </c>
    </row>
    <row r="84" spans="1:4">
      <c r="A84">
        <v>201007</v>
      </c>
      <c r="B84" t="s">
        <v>86</v>
      </c>
      <c r="C84">
        <v>315</v>
      </c>
      <c r="D84">
        <v>638</v>
      </c>
    </row>
    <row r="85" spans="1:4">
      <c r="A85">
        <v>201007</v>
      </c>
      <c r="B85" t="s">
        <v>87</v>
      </c>
      <c r="C85">
        <v>104</v>
      </c>
      <c r="D85">
        <v>186</v>
      </c>
    </row>
    <row r="86" spans="1:4">
      <c r="A86">
        <v>201007</v>
      </c>
      <c r="B86" t="s">
        <v>88</v>
      </c>
      <c r="C86">
        <v>72</v>
      </c>
      <c r="D86">
        <v>145</v>
      </c>
    </row>
    <row r="87" spans="1:4">
      <c r="A87">
        <v>201007</v>
      </c>
      <c r="B87" t="s">
        <v>89</v>
      </c>
      <c r="C87">
        <v>135</v>
      </c>
      <c r="D87">
        <v>242</v>
      </c>
    </row>
    <row r="88" spans="1:4">
      <c r="A88">
        <v>201007</v>
      </c>
      <c r="B88" t="s">
        <v>90</v>
      </c>
      <c r="C88">
        <v>26</v>
      </c>
      <c r="D88">
        <v>43</v>
      </c>
    </row>
    <row r="89" spans="1:4">
      <c r="A89">
        <v>201007</v>
      </c>
      <c r="B89" t="s">
        <v>91</v>
      </c>
      <c r="C89">
        <v>72</v>
      </c>
      <c r="D89">
        <v>157</v>
      </c>
    </row>
    <row r="90" spans="1:4">
      <c r="A90">
        <v>201007</v>
      </c>
      <c r="B90" t="s">
        <v>92</v>
      </c>
      <c r="C90">
        <v>5</v>
      </c>
      <c r="D90">
        <v>10</v>
      </c>
    </row>
    <row r="91" spans="1:4">
      <c r="A91">
        <v>201007</v>
      </c>
      <c r="B91" t="s">
        <v>93</v>
      </c>
      <c r="C91">
        <v>264</v>
      </c>
      <c r="D91">
        <v>514</v>
      </c>
    </row>
    <row r="92" spans="1:4">
      <c r="A92">
        <v>201007</v>
      </c>
      <c r="B92" t="s">
        <v>94</v>
      </c>
      <c r="C92">
        <v>177</v>
      </c>
      <c r="D92">
        <v>316</v>
      </c>
    </row>
    <row r="93" spans="1:4">
      <c r="A93">
        <v>201007</v>
      </c>
      <c r="B93" t="s">
        <v>95</v>
      </c>
      <c r="C93">
        <v>1460</v>
      </c>
      <c r="D93">
        <v>2993</v>
      </c>
    </row>
    <row r="94" spans="1:4">
      <c r="A94">
        <v>201007</v>
      </c>
      <c r="B94" t="s">
        <v>96</v>
      </c>
      <c r="C94">
        <v>62</v>
      </c>
      <c r="D94">
        <v>118</v>
      </c>
    </row>
    <row r="95" spans="1:4">
      <c r="A95">
        <v>201007</v>
      </c>
      <c r="B95" t="s">
        <v>97</v>
      </c>
      <c r="C95">
        <v>76</v>
      </c>
      <c r="D95">
        <v>168</v>
      </c>
    </row>
    <row r="96" spans="1:4">
      <c r="A96">
        <v>201007</v>
      </c>
      <c r="B96" t="s">
        <v>98</v>
      </c>
      <c r="C96">
        <v>25</v>
      </c>
      <c r="D96">
        <v>45</v>
      </c>
    </row>
    <row r="97" spans="1:4">
      <c r="A97">
        <v>201007</v>
      </c>
      <c r="B97" t="s">
        <v>99</v>
      </c>
      <c r="C97">
        <v>325</v>
      </c>
      <c r="D97">
        <v>598</v>
      </c>
    </row>
    <row r="98" spans="1:4">
      <c r="A98">
        <v>201007</v>
      </c>
      <c r="B98" t="s">
        <v>100</v>
      </c>
      <c r="C98">
        <v>302</v>
      </c>
      <c r="D98">
        <v>659</v>
      </c>
    </row>
    <row r="99" spans="1:4">
      <c r="A99">
        <v>201007</v>
      </c>
      <c r="B99" t="s">
        <v>101</v>
      </c>
      <c r="C99">
        <v>232</v>
      </c>
      <c r="D99">
        <v>417</v>
      </c>
    </row>
    <row r="100" spans="1:4">
      <c r="A100">
        <v>201007</v>
      </c>
      <c r="B100" t="s">
        <v>102</v>
      </c>
      <c r="C100">
        <v>26</v>
      </c>
      <c r="D100">
        <v>38</v>
      </c>
    </row>
    <row r="101" spans="1:4">
      <c r="A101">
        <v>201007</v>
      </c>
      <c r="B101" t="s">
        <v>103</v>
      </c>
      <c r="C101">
        <v>12</v>
      </c>
      <c r="D101">
        <v>20</v>
      </c>
    </row>
    <row r="103" spans="1:4">
      <c r="A103">
        <v>201007</v>
      </c>
      <c r="C103">
        <v>24354</v>
      </c>
      <c r="D103">
        <v>47365</v>
      </c>
    </row>
  </sheetData>
  <pageMargins left="0.7" right="0.7" top="0.75" bottom="0.75" header="0.3" footer="0.3"/>
  <tableParts count="1">
    <tablePart r:id="rId1"/>
  </tableParts>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9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201006</v>
      </c>
      <c r="B2" t="s">
        <v>4</v>
      </c>
      <c r="C2">
        <v>370</v>
      </c>
      <c r="D2">
        <v>734</v>
      </c>
    </row>
    <row r="3" spans="1:4">
      <c r="A3">
        <v>201006</v>
      </c>
      <c r="B3" t="s">
        <v>5</v>
      </c>
      <c r="C3">
        <v>64</v>
      </c>
      <c r="D3">
        <v>114</v>
      </c>
    </row>
    <row r="4" spans="1:4">
      <c r="A4">
        <v>201006</v>
      </c>
      <c r="B4" t="s">
        <v>6</v>
      </c>
      <c r="C4">
        <v>21</v>
      </c>
      <c r="D4">
        <v>42</v>
      </c>
    </row>
    <row r="5" spans="1:4">
      <c r="A5">
        <v>201006</v>
      </c>
      <c r="B5" t="s">
        <v>7</v>
      </c>
      <c r="C5">
        <v>118</v>
      </c>
      <c r="D5">
        <v>236</v>
      </c>
    </row>
    <row r="6" spans="1:4">
      <c r="A6">
        <v>201006</v>
      </c>
      <c r="B6" t="s">
        <v>8</v>
      </c>
      <c r="C6">
        <v>42</v>
      </c>
      <c r="D6">
        <v>70</v>
      </c>
    </row>
    <row r="7" spans="1:4">
      <c r="A7">
        <v>201006</v>
      </c>
      <c r="B7" t="s">
        <v>9</v>
      </c>
      <c r="C7">
        <v>17</v>
      </c>
      <c r="D7">
        <v>22</v>
      </c>
    </row>
    <row r="8" spans="1:4">
      <c r="A8">
        <v>201006</v>
      </c>
      <c r="B8" t="s">
        <v>10</v>
      </c>
      <c r="C8">
        <v>130</v>
      </c>
      <c r="D8">
        <v>225</v>
      </c>
    </row>
    <row r="9" spans="1:4">
      <c r="A9">
        <v>201006</v>
      </c>
      <c r="B9" t="s">
        <v>11</v>
      </c>
      <c r="C9">
        <v>79</v>
      </c>
      <c r="D9">
        <v>153</v>
      </c>
    </row>
    <row r="10" spans="1:4">
      <c r="A10">
        <v>201006</v>
      </c>
      <c r="B10" t="s">
        <v>12</v>
      </c>
      <c r="C10">
        <v>164</v>
      </c>
      <c r="D10">
        <v>310</v>
      </c>
    </row>
    <row r="11" spans="1:4">
      <c r="A11">
        <v>201006</v>
      </c>
      <c r="B11" t="s">
        <v>13</v>
      </c>
      <c r="C11">
        <v>240</v>
      </c>
      <c r="D11">
        <v>434</v>
      </c>
    </row>
    <row r="12" spans="1:4">
      <c r="A12">
        <v>201006</v>
      </c>
      <c r="B12" t="s">
        <v>14</v>
      </c>
      <c r="C12">
        <v>383</v>
      </c>
      <c r="D12">
        <v>688</v>
      </c>
    </row>
    <row r="13" spans="1:4">
      <c r="A13">
        <v>201006</v>
      </c>
      <c r="B13" t="s">
        <v>15</v>
      </c>
      <c r="C13">
        <v>223</v>
      </c>
      <c r="D13">
        <v>458</v>
      </c>
    </row>
    <row r="14" spans="1:4">
      <c r="A14">
        <v>201006</v>
      </c>
      <c r="B14" t="s">
        <v>16</v>
      </c>
      <c r="C14">
        <v>264</v>
      </c>
      <c r="D14">
        <v>506</v>
      </c>
    </row>
    <row r="15" spans="1:4">
      <c r="A15">
        <v>201006</v>
      </c>
      <c r="B15" t="s">
        <v>17</v>
      </c>
      <c r="C15">
        <v>55</v>
      </c>
      <c r="D15">
        <v>77</v>
      </c>
    </row>
    <row r="16" spans="1:4">
      <c r="A16">
        <v>201006</v>
      </c>
      <c r="B16" t="s">
        <v>18</v>
      </c>
      <c r="C16">
        <v>27</v>
      </c>
      <c r="D16">
        <v>59</v>
      </c>
    </row>
    <row r="17" spans="1:4">
      <c r="A17">
        <v>201006</v>
      </c>
      <c r="B17" t="s">
        <v>19</v>
      </c>
      <c r="C17">
        <v>91</v>
      </c>
      <c r="D17">
        <v>175</v>
      </c>
    </row>
    <row r="18" spans="1:4">
      <c r="A18">
        <v>201006</v>
      </c>
      <c r="B18" t="s">
        <v>20</v>
      </c>
      <c r="C18">
        <v>67</v>
      </c>
      <c r="D18">
        <v>122</v>
      </c>
    </row>
    <row r="19" spans="1:4">
      <c r="A19">
        <v>201006</v>
      </c>
      <c r="B19" t="s">
        <v>21</v>
      </c>
      <c r="C19">
        <v>231</v>
      </c>
      <c r="D19">
        <v>416</v>
      </c>
    </row>
    <row r="20" spans="1:4">
      <c r="A20">
        <v>201006</v>
      </c>
      <c r="B20" t="s">
        <v>22</v>
      </c>
      <c r="C20">
        <v>94</v>
      </c>
      <c r="D20">
        <v>185</v>
      </c>
    </row>
    <row r="21" spans="1:4">
      <c r="A21">
        <v>201006</v>
      </c>
      <c r="B21" t="s">
        <v>23</v>
      </c>
      <c r="C21">
        <v>23</v>
      </c>
      <c r="D21">
        <v>37</v>
      </c>
    </row>
    <row r="22" spans="1:4">
      <c r="A22">
        <v>201006</v>
      </c>
      <c r="B22" t="s">
        <v>24</v>
      </c>
      <c r="C22">
        <v>54</v>
      </c>
      <c r="D22">
        <v>89</v>
      </c>
    </row>
    <row r="23" spans="1:4">
      <c r="A23">
        <v>201006</v>
      </c>
      <c r="B23" t="s">
        <v>25</v>
      </c>
      <c r="C23">
        <v>15</v>
      </c>
      <c r="D23">
        <v>20</v>
      </c>
    </row>
    <row r="24" spans="1:4">
      <c r="A24">
        <v>201006</v>
      </c>
      <c r="B24" t="s">
        <v>26</v>
      </c>
      <c r="C24">
        <v>400</v>
      </c>
      <c r="D24">
        <v>786</v>
      </c>
    </row>
    <row r="25" spans="1:4">
      <c r="A25">
        <v>201006</v>
      </c>
      <c r="B25" t="s">
        <v>27</v>
      </c>
      <c r="C25">
        <v>278</v>
      </c>
      <c r="D25">
        <v>557</v>
      </c>
    </row>
    <row r="26" spans="1:4">
      <c r="A26">
        <v>201006</v>
      </c>
      <c r="B26" t="s">
        <v>28</v>
      </c>
      <c r="C26">
        <v>253</v>
      </c>
      <c r="D26">
        <v>508</v>
      </c>
    </row>
    <row r="27" spans="1:4">
      <c r="A27">
        <v>201006</v>
      </c>
      <c r="B27" t="s">
        <v>29</v>
      </c>
      <c r="C27">
        <v>1253</v>
      </c>
      <c r="D27">
        <v>2368</v>
      </c>
    </row>
    <row r="28" spans="1:4">
      <c r="A28">
        <v>201006</v>
      </c>
      <c r="B28" t="s">
        <v>30</v>
      </c>
      <c r="C28">
        <v>29</v>
      </c>
      <c r="D28">
        <v>37</v>
      </c>
    </row>
    <row r="29" spans="1:4">
      <c r="A29">
        <v>201006</v>
      </c>
      <c r="B29" t="s">
        <v>31</v>
      </c>
      <c r="C29">
        <v>38</v>
      </c>
      <c r="D29">
        <v>61</v>
      </c>
    </row>
    <row r="30" spans="1:4">
      <c r="A30">
        <v>201006</v>
      </c>
      <c r="B30" t="s">
        <v>32</v>
      </c>
      <c r="C30">
        <v>303</v>
      </c>
      <c r="D30">
        <v>544</v>
      </c>
    </row>
    <row r="31" spans="1:4">
      <c r="A31">
        <v>201006</v>
      </c>
      <c r="B31" t="s">
        <v>33</v>
      </c>
      <c r="C31">
        <v>63</v>
      </c>
      <c r="D31">
        <v>121</v>
      </c>
    </row>
    <row r="32" spans="1:4">
      <c r="A32">
        <v>201006</v>
      </c>
      <c r="B32" t="s">
        <v>34</v>
      </c>
      <c r="C32">
        <v>236</v>
      </c>
      <c r="D32">
        <v>497</v>
      </c>
    </row>
    <row r="33" spans="1:4">
      <c r="A33">
        <v>201006</v>
      </c>
      <c r="B33" t="s">
        <v>35</v>
      </c>
      <c r="C33">
        <v>631</v>
      </c>
      <c r="D33">
        <v>1116</v>
      </c>
    </row>
    <row r="34" spans="1:4">
      <c r="A34">
        <v>201006</v>
      </c>
      <c r="B34" t="s">
        <v>36</v>
      </c>
      <c r="C34">
        <v>459</v>
      </c>
      <c r="D34">
        <v>1022</v>
      </c>
    </row>
    <row r="35" spans="1:4">
      <c r="A35">
        <v>201006</v>
      </c>
      <c r="B35" t="s">
        <v>37</v>
      </c>
      <c r="C35">
        <v>898</v>
      </c>
      <c r="D35">
        <v>1791</v>
      </c>
    </row>
    <row r="36" spans="1:4">
      <c r="A36">
        <v>201006</v>
      </c>
      <c r="B36" t="s">
        <v>38</v>
      </c>
      <c r="C36">
        <v>94</v>
      </c>
      <c r="D36">
        <v>155</v>
      </c>
    </row>
    <row r="37" spans="1:4">
      <c r="A37">
        <v>201006</v>
      </c>
      <c r="B37" t="s">
        <v>39</v>
      </c>
      <c r="C37">
        <v>541</v>
      </c>
      <c r="D37">
        <v>902</v>
      </c>
    </row>
    <row r="38" spans="1:4">
      <c r="A38">
        <v>201006</v>
      </c>
      <c r="B38" t="s">
        <v>40</v>
      </c>
      <c r="C38">
        <v>33</v>
      </c>
      <c r="D38">
        <v>61</v>
      </c>
    </row>
    <row r="39" spans="1:4">
      <c r="A39">
        <v>201006</v>
      </c>
      <c r="B39" t="s">
        <v>41</v>
      </c>
      <c r="C39">
        <v>13</v>
      </c>
      <c r="D39">
        <v>20</v>
      </c>
    </row>
    <row r="40" spans="1:4">
      <c r="A40">
        <v>201006</v>
      </c>
      <c r="B40" t="s">
        <v>42</v>
      </c>
      <c r="C40">
        <v>141</v>
      </c>
      <c r="D40">
        <v>251</v>
      </c>
    </row>
    <row r="41" spans="1:4">
      <c r="A41">
        <v>201006</v>
      </c>
      <c r="B41" t="s">
        <v>43</v>
      </c>
      <c r="C41">
        <v>83</v>
      </c>
      <c r="D41">
        <v>151</v>
      </c>
    </row>
    <row r="42" spans="1:4">
      <c r="A42">
        <v>201006</v>
      </c>
      <c r="B42" t="s">
        <v>44</v>
      </c>
      <c r="C42">
        <v>1253</v>
      </c>
      <c r="D42">
        <v>2548</v>
      </c>
    </row>
    <row r="43" spans="1:4">
      <c r="A43">
        <v>201006</v>
      </c>
      <c r="B43" t="s">
        <v>45</v>
      </c>
      <c r="C43">
        <v>256</v>
      </c>
      <c r="D43">
        <v>431</v>
      </c>
    </row>
    <row r="44" spans="1:4">
      <c r="A44">
        <v>201006</v>
      </c>
      <c r="B44" t="s">
        <v>46</v>
      </c>
      <c r="C44">
        <v>193</v>
      </c>
      <c r="D44">
        <v>340</v>
      </c>
    </row>
    <row r="45" spans="1:4">
      <c r="A45">
        <v>201006</v>
      </c>
      <c r="B45" t="s">
        <v>47</v>
      </c>
      <c r="C45">
        <v>231</v>
      </c>
      <c r="D45">
        <v>452</v>
      </c>
    </row>
    <row r="46" spans="1:4">
      <c r="A46">
        <v>201006</v>
      </c>
      <c r="B46" t="s">
        <v>48</v>
      </c>
      <c r="C46">
        <v>231</v>
      </c>
      <c r="D46">
        <v>443</v>
      </c>
    </row>
    <row r="47" spans="1:4">
      <c r="A47">
        <v>201006</v>
      </c>
      <c r="B47" t="s">
        <v>49</v>
      </c>
      <c r="C47">
        <v>92</v>
      </c>
      <c r="D47">
        <v>153</v>
      </c>
    </row>
    <row r="48" spans="1:4">
      <c r="A48">
        <v>201006</v>
      </c>
      <c r="B48" t="s">
        <v>50</v>
      </c>
      <c r="C48">
        <v>110</v>
      </c>
      <c r="D48">
        <v>198</v>
      </c>
    </row>
    <row r="49" spans="1:4">
      <c r="A49">
        <v>201006</v>
      </c>
      <c r="B49" t="s">
        <v>51</v>
      </c>
      <c r="C49">
        <v>16</v>
      </c>
      <c r="D49">
        <v>26</v>
      </c>
    </row>
    <row r="50" spans="1:4">
      <c r="A50">
        <v>201006</v>
      </c>
      <c r="B50" t="s">
        <v>52</v>
      </c>
      <c r="C50">
        <v>243</v>
      </c>
      <c r="D50">
        <v>459</v>
      </c>
    </row>
    <row r="51" spans="1:4">
      <c r="A51">
        <v>201006</v>
      </c>
      <c r="B51" t="s">
        <v>53</v>
      </c>
      <c r="C51">
        <v>33</v>
      </c>
      <c r="D51">
        <v>50</v>
      </c>
    </row>
    <row r="52" spans="1:4">
      <c r="A52">
        <v>201006</v>
      </c>
      <c r="B52" t="s">
        <v>54</v>
      </c>
      <c r="C52">
        <v>341</v>
      </c>
      <c r="D52">
        <v>551</v>
      </c>
    </row>
    <row r="53" spans="1:4">
      <c r="A53">
        <v>201006</v>
      </c>
      <c r="B53" t="s">
        <v>55</v>
      </c>
      <c r="C53">
        <v>24</v>
      </c>
      <c r="D53">
        <v>44</v>
      </c>
    </row>
    <row r="54" spans="1:4">
      <c r="A54">
        <v>201006</v>
      </c>
      <c r="B54" t="s">
        <v>56</v>
      </c>
      <c r="C54">
        <v>79</v>
      </c>
      <c r="D54">
        <v>132</v>
      </c>
    </row>
    <row r="55" spans="1:4">
      <c r="A55">
        <v>201006</v>
      </c>
      <c r="B55" t="s">
        <v>57</v>
      </c>
      <c r="C55">
        <v>171</v>
      </c>
      <c r="D55">
        <v>360</v>
      </c>
    </row>
    <row r="56" spans="1:4">
      <c r="A56">
        <v>201006</v>
      </c>
      <c r="B56" t="s">
        <v>58</v>
      </c>
      <c r="C56">
        <v>121</v>
      </c>
      <c r="D56">
        <v>170</v>
      </c>
    </row>
    <row r="57" spans="1:4">
      <c r="A57">
        <v>201006</v>
      </c>
      <c r="B57" t="s">
        <v>59</v>
      </c>
      <c r="C57">
        <v>3</v>
      </c>
      <c r="D57">
        <v>3</v>
      </c>
    </row>
    <row r="58" spans="1:4">
      <c r="A58">
        <v>201006</v>
      </c>
      <c r="B58" t="s">
        <v>60</v>
      </c>
      <c r="C58">
        <v>38</v>
      </c>
      <c r="D58">
        <v>53</v>
      </c>
    </row>
    <row r="59" spans="1:4">
      <c r="A59">
        <v>201006</v>
      </c>
      <c r="B59" t="s">
        <v>61</v>
      </c>
      <c r="C59">
        <v>68</v>
      </c>
      <c r="D59">
        <v>109</v>
      </c>
    </row>
    <row r="60" spans="1:4">
      <c r="A60">
        <v>201006</v>
      </c>
      <c r="B60" t="s">
        <v>62</v>
      </c>
      <c r="C60">
        <v>99</v>
      </c>
      <c r="D60">
        <v>201</v>
      </c>
    </row>
    <row r="61" spans="1:4">
      <c r="A61">
        <v>201006</v>
      </c>
      <c r="B61" t="s">
        <v>63</v>
      </c>
      <c r="C61">
        <v>4006</v>
      </c>
      <c r="D61">
        <v>8645</v>
      </c>
    </row>
    <row r="62" spans="1:4">
      <c r="A62">
        <v>201006</v>
      </c>
      <c r="B62" t="s">
        <v>64</v>
      </c>
      <c r="C62">
        <v>8</v>
      </c>
      <c r="D62">
        <v>16</v>
      </c>
    </row>
    <row r="63" spans="1:4">
      <c r="A63">
        <v>201006</v>
      </c>
      <c r="B63" t="s">
        <v>65</v>
      </c>
      <c r="C63">
        <v>78</v>
      </c>
      <c r="D63">
        <v>167</v>
      </c>
    </row>
    <row r="64" spans="1:4">
      <c r="A64">
        <v>201006</v>
      </c>
      <c r="B64" t="s">
        <v>66</v>
      </c>
      <c r="C64">
        <v>101</v>
      </c>
      <c r="D64">
        <v>181</v>
      </c>
    </row>
    <row r="65" spans="1:4">
      <c r="A65">
        <v>201006</v>
      </c>
      <c r="B65" t="s">
        <v>67</v>
      </c>
      <c r="C65">
        <v>220</v>
      </c>
      <c r="D65">
        <v>403</v>
      </c>
    </row>
    <row r="66" spans="1:4">
      <c r="A66">
        <v>201006</v>
      </c>
      <c r="B66" t="s">
        <v>68</v>
      </c>
      <c r="C66">
        <v>425</v>
      </c>
      <c r="D66">
        <v>747</v>
      </c>
    </row>
    <row r="67" spans="1:4">
      <c r="A67">
        <v>201006</v>
      </c>
      <c r="B67" t="s">
        <v>69</v>
      </c>
      <c r="C67">
        <v>97</v>
      </c>
      <c r="D67">
        <v>163</v>
      </c>
    </row>
    <row r="68" spans="1:4">
      <c r="A68">
        <v>201006</v>
      </c>
      <c r="B68" t="s">
        <v>70</v>
      </c>
      <c r="C68">
        <v>266</v>
      </c>
      <c r="D68">
        <v>517</v>
      </c>
    </row>
    <row r="69" spans="1:4">
      <c r="A69">
        <v>201006</v>
      </c>
      <c r="B69" t="s">
        <v>71</v>
      </c>
      <c r="C69">
        <v>207</v>
      </c>
      <c r="D69">
        <v>380</v>
      </c>
    </row>
    <row r="70" spans="1:4">
      <c r="A70">
        <v>201006</v>
      </c>
      <c r="B70" t="s">
        <v>72</v>
      </c>
      <c r="C70">
        <v>22</v>
      </c>
      <c r="D70">
        <v>41</v>
      </c>
    </row>
    <row r="71" spans="1:4">
      <c r="A71">
        <v>201006</v>
      </c>
      <c r="B71" t="s">
        <v>73</v>
      </c>
      <c r="C71">
        <v>129</v>
      </c>
      <c r="D71">
        <v>240</v>
      </c>
    </row>
    <row r="72" spans="1:4">
      <c r="A72">
        <v>201006</v>
      </c>
      <c r="B72" t="s">
        <v>74</v>
      </c>
      <c r="C72">
        <v>115</v>
      </c>
      <c r="D72">
        <v>208</v>
      </c>
    </row>
    <row r="73" spans="1:4">
      <c r="A73">
        <v>201006</v>
      </c>
      <c r="B73" t="s">
        <v>75</v>
      </c>
      <c r="C73">
        <v>40</v>
      </c>
      <c r="D73">
        <v>66</v>
      </c>
    </row>
    <row r="74" spans="1:4">
      <c r="A74">
        <v>201006</v>
      </c>
      <c r="B74" t="s">
        <v>76</v>
      </c>
      <c r="C74">
        <v>101</v>
      </c>
      <c r="D74">
        <v>169</v>
      </c>
    </row>
    <row r="75" spans="1:4">
      <c r="A75">
        <v>201006</v>
      </c>
      <c r="B75" t="s">
        <v>77</v>
      </c>
      <c r="C75">
        <v>444</v>
      </c>
      <c r="D75">
        <v>845</v>
      </c>
    </row>
    <row r="76" spans="1:4">
      <c r="A76">
        <v>201006</v>
      </c>
      <c r="B76" t="s">
        <v>78</v>
      </c>
      <c r="C76">
        <v>39</v>
      </c>
      <c r="D76">
        <v>76</v>
      </c>
    </row>
    <row r="77" spans="1:4">
      <c r="A77">
        <v>201006</v>
      </c>
      <c r="B77" t="s">
        <v>79</v>
      </c>
      <c r="C77">
        <v>373</v>
      </c>
      <c r="D77">
        <v>749</v>
      </c>
    </row>
    <row r="78" spans="1:4">
      <c r="A78">
        <v>201006</v>
      </c>
      <c r="B78" t="s">
        <v>80</v>
      </c>
      <c r="C78">
        <v>244</v>
      </c>
      <c r="D78">
        <v>488</v>
      </c>
    </row>
    <row r="79" spans="1:4">
      <c r="A79">
        <v>201006</v>
      </c>
      <c r="B79" t="s">
        <v>81</v>
      </c>
      <c r="C79">
        <v>787</v>
      </c>
      <c r="D79">
        <v>1494</v>
      </c>
    </row>
    <row r="80" spans="1:4">
      <c r="A80">
        <v>201006</v>
      </c>
      <c r="B80" t="s">
        <v>82</v>
      </c>
      <c r="C80">
        <v>298</v>
      </c>
      <c r="D80">
        <v>531</v>
      </c>
    </row>
    <row r="81" spans="1:4">
      <c r="A81">
        <v>201006</v>
      </c>
      <c r="B81" t="s">
        <v>83</v>
      </c>
      <c r="C81">
        <v>346</v>
      </c>
      <c r="D81">
        <v>608</v>
      </c>
    </row>
    <row r="82" spans="1:4">
      <c r="A82">
        <v>201006</v>
      </c>
      <c r="B82" t="s">
        <v>84</v>
      </c>
      <c r="C82">
        <v>206</v>
      </c>
      <c r="D82">
        <v>375</v>
      </c>
    </row>
    <row r="83" spans="1:4">
      <c r="A83">
        <v>201006</v>
      </c>
      <c r="B83" t="s">
        <v>85</v>
      </c>
      <c r="C83">
        <v>136</v>
      </c>
      <c r="D83">
        <v>280</v>
      </c>
    </row>
    <row r="84" spans="1:4">
      <c r="A84">
        <v>201006</v>
      </c>
      <c r="B84" t="s">
        <v>86</v>
      </c>
      <c r="C84">
        <v>312</v>
      </c>
      <c r="D84">
        <v>633</v>
      </c>
    </row>
    <row r="85" spans="1:4">
      <c r="A85">
        <v>201006</v>
      </c>
      <c r="B85" t="s">
        <v>87</v>
      </c>
      <c r="C85">
        <v>105</v>
      </c>
      <c r="D85">
        <v>182</v>
      </c>
    </row>
    <row r="86" spans="1:4">
      <c r="A86">
        <v>201006</v>
      </c>
      <c r="B86" t="s">
        <v>88</v>
      </c>
      <c r="C86">
        <v>70</v>
      </c>
      <c r="D86">
        <v>141</v>
      </c>
    </row>
    <row r="87" spans="1:4">
      <c r="A87">
        <v>201006</v>
      </c>
      <c r="B87" t="s">
        <v>89</v>
      </c>
      <c r="C87">
        <v>148</v>
      </c>
      <c r="D87">
        <v>274</v>
      </c>
    </row>
    <row r="88" spans="1:4">
      <c r="A88">
        <v>201006</v>
      </c>
      <c r="B88" t="s">
        <v>90</v>
      </c>
      <c r="C88">
        <v>27</v>
      </c>
      <c r="D88">
        <v>42</v>
      </c>
    </row>
    <row r="89" spans="1:4">
      <c r="A89">
        <v>201006</v>
      </c>
      <c r="B89" t="s">
        <v>91</v>
      </c>
      <c r="C89">
        <v>70</v>
      </c>
      <c r="D89">
        <v>151</v>
      </c>
    </row>
    <row r="90" spans="1:4">
      <c r="A90">
        <v>201006</v>
      </c>
      <c r="B90" t="s">
        <v>92</v>
      </c>
      <c r="C90">
        <v>4</v>
      </c>
      <c r="D90">
        <v>9</v>
      </c>
    </row>
    <row r="91" spans="1:4">
      <c r="A91">
        <v>201006</v>
      </c>
      <c r="B91" t="s">
        <v>93</v>
      </c>
      <c r="C91">
        <v>285</v>
      </c>
      <c r="D91">
        <v>584</v>
      </c>
    </row>
    <row r="92" spans="1:4">
      <c r="A92">
        <v>201006</v>
      </c>
      <c r="B92" t="s">
        <v>94</v>
      </c>
      <c r="C92">
        <v>185</v>
      </c>
      <c r="D92">
        <v>327</v>
      </c>
    </row>
    <row r="93" spans="1:4">
      <c r="A93">
        <v>201006</v>
      </c>
      <c r="B93" t="s">
        <v>95</v>
      </c>
      <c r="C93">
        <v>1474</v>
      </c>
      <c r="D93">
        <v>2992</v>
      </c>
    </row>
    <row r="94" spans="1:4">
      <c r="A94">
        <v>201006</v>
      </c>
      <c r="B94" t="s">
        <v>96</v>
      </c>
      <c r="C94">
        <v>65</v>
      </c>
      <c r="D94">
        <v>133</v>
      </c>
    </row>
    <row r="95" spans="1:4">
      <c r="A95">
        <v>201006</v>
      </c>
      <c r="B95" t="s">
        <v>97</v>
      </c>
      <c r="C95">
        <v>80</v>
      </c>
      <c r="D95">
        <v>181</v>
      </c>
    </row>
    <row r="96" spans="1:4">
      <c r="A96">
        <v>201006</v>
      </c>
      <c r="B96" t="s">
        <v>98</v>
      </c>
      <c r="C96">
        <v>24</v>
      </c>
      <c r="D96">
        <v>44</v>
      </c>
    </row>
    <row r="97" spans="1:4">
      <c r="A97">
        <v>201006</v>
      </c>
      <c r="B97" t="s">
        <v>99</v>
      </c>
      <c r="C97">
        <v>341</v>
      </c>
      <c r="D97">
        <v>645</v>
      </c>
    </row>
    <row r="98" spans="1:4">
      <c r="A98">
        <v>201006</v>
      </c>
      <c r="B98" t="s">
        <v>100</v>
      </c>
      <c r="C98">
        <v>296</v>
      </c>
      <c r="D98">
        <v>641</v>
      </c>
    </row>
    <row r="99" spans="1:4">
      <c r="A99">
        <v>201006</v>
      </c>
      <c r="B99" t="s">
        <v>101</v>
      </c>
      <c r="C99">
        <v>223</v>
      </c>
      <c r="D99">
        <v>390</v>
      </c>
    </row>
    <row r="100" spans="1:4">
      <c r="A100">
        <v>201006</v>
      </c>
      <c r="B100" t="s">
        <v>102</v>
      </c>
      <c r="C100">
        <v>28</v>
      </c>
      <c r="D100">
        <v>46</v>
      </c>
    </row>
    <row r="101" spans="1:4">
      <c r="A101">
        <v>201006</v>
      </c>
      <c r="B101" t="s">
        <v>103</v>
      </c>
      <c r="C101">
        <v>13</v>
      </c>
      <c r="D101">
        <v>23</v>
      </c>
    </row>
    <row r="103" spans="1:4">
      <c r="A103">
        <v>201006</v>
      </c>
      <c r="C103">
        <v>24558</v>
      </c>
      <c r="D103">
        <v>47670</v>
      </c>
    </row>
  </sheetData>
  <pageMargins left="0.7" right="0.7" top="0.75" bottom="0.75" header="0.3" footer="0.3"/>
  <tableParts count="1">
    <tablePart r:id="rId1"/>
  </tableParts>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9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201005</v>
      </c>
      <c r="B2" t="s">
        <v>4</v>
      </c>
      <c r="C2">
        <v>375</v>
      </c>
      <c r="D2">
        <v>741</v>
      </c>
    </row>
    <row r="3" spans="1:4">
      <c r="A3">
        <v>201005</v>
      </c>
      <c r="B3" t="s">
        <v>5</v>
      </c>
      <c r="C3">
        <v>71</v>
      </c>
      <c r="D3">
        <v>132</v>
      </c>
    </row>
    <row r="4" spans="1:4">
      <c r="A4">
        <v>201005</v>
      </c>
      <c r="B4" t="s">
        <v>6</v>
      </c>
      <c r="C4">
        <v>22</v>
      </c>
      <c r="D4">
        <v>45</v>
      </c>
    </row>
    <row r="5" spans="1:4">
      <c r="A5">
        <v>201005</v>
      </c>
      <c r="B5" t="s">
        <v>7</v>
      </c>
      <c r="C5">
        <v>118</v>
      </c>
      <c r="D5">
        <v>237</v>
      </c>
    </row>
    <row r="6" spans="1:4">
      <c r="A6">
        <v>201005</v>
      </c>
      <c r="B6" t="s">
        <v>8</v>
      </c>
      <c r="C6">
        <v>43</v>
      </c>
      <c r="D6">
        <v>73</v>
      </c>
    </row>
    <row r="7" spans="1:4">
      <c r="A7">
        <v>201005</v>
      </c>
      <c r="B7" t="s">
        <v>9</v>
      </c>
      <c r="C7">
        <v>18</v>
      </c>
      <c r="D7">
        <v>24</v>
      </c>
    </row>
    <row r="8" spans="1:4">
      <c r="A8">
        <v>201005</v>
      </c>
      <c r="B8" t="s">
        <v>10</v>
      </c>
      <c r="C8">
        <v>131</v>
      </c>
      <c r="D8">
        <v>229</v>
      </c>
    </row>
    <row r="9" spans="1:4">
      <c r="A9">
        <v>201005</v>
      </c>
      <c r="B9" t="s">
        <v>11</v>
      </c>
      <c r="C9">
        <v>75</v>
      </c>
      <c r="D9">
        <v>142</v>
      </c>
    </row>
    <row r="10" spans="1:4">
      <c r="A10">
        <v>201005</v>
      </c>
      <c r="B10" t="s">
        <v>12</v>
      </c>
      <c r="C10">
        <v>172</v>
      </c>
      <c r="D10">
        <v>319</v>
      </c>
    </row>
    <row r="11" spans="1:4">
      <c r="A11">
        <v>201005</v>
      </c>
      <c r="B11" t="s">
        <v>13</v>
      </c>
      <c r="C11">
        <v>247</v>
      </c>
      <c r="D11">
        <v>444</v>
      </c>
    </row>
    <row r="12" spans="1:4">
      <c r="A12">
        <v>201005</v>
      </c>
      <c r="B12" t="s">
        <v>14</v>
      </c>
      <c r="C12">
        <v>382</v>
      </c>
      <c r="D12">
        <v>705</v>
      </c>
    </row>
    <row r="13" spans="1:4">
      <c r="A13">
        <v>201005</v>
      </c>
      <c r="B13" t="s">
        <v>15</v>
      </c>
      <c r="C13">
        <v>198</v>
      </c>
      <c r="D13">
        <v>392</v>
      </c>
    </row>
    <row r="14" spans="1:4">
      <c r="A14">
        <v>201005</v>
      </c>
      <c r="B14" t="s">
        <v>16</v>
      </c>
      <c r="C14">
        <v>278</v>
      </c>
      <c r="D14">
        <v>533</v>
      </c>
    </row>
    <row r="15" spans="1:4">
      <c r="A15">
        <v>201005</v>
      </c>
      <c r="B15" t="s">
        <v>17</v>
      </c>
      <c r="C15">
        <v>59</v>
      </c>
      <c r="D15">
        <v>86</v>
      </c>
    </row>
    <row r="16" spans="1:4">
      <c r="A16">
        <v>201005</v>
      </c>
      <c r="B16" t="s">
        <v>18</v>
      </c>
      <c r="C16">
        <v>26</v>
      </c>
      <c r="D16">
        <v>58</v>
      </c>
    </row>
    <row r="17" spans="1:4">
      <c r="A17">
        <v>201005</v>
      </c>
      <c r="B17" t="s">
        <v>19</v>
      </c>
      <c r="C17">
        <v>101</v>
      </c>
      <c r="D17">
        <v>189</v>
      </c>
    </row>
    <row r="18" spans="1:4">
      <c r="A18">
        <v>201005</v>
      </c>
      <c r="B18" t="s">
        <v>20</v>
      </c>
      <c r="C18">
        <v>61</v>
      </c>
      <c r="D18">
        <v>106</v>
      </c>
    </row>
    <row r="19" spans="1:4">
      <c r="A19">
        <v>201005</v>
      </c>
      <c r="B19" t="s">
        <v>21</v>
      </c>
      <c r="C19">
        <v>230</v>
      </c>
      <c r="D19">
        <v>429</v>
      </c>
    </row>
    <row r="20" spans="1:4">
      <c r="A20">
        <v>201005</v>
      </c>
      <c r="B20" t="s">
        <v>22</v>
      </c>
      <c r="C20">
        <v>95</v>
      </c>
      <c r="D20">
        <v>182</v>
      </c>
    </row>
    <row r="21" spans="1:4">
      <c r="A21">
        <v>201005</v>
      </c>
      <c r="B21" t="s">
        <v>23</v>
      </c>
      <c r="C21">
        <v>23</v>
      </c>
      <c r="D21">
        <v>38</v>
      </c>
    </row>
    <row r="22" spans="1:4">
      <c r="A22">
        <v>201005</v>
      </c>
      <c r="B22" t="s">
        <v>24</v>
      </c>
      <c r="C22">
        <v>53</v>
      </c>
      <c r="D22">
        <v>85</v>
      </c>
    </row>
    <row r="23" spans="1:4">
      <c r="A23">
        <v>201005</v>
      </c>
      <c r="B23" t="s">
        <v>25</v>
      </c>
      <c r="C23">
        <v>15</v>
      </c>
      <c r="D23">
        <v>21</v>
      </c>
    </row>
    <row r="24" spans="1:4">
      <c r="A24">
        <v>201005</v>
      </c>
      <c r="B24" t="s">
        <v>26</v>
      </c>
      <c r="C24">
        <v>416</v>
      </c>
      <c r="D24">
        <v>850</v>
      </c>
    </row>
    <row r="25" spans="1:4">
      <c r="A25">
        <v>201005</v>
      </c>
      <c r="B25" t="s">
        <v>27</v>
      </c>
      <c r="C25">
        <v>298</v>
      </c>
      <c r="D25">
        <v>610</v>
      </c>
    </row>
    <row r="26" spans="1:4">
      <c r="A26">
        <v>201005</v>
      </c>
      <c r="B26" t="s">
        <v>28</v>
      </c>
      <c r="C26">
        <v>262</v>
      </c>
      <c r="D26">
        <v>534</v>
      </c>
    </row>
    <row r="27" spans="1:4">
      <c r="A27">
        <v>201005</v>
      </c>
      <c r="B27" t="s">
        <v>29</v>
      </c>
      <c r="C27">
        <v>1292</v>
      </c>
      <c r="D27">
        <v>2448</v>
      </c>
    </row>
    <row r="28" spans="1:4">
      <c r="A28">
        <v>201005</v>
      </c>
      <c r="B28" t="s">
        <v>30</v>
      </c>
      <c r="C28">
        <v>27</v>
      </c>
      <c r="D28">
        <v>37</v>
      </c>
    </row>
    <row r="29" spans="1:4">
      <c r="A29">
        <v>201005</v>
      </c>
      <c r="B29" t="s">
        <v>31</v>
      </c>
      <c r="C29">
        <v>44</v>
      </c>
      <c r="D29">
        <v>72</v>
      </c>
    </row>
    <row r="30" spans="1:4">
      <c r="A30">
        <v>201005</v>
      </c>
      <c r="B30" t="s">
        <v>32</v>
      </c>
      <c r="C30">
        <v>314</v>
      </c>
      <c r="D30">
        <v>554</v>
      </c>
    </row>
    <row r="31" spans="1:4">
      <c r="A31">
        <v>201005</v>
      </c>
      <c r="B31" t="s">
        <v>33</v>
      </c>
      <c r="C31">
        <v>63</v>
      </c>
      <c r="D31">
        <v>117</v>
      </c>
    </row>
    <row r="32" spans="1:4">
      <c r="A32">
        <v>201005</v>
      </c>
      <c r="B32" t="s">
        <v>34</v>
      </c>
      <c r="C32">
        <v>256</v>
      </c>
      <c r="D32">
        <v>535</v>
      </c>
    </row>
    <row r="33" spans="1:4">
      <c r="A33">
        <v>201005</v>
      </c>
      <c r="B33" t="s">
        <v>35</v>
      </c>
      <c r="C33">
        <v>643</v>
      </c>
      <c r="D33">
        <v>1153</v>
      </c>
    </row>
    <row r="34" spans="1:4">
      <c r="A34">
        <v>201005</v>
      </c>
      <c r="B34" t="s">
        <v>36</v>
      </c>
      <c r="C34">
        <v>478</v>
      </c>
      <c r="D34">
        <v>1070</v>
      </c>
    </row>
    <row r="35" spans="1:4">
      <c r="A35">
        <v>201005</v>
      </c>
      <c r="B35" t="s">
        <v>37</v>
      </c>
      <c r="C35">
        <v>965</v>
      </c>
      <c r="D35">
        <v>1956</v>
      </c>
    </row>
    <row r="36" spans="1:4">
      <c r="A36">
        <v>201005</v>
      </c>
      <c r="B36" t="s">
        <v>38</v>
      </c>
      <c r="C36">
        <v>97</v>
      </c>
      <c r="D36">
        <v>163</v>
      </c>
    </row>
    <row r="37" spans="1:4">
      <c r="A37">
        <v>201005</v>
      </c>
      <c r="B37" t="s">
        <v>39</v>
      </c>
      <c r="C37">
        <v>558</v>
      </c>
      <c r="D37">
        <v>941</v>
      </c>
    </row>
    <row r="38" spans="1:4">
      <c r="A38">
        <v>201005</v>
      </c>
      <c r="B38" t="s">
        <v>40</v>
      </c>
      <c r="C38">
        <v>32</v>
      </c>
      <c r="D38">
        <v>57</v>
      </c>
    </row>
    <row r="39" spans="1:4">
      <c r="A39">
        <v>201005</v>
      </c>
      <c r="B39" t="s">
        <v>41</v>
      </c>
      <c r="C39">
        <v>12</v>
      </c>
      <c r="D39">
        <v>19</v>
      </c>
    </row>
    <row r="40" spans="1:4">
      <c r="A40">
        <v>201005</v>
      </c>
      <c r="B40" t="s">
        <v>42</v>
      </c>
      <c r="C40">
        <v>143</v>
      </c>
      <c r="D40">
        <v>253</v>
      </c>
    </row>
    <row r="41" spans="1:4">
      <c r="A41">
        <v>201005</v>
      </c>
      <c r="B41" t="s">
        <v>43</v>
      </c>
      <c r="C41">
        <v>91</v>
      </c>
      <c r="D41">
        <v>174</v>
      </c>
    </row>
    <row r="42" spans="1:4">
      <c r="A42">
        <v>201005</v>
      </c>
      <c r="B42" t="s">
        <v>44</v>
      </c>
      <c r="C42">
        <v>1293</v>
      </c>
      <c r="D42">
        <v>2602</v>
      </c>
    </row>
    <row r="43" spans="1:4">
      <c r="A43">
        <v>201005</v>
      </c>
      <c r="B43" t="s">
        <v>45</v>
      </c>
      <c r="C43">
        <v>271</v>
      </c>
      <c r="D43">
        <v>457</v>
      </c>
    </row>
    <row r="44" spans="1:4">
      <c r="A44">
        <v>201005</v>
      </c>
      <c r="B44" t="s">
        <v>46</v>
      </c>
      <c r="C44">
        <v>191</v>
      </c>
      <c r="D44">
        <v>344</v>
      </c>
    </row>
    <row r="45" spans="1:4">
      <c r="A45">
        <v>201005</v>
      </c>
      <c r="B45" t="s">
        <v>47</v>
      </c>
      <c r="C45">
        <v>229</v>
      </c>
      <c r="D45">
        <v>449</v>
      </c>
    </row>
    <row r="46" spans="1:4">
      <c r="A46">
        <v>201005</v>
      </c>
      <c r="B46" t="s">
        <v>48</v>
      </c>
      <c r="C46">
        <v>244</v>
      </c>
      <c r="D46">
        <v>466</v>
      </c>
    </row>
    <row r="47" spans="1:4">
      <c r="A47">
        <v>201005</v>
      </c>
      <c r="B47" t="s">
        <v>49</v>
      </c>
      <c r="C47">
        <v>93</v>
      </c>
      <c r="D47">
        <v>160</v>
      </c>
    </row>
    <row r="48" spans="1:4">
      <c r="A48">
        <v>201005</v>
      </c>
      <c r="B48" t="s">
        <v>50</v>
      </c>
      <c r="C48">
        <v>114</v>
      </c>
      <c r="D48">
        <v>216</v>
      </c>
    </row>
    <row r="49" spans="1:4">
      <c r="A49">
        <v>201005</v>
      </c>
      <c r="B49" t="s">
        <v>51</v>
      </c>
      <c r="C49">
        <v>21</v>
      </c>
      <c r="D49">
        <v>33</v>
      </c>
    </row>
    <row r="50" spans="1:4">
      <c r="A50">
        <v>201005</v>
      </c>
      <c r="B50" t="s">
        <v>52</v>
      </c>
      <c r="C50">
        <v>235</v>
      </c>
      <c r="D50">
        <v>435</v>
      </c>
    </row>
    <row r="51" spans="1:4">
      <c r="A51">
        <v>201005</v>
      </c>
      <c r="B51" t="s">
        <v>53</v>
      </c>
      <c r="C51">
        <v>32</v>
      </c>
      <c r="D51">
        <v>49</v>
      </c>
    </row>
    <row r="52" spans="1:4">
      <c r="A52">
        <v>201005</v>
      </c>
      <c r="B52" t="s">
        <v>54</v>
      </c>
      <c r="C52">
        <v>340</v>
      </c>
      <c r="D52">
        <v>545</v>
      </c>
    </row>
    <row r="53" spans="1:4">
      <c r="A53">
        <v>201005</v>
      </c>
      <c r="B53" t="s">
        <v>55</v>
      </c>
      <c r="C53">
        <v>23</v>
      </c>
      <c r="D53">
        <v>37</v>
      </c>
    </row>
    <row r="54" spans="1:4">
      <c r="A54">
        <v>201005</v>
      </c>
      <c r="B54" t="s">
        <v>56</v>
      </c>
      <c r="C54">
        <v>85</v>
      </c>
      <c r="D54">
        <v>146</v>
      </c>
    </row>
    <row r="55" spans="1:4">
      <c r="A55">
        <v>201005</v>
      </c>
      <c r="B55" t="s">
        <v>57</v>
      </c>
      <c r="C55">
        <v>171</v>
      </c>
      <c r="D55">
        <v>374</v>
      </c>
    </row>
    <row r="56" spans="1:4">
      <c r="A56">
        <v>201005</v>
      </c>
      <c r="B56" t="s">
        <v>58</v>
      </c>
      <c r="C56">
        <v>126</v>
      </c>
      <c r="D56">
        <v>175</v>
      </c>
    </row>
    <row r="57" spans="1:4">
      <c r="A57">
        <v>201005</v>
      </c>
      <c r="B57" t="s">
        <v>59</v>
      </c>
      <c r="C57">
        <v>3</v>
      </c>
      <c r="D57">
        <v>3</v>
      </c>
    </row>
    <row r="58" spans="1:4">
      <c r="A58">
        <v>201005</v>
      </c>
      <c r="B58" t="s">
        <v>60</v>
      </c>
      <c r="C58">
        <v>40</v>
      </c>
      <c r="D58">
        <v>55</v>
      </c>
    </row>
    <row r="59" spans="1:4">
      <c r="A59">
        <v>201005</v>
      </c>
      <c r="B59" t="s">
        <v>61</v>
      </c>
      <c r="C59">
        <v>63</v>
      </c>
      <c r="D59">
        <v>101</v>
      </c>
    </row>
    <row r="60" spans="1:4">
      <c r="A60">
        <v>201005</v>
      </c>
      <c r="B60" t="s">
        <v>62</v>
      </c>
      <c r="C60">
        <v>103</v>
      </c>
      <c r="D60">
        <v>218</v>
      </c>
    </row>
    <row r="61" spans="1:4">
      <c r="A61">
        <v>201005</v>
      </c>
      <c r="B61" t="s">
        <v>63</v>
      </c>
      <c r="C61">
        <v>4088</v>
      </c>
      <c r="D61">
        <v>8809</v>
      </c>
    </row>
    <row r="62" spans="1:4">
      <c r="A62">
        <v>201005</v>
      </c>
      <c r="B62" t="s">
        <v>64</v>
      </c>
      <c r="C62">
        <v>7</v>
      </c>
      <c r="D62">
        <v>15</v>
      </c>
    </row>
    <row r="63" spans="1:4">
      <c r="A63">
        <v>201005</v>
      </c>
      <c r="B63" t="s">
        <v>65</v>
      </c>
      <c r="C63">
        <v>78</v>
      </c>
      <c r="D63">
        <v>170</v>
      </c>
    </row>
    <row r="64" spans="1:4">
      <c r="A64">
        <v>201005</v>
      </c>
      <c r="B64" t="s">
        <v>66</v>
      </c>
      <c r="C64">
        <v>111</v>
      </c>
      <c r="D64">
        <v>198</v>
      </c>
    </row>
    <row r="65" spans="1:4">
      <c r="A65">
        <v>201005</v>
      </c>
      <c r="B65" t="s">
        <v>67</v>
      </c>
      <c r="C65">
        <v>206</v>
      </c>
      <c r="D65">
        <v>366</v>
      </c>
    </row>
    <row r="66" spans="1:4">
      <c r="A66">
        <v>201005</v>
      </c>
      <c r="B66" t="s">
        <v>68</v>
      </c>
      <c r="C66">
        <v>431</v>
      </c>
      <c r="D66">
        <v>762</v>
      </c>
    </row>
    <row r="67" spans="1:4">
      <c r="A67">
        <v>201005</v>
      </c>
      <c r="B67" t="s">
        <v>69</v>
      </c>
      <c r="C67">
        <v>104</v>
      </c>
      <c r="D67">
        <v>178</v>
      </c>
    </row>
    <row r="68" spans="1:4">
      <c r="A68">
        <v>201005</v>
      </c>
      <c r="B68" t="s">
        <v>70</v>
      </c>
      <c r="C68">
        <v>278</v>
      </c>
      <c r="D68">
        <v>532</v>
      </c>
    </row>
    <row r="69" spans="1:4">
      <c r="A69">
        <v>201005</v>
      </c>
      <c r="B69" t="s">
        <v>71</v>
      </c>
      <c r="C69">
        <v>224</v>
      </c>
      <c r="D69">
        <v>428</v>
      </c>
    </row>
    <row r="70" spans="1:4">
      <c r="A70">
        <v>201005</v>
      </c>
      <c r="B70" t="s">
        <v>72</v>
      </c>
      <c r="C70">
        <v>22</v>
      </c>
      <c r="D70">
        <v>42</v>
      </c>
    </row>
    <row r="71" spans="1:4">
      <c r="A71">
        <v>201005</v>
      </c>
      <c r="B71" t="s">
        <v>73</v>
      </c>
      <c r="C71">
        <v>139</v>
      </c>
      <c r="D71">
        <v>262</v>
      </c>
    </row>
    <row r="72" spans="1:4">
      <c r="A72">
        <v>201005</v>
      </c>
      <c r="B72" t="s">
        <v>74</v>
      </c>
      <c r="C72">
        <v>119</v>
      </c>
      <c r="D72">
        <v>214</v>
      </c>
    </row>
    <row r="73" spans="1:4">
      <c r="A73">
        <v>201005</v>
      </c>
      <c r="B73" t="s">
        <v>75</v>
      </c>
      <c r="C73">
        <v>39</v>
      </c>
      <c r="D73">
        <v>67</v>
      </c>
    </row>
    <row r="74" spans="1:4">
      <c r="A74">
        <v>201005</v>
      </c>
      <c r="B74" t="s">
        <v>76</v>
      </c>
      <c r="C74">
        <v>104</v>
      </c>
      <c r="D74">
        <v>184</v>
      </c>
    </row>
    <row r="75" spans="1:4">
      <c r="A75">
        <v>201005</v>
      </c>
      <c r="B75" t="s">
        <v>77</v>
      </c>
      <c r="C75">
        <v>436</v>
      </c>
      <c r="D75">
        <v>815</v>
      </c>
    </row>
    <row r="76" spans="1:4">
      <c r="A76">
        <v>201005</v>
      </c>
      <c r="B76" t="s">
        <v>78</v>
      </c>
      <c r="C76">
        <v>40</v>
      </c>
      <c r="D76">
        <v>77</v>
      </c>
    </row>
    <row r="77" spans="1:4">
      <c r="A77">
        <v>201005</v>
      </c>
      <c r="B77" t="s">
        <v>79</v>
      </c>
      <c r="C77">
        <v>380</v>
      </c>
      <c r="D77">
        <v>754</v>
      </c>
    </row>
    <row r="78" spans="1:4">
      <c r="A78">
        <v>201005</v>
      </c>
      <c r="B78" t="s">
        <v>80</v>
      </c>
      <c r="C78">
        <v>258</v>
      </c>
      <c r="D78">
        <v>510</v>
      </c>
    </row>
    <row r="79" spans="1:4">
      <c r="A79">
        <v>201005</v>
      </c>
      <c r="B79" t="s">
        <v>81</v>
      </c>
      <c r="C79">
        <v>814</v>
      </c>
      <c r="D79">
        <v>1550</v>
      </c>
    </row>
    <row r="80" spans="1:4">
      <c r="A80">
        <v>201005</v>
      </c>
      <c r="B80" t="s">
        <v>82</v>
      </c>
      <c r="C80">
        <v>332</v>
      </c>
      <c r="D80">
        <v>614</v>
      </c>
    </row>
    <row r="81" spans="1:4">
      <c r="A81">
        <v>201005</v>
      </c>
      <c r="B81" t="s">
        <v>83</v>
      </c>
      <c r="C81">
        <v>353</v>
      </c>
      <c r="D81">
        <v>621</v>
      </c>
    </row>
    <row r="82" spans="1:4">
      <c r="A82">
        <v>201005</v>
      </c>
      <c r="B82" t="s">
        <v>84</v>
      </c>
      <c r="C82">
        <v>214</v>
      </c>
      <c r="D82">
        <v>388</v>
      </c>
    </row>
    <row r="83" spans="1:4">
      <c r="A83">
        <v>201005</v>
      </c>
      <c r="B83" t="s">
        <v>85</v>
      </c>
      <c r="C83">
        <v>146</v>
      </c>
      <c r="D83">
        <v>309</v>
      </c>
    </row>
    <row r="84" spans="1:4">
      <c r="A84">
        <v>201005</v>
      </c>
      <c r="B84" t="s">
        <v>86</v>
      </c>
      <c r="C84">
        <v>306</v>
      </c>
      <c r="D84">
        <v>619</v>
      </c>
    </row>
    <row r="85" spans="1:4">
      <c r="A85">
        <v>201005</v>
      </c>
      <c r="B85" t="s">
        <v>87</v>
      </c>
      <c r="C85">
        <v>111</v>
      </c>
      <c r="D85">
        <v>199</v>
      </c>
    </row>
    <row r="86" spans="1:4">
      <c r="A86">
        <v>201005</v>
      </c>
      <c r="B86" t="s">
        <v>88</v>
      </c>
      <c r="C86">
        <v>74</v>
      </c>
      <c r="D86">
        <v>155</v>
      </c>
    </row>
    <row r="87" spans="1:4">
      <c r="A87">
        <v>201005</v>
      </c>
      <c r="B87" t="s">
        <v>89</v>
      </c>
      <c r="C87">
        <v>150</v>
      </c>
      <c r="D87">
        <v>277</v>
      </c>
    </row>
    <row r="88" spans="1:4">
      <c r="A88">
        <v>201005</v>
      </c>
      <c r="B88" t="s">
        <v>90</v>
      </c>
      <c r="C88">
        <v>25</v>
      </c>
      <c r="D88">
        <v>38</v>
      </c>
    </row>
    <row r="89" spans="1:4">
      <c r="A89">
        <v>201005</v>
      </c>
      <c r="B89" t="s">
        <v>91</v>
      </c>
      <c r="C89">
        <v>67</v>
      </c>
      <c r="D89">
        <v>138</v>
      </c>
    </row>
    <row r="90" spans="1:4">
      <c r="A90">
        <v>201005</v>
      </c>
      <c r="B90" t="s">
        <v>92</v>
      </c>
      <c r="C90">
        <v>5</v>
      </c>
      <c r="D90">
        <v>11</v>
      </c>
    </row>
    <row r="91" spans="1:4">
      <c r="A91">
        <v>201005</v>
      </c>
      <c r="B91" t="s">
        <v>93</v>
      </c>
      <c r="C91">
        <v>281</v>
      </c>
      <c r="D91">
        <v>576</v>
      </c>
    </row>
    <row r="92" spans="1:4">
      <c r="A92">
        <v>201005</v>
      </c>
      <c r="B92" t="s">
        <v>94</v>
      </c>
      <c r="C92">
        <v>189</v>
      </c>
      <c r="D92">
        <v>338</v>
      </c>
    </row>
    <row r="93" spans="1:4">
      <c r="A93">
        <v>201005</v>
      </c>
      <c r="B93" t="s">
        <v>95</v>
      </c>
      <c r="C93">
        <v>1498</v>
      </c>
      <c r="D93">
        <v>3015</v>
      </c>
    </row>
    <row r="94" spans="1:4">
      <c r="A94">
        <v>201005</v>
      </c>
      <c r="B94" t="s">
        <v>96</v>
      </c>
      <c r="C94">
        <v>59</v>
      </c>
      <c r="D94">
        <v>111</v>
      </c>
    </row>
    <row r="95" spans="1:4">
      <c r="A95">
        <v>201005</v>
      </c>
      <c r="B95" t="s">
        <v>97</v>
      </c>
      <c r="C95">
        <v>87</v>
      </c>
      <c r="D95">
        <v>194</v>
      </c>
    </row>
    <row r="96" spans="1:4">
      <c r="A96">
        <v>201005</v>
      </c>
      <c r="B96" t="s">
        <v>98</v>
      </c>
      <c r="C96">
        <v>24</v>
      </c>
      <c r="D96">
        <v>41</v>
      </c>
    </row>
    <row r="97" spans="1:4">
      <c r="A97">
        <v>201005</v>
      </c>
      <c r="B97" t="s">
        <v>99</v>
      </c>
      <c r="C97">
        <v>341</v>
      </c>
      <c r="D97">
        <v>647</v>
      </c>
    </row>
    <row r="98" spans="1:4">
      <c r="A98">
        <v>201005</v>
      </c>
      <c r="B98" t="s">
        <v>100</v>
      </c>
      <c r="C98">
        <v>300</v>
      </c>
      <c r="D98">
        <v>652</v>
      </c>
    </row>
    <row r="99" spans="1:4">
      <c r="A99">
        <v>201005</v>
      </c>
      <c r="B99" t="s">
        <v>101</v>
      </c>
      <c r="C99">
        <v>237</v>
      </c>
      <c r="D99">
        <v>437</v>
      </c>
    </row>
    <row r="100" spans="1:4">
      <c r="A100">
        <v>201005</v>
      </c>
      <c r="B100" t="s">
        <v>102</v>
      </c>
      <c r="C100">
        <v>29</v>
      </c>
      <c r="D100">
        <v>45</v>
      </c>
    </row>
    <row r="101" spans="1:4">
      <c r="A101">
        <v>201005</v>
      </c>
      <c r="B101" t="s">
        <v>103</v>
      </c>
      <c r="C101">
        <v>14</v>
      </c>
      <c r="D101">
        <v>25</v>
      </c>
    </row>
    <row r="103" spans="1:4">
      <c r="A103">
        <v>201005</v>
      </c>
      <c r="C103">
        <v>25181</v>
      </c>
      <c r="D103">
        <v>49001</v>
      </c>
    </row>
  </sheetData>
  <pageMargins left="0.7" right="0.7" top="0.75" bottom="0.75" header="0.3" footer="0.3"/>
  <tableParts count="1">
    <tablePart r:id="rId1"/>
  </tableParts>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9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s="4">
        <v>201004</v>
      </c>
      <c r="B2" s="4" t="s">
        <v>4</v>
      </c>
      <c r="C2" s="6">
        <v>353</v>
      </c>
      <c r="D2" s="4">
        <v>680</v>
      </c>
    </row>
    <row r="3" spans="1:4">
      <c r="A3" s="4">
        <v>201004</v>
      </c>
      <c r="B3" s="4" t="s">
        <v>5</v>
      </c>
      <c r="C3" s="6">
        <v>70</v>
      </c>
      <c r="D3" s="4">
        <v>130</v>
      </c>
    </row>
    <row r="4" spans="1:4">
      <c r="A4" s="4">
        <v>201004</v>
      </c>
      <c r="B4" s="4" t="s">
        <v>6</v>
      </c>
      <c r="C4" s="6">
        <v>22</v>
      </c>
      <c r="D4" s="4">
        <v>42</v>
      </c>
    </row>
    <row r="5" spans="1:4">
      <c r="A5" s="4">
        <v>201004</v>
      </c>
      <c r="B5" s="4" t="s">
        <v>7</v>
      </c>
      <c r="C5" s="6">
        <v>119</v>
      </c>
      <c r="D5" s="4">
        <v>235</v>
      </c>
    </row>
    <row r="6" spans="1:4">
      <c r="A6" s="4">
        <v>201004</v>
      </c>
      <c r="B6" s="4" t="s">
        <v>8</v>
      </c>
      <c r="C6" s="6">
        <v>41</v>
      </c>
      <c r="D6" s="4">
        <v>71</v>
      </c>
    </row>
    <row r="7" spans="1:4">
      <c r="A7" s="4">
        <v>201004</v>
      </c>
      <c r="B7" s="4" t="s">
        <v>9</v>
      </c>
      <c r="C7" s="6">
        <v>17</v>
      </c>
      <c r="D7" s="4">
        <v>21</v>
      </c>
    </row>
    <row r="8" spans="1:4">
      <c r="A8" s="4">
        <v>201004</v>
      </c>
      <c r="B8" s="4" t="s">
        <v>10</v>
      </c>
      <c r="C8" s="6">
        <v>134</v>
      </c>
      <c r="D8" s="4">
        <v>243</v>
      </c>
    </row>
    <row r="9" spans="1:4">
      <c r="A9" s="4">
        <v>201004</v>
      </c>
      <c r="B9" s="4" t="s">
        <v>11</v>
      </c>
      <c r="C9" s="6">
        <v>74</v>
      </c>
      <c r="D9" s="4">
        <v>140</v>
      </c>
    </row>
    <row r="10" spans="1:4">
      <c r="A10" s="4">
        <v>201004</v>
      </c>
      <c r="B10" s="4" t="s">
        <v>12</v>
      </c>
      <c r="C10" s="6">
        <v>181</v>
      </c>
      <c r="D10" s="4">
        <v>352</v>
      </c>
    </row>
    <row r="11" spans="1:4">
      <c r="A11" s="4">
        <v>201004</v>
      </c>
      <c r="B11" s="4" t="s">
        <v>13</v>
      </c>
      <c r="C11" s="6">
        <v>243</v>
      </c>
      <c r="D11" s="4">
        <v>437</v>
      </c>
    </row>
    <row r="12" spans="1:4">
      <c r="A12" s="4">
        <v>201004</v>
      </c>
      <c r="B12" s="4" t="s">
        <v>14</v>
      </c>
      <c r="C12" s="6">
        <v>372</v>
      </c>
      <c r="D12" s="4">
        <v>692</v>
      </c>
    </row>
    <row r="13" spans="1:4">
      <c r="A13" s="4">
        <v>201004</v>
      </c>
      <c r="B13" s="4" t="s">
        <v>15</v>
      </c>
      <c r="C13" s="6">
        <v>201</v>
      </c>
      <c r="D13" s="4">
        <v>390</v>
      </c>
    </row>
    <row r="14" spans="1:4">
      <c r="A14" s="4">
        <v>201004</v>
      </c>
      <c r="B14" s="4" t="s">
        <v>16</v>
      </c>
      <c r="C14" s="6">
        <v>265</v>
      </c>
      <c r="D14" s="4">
        <v>491</v>
      </c>
    </row>
    <row r="15" spans="1:4">
      <c r="A15" s="4">
        <v>201004</v>
      </c>
      <c r="B15" s="4" t="s">
        <v>17</v>
      </c>
      <c r="C15" s="6">
        <v>58</v>
      </c>
      <c r="D15" s="4">
        <v>89</v>
      </c>
    </row>
    <row r="16" spans="1:4">
      <c r="A16" s="4">
        <v>201004</v>
      </c>
      <c r="B16" s="4" t="s">
        <v>18</v>
      </c>
      <c r="C16" s="6">
        <v>26</v>
      </c>
      <c r="D16" s="4">
        <v>56</v>
      </c>
    </row>
    <row r="17" spans="1:4">
      <c r="A17" s="4">
        <v>201004</v>
      </c>
      <c r="B17" s="4" t="s">
        <v>19</v>
      </c>
      <c r="C17" s="6">
        <v>112</v>
      </c>
      <c r="D17" s="4">
        <v>217</v>
      </c>
    </row>
    <row r="18" spans="1:4">
      <c r="A18" s="4">
        <v>201004</v>
      </c>
      <c r="B18" s="4" t="s">
        <v>20</v>
      </c>
      <c r="C18" s="6">
        <v>68</v>
      </c>
      <c r="D18" s="4">
        <v>124</v>
      </c>
    </row>
    <row r="19" spans="1:4">
      <c r="A19" s="4">
        <v>201004</v>
      </c>
      <c r="B19" s="4" t="s">
        <v>21</v>
      </c>
      <c r="C19" s="6">
        <v>222</v>
      </c>
      <c r="D19" s="4">
        <v>411</v>
      </c>
    </row>
    <row r="20" spans="1:4">
      <c r="A20" s="4">
        <v>201004</v>
      </c>
      <c r="B20" s="4" t="s">
        <v>22</v>
      </c>
      <c r="C20" s="6">
        <v>98</v>
      </c>
      <c r="D20" s="4">
        <v>187</v>
      </c>
    </row>
    <row r="21" spans="1:4">
      <c r="A21" s="4">
        <v>201004</v>
      </c>
      <c r="B21" s="4" t="s">
        <v>23</v>
      </c>
      <c r="C21" s="6">
        <v>21</v>
      </c>
      <c r="D21" s="4">
        <v>31</v>
      </c>
    </row>
    <row r="22" spans="1:4">
      <c r="A22" s="4">
        <v>201004</v>
      </c>
      <c r="B22" s="4" t="s">
        <v>24</v>
      </c>
      <c r="C22" s="6">
        <v>52</v>
      </c>
      <c r="D22" s="4">
        <v>83</v>
      </c>
    </row>
    <row r="23" spans="1:4">
      <c r="A23" s="4">
        <v>201004</v>
      </c>
      <c r="B23" s="4" t="s">
        <v>25</v>
      </c>
      <c r="C23" s="6">
        <v>17</v>
      </c>
      <c r="D23" s="4">
        <v>25</v>
      </c>
    </row>
    <row r="24" spans="1:4">
      <c r="A24" s="4">
        <v>201004</v>
      </c>
      <c r="B24" s="4" t="s">
        <v>26</v>
      </c>
      <c r="C24" s="6">
        <v>417</v>
      </c>
      <c r="D24" s="4">
        <v>848</v>
      </c>
    </row>
    <row r="25" spans="1:4">
      <c r="A25" s="4">
        <v>201004</v>
      </c>
      <c r="B25" s="4" t="s">
        <v>27</v>
      </c>
      <c r="C25" s="6">
        <v>303</v>
      </c>
      <c r="D25" s="4">
        <v>633</v>
      </c>
    </row>
    <row r="26" spans="1:4">
      <c r="A26" s="4">
        <v>201004</v>
      </c>
      <c r="B26" s="4" t="s">
        <v>28</v>
      </c>
      <c r="C26" s="6">
        <v>280</v>
      </c>
      <c r="D26" s="4">
        <v>594</v>
      </c>
    </row>
    <row r="27" spans="1:4">
      <c r="A27" s="4">
        <v>201004</v>
      </c>
      <c r="B27" s="4" t="s">
        <v>29</v>
      </c>
      <c r="C27" s="6">
        <v>1287</v>
      </c>
      <c r="D27" s="4">
        <v>2425</v>
      </c>
    </row>
    <row r="28" spans="1:4">
      <c r="A28" s="4">
        <v>201004</v>
      </c>
      <c r="B28" s="4" t="s">
        <v>30</v>
      </c>
      <c r="C28" s="6">
        <v>28</v>
      </c>
      <c r="D28" s="4">
        <v>40</v>
      </c>
    </row>
    <row r="29" spans="1:4">
      <c r="A29" s="4">
        <v>201004</v>
      </c>
      <c r="B29" s="4" t="s">
        <v>31</v>
      </c>
      <c r="C29" s="6">
        <v>51</v>
      </c>
      <c r="D29" s="4">
        <v>90</v>
      </c>
    </row>
    <row r="30" spans="1:4">
      <c r="A30" s="4">
        <v>201004</v>
      </c>
      <c r="B30" s="4" t="s">
        <v>32</v>
      </c>
      <c r="C30" s="6">
        <v>316</v>
      </c>
      <c r="D30" s="4">
        <v>562</v>
      </c>
    </row>
    <row r="31" spans="1:4">
      <c r="A31" s="4">
        <v>201004</v>
      </c>
      <c r="B31" s="4" t="s">
        <v>33</v>
      </c>
      <c r="C31" s="6">
        <v>61</v>
      </c>
      <c r="D31" s="4">
        <v>114</v>
      </c>
    </row>
    <row r="32" spans="1:4">
      <c r="A32" s="4">
        <v>201004</v>
      </c>
      <c r="B32" s="4" t="s">
        <v>34</v>
      </c>
      <c r="C32" s="6">
        <v>253</v>
      </c>
      <c r="D32" s="4">
        <v>521</v>
      </c>
    </row>
    <row r="33" spans="1:4">
      <c r="A33" s="4">
        <v>201004</v>
      </c>
      <c r="B33" s="4" t="s">
        <v>35</v>
      </c>
      <c r="C33" s="6">
        <v>652</v>
      </c>
      <c r="D33" s="4">
        <v>1170</v>
      </c>
    </row>
    <row r="34" spans="1:4">
      <c r="A34" s="4">
        <v>201004</v>
      </c>
      <c r="B34" s="4" t="s">
        <v>36</v>
      </c>
      <c r="C34" s="6">
        <v>485</v>
      </c>
      <c r="D34" s="4">
        <v>1100</v>
      </c>
    </row>
    <row r="35" spans="1:4">
      <c r="A35" s="4">
        <v>201004</v>
      </c>
      <c r="B35" s="4" t="s">
        <v>37</v>
      </c>
      <c r="C35" s="6">
        <v>988</v>
      </c>
      <c r="D35" s="4">
        <v>2029</v>
      </c>
    </row>
    <row r="36" spans="1:4">
      <c r="A36" s="4">
        <v>201004</v>
      </c>
      <c r="B36" s="4" t="s">
        <v>38</v>
      </c>
      <c r="C36" s="6">
        <v>93</v>
      </c>
      <c r="D36" s="4">
        <v>162</v>
      </c>
    </row>
    <row r="37" spans="1:4">
      <c r="A37" s="4">
        <v>201004</v>
      </c>
      <c r="B37" s="4" t="s">
        <v>39</v>
      </c>
      <c r="C37" s="6">
        <v>548</v>
      </c>
      <c r="D37" s="4">
        <v>929</v>
      </c>
    </row>
    <row r="38" spans="1:4">
      <c r="A38" s="4">
        <v>201004</v>
      </c>
      <c r="B38" s="4" t="s">
        <v>40</v>
      </c>
      <c r="C38" s="6">
        <v>32</v>
      </c>
      <c r="D38" s="4">
        <v>54</v>
      </c>
    </row>
    <row r="39" spans="1:4">
      <c r="A39" s="4">
        <v>201004</v>
      </c>
      <c r="B39" s="4" t="s">
        <v>41</v>
      </c>
      <c r="C39" s="6">
        <v>11</v>
      </c>
      <c r="D39" s="4">
        <v>16</v>
      </c>
    </row>
    <row r="40" spans="1:4">
      <c r="A40" s="4">
        <v>201004</v>
      </c>
      <c r="B40" s="4" t="s">
        <v>42</v>
      </c>
      <c r="C40" s="6">
        <v>136</v>
      </c>
      <c r="D40" s="4">
        <v>231</v>
      </c>
    </row>
    <row r="41" spans="1:4">
      <c r="A41" s="4">
        <v>201004</v>
      </c>
      <c r="B41" s="4" t="s">
        <v>43</v>
      </c>
      <c r="C41" s="6">
        <v>89</v>
      </c>
      <c r="D41" s="4">
        <v>172</v>
      </c>
    </row>
    <row r="42" spans="1:4">
      <c r="A42" s="4">
        <v>201004</v>
      </c>
      <c r="B42" s="4" t="s">
        <v>44</v>
      </c>
      <c r="C42" s="6">
        <v>1301</v>
      </c>
      <c r="D42" s="4">
        <v>2625</v>
      </c>
    </row>
    <row r="43" spans="1:4">
      <c r="A43" s="4">
        <v>201004</v>
      </c>
      <c r="B43" s="4" t="s">
        <v>45</v>
      </c>
      <c r="C43" s="6">
        <v>271</v>
      </c>
      <c r="D43" s="4">
        <v>453</v>
      </c>
    </row>
    <row r="44" spans="1:4">
      <c r="A44" s="4">
        <v>201004</v>
      </c>
      <c r="B44" s="4" t="s">
        <v>46</v>
      </c>
      <c r="C44" s="6">
        <v>193</v>
      </c>
      <c r="D44" s="4">
        <v>354</v>
      </c>
    </row>
    <row r="45" spans="1:4">
      <c r="A45" s="4">
        <v>201004</v>
      </c>
      <c r="B45" s="4" t="s">
        <v>47</v>
      </c>
      <c r="C45" s="6">
        <v>234</v>
      </c>
      <c r="D45" s="4">
        <v>464</v>
      </c>
    </row>
    <row r="46" spans="1:4">
      <c r="A46" s="4">
        <v>201004</v>
      </c>
      <c r="B46" s="4" t="s">
        <v>48</v>
      </c>
      <c r="C46" s="6">
        <v>240</v>
      </c>
      <c r="D46" s="4">
        <v>461</v>
      </c>
    </row>
    <row r="47" spans="1:4">
      <c r="A47" s="4">
        <v>201004</v>
      </c>
      <c r="B47" s="4" t="s">
        <v>49</v>
      </c>
      <c r="C47" s="6">
        <v>90</v>
      </c>
      <c r="D47" s="4">
        <v>156</v>
      </c>
    </row>
    <row r="48" spans="1:4">
      <c r="A48" s="4">
        <v>201004</v>
      </c>
      <c r="B48" s="4" t="s">
        <v>50</v>
      </c>
      <c r="C48" s="6">
        <v>116</v>
      </c>
      <c r="D48" s="4">
        <v>208</v>
      </c>
    </row>
    <row r="49" spans="1:4">
      <c r="A49" s="4">
        <v>201004</v>
      </c>
      <c r="B49" s="4" t="s">
        <v>51</v>
      </c>
      <c r="C49" s="6">
        <v>22</v>
      </c>
      <c r="D49" s="4">
        <v>36</v>
      </c>
    </row>
    <row r="50" spans="1:4">
      <c r="A50" s="4">
        <v>201004</v>
      </c>
      <c r="B50" s="4" t="s">
        <v>52</v>
      </c>
      <c r="C50" s="6">
        <v>241</v>
      </c>
      <c r="D50" s="4">
        <v>438</v>
      </c>
    </row>
    <row r="51" spans="1:4">
      <c r="A51" s="4">
        <v>201004</v>
      </c>
      <c r="B51" s="4" t="s">
        <v>53</v>
      </c>
      <c r="C51" s="6">
        <v>29</v>
      </c>
      <c r="D51" s="4">
        <v>42</v>
      </c>
    </row>
    <row r="52" spans="1:4">
      <c r="A52" s="4">
        <v>201004</v>
      </c>
      <c r="B52" s="4" t="s">
        <v>54</v>
      </c>
      <c r="C52" s="6">
        <v>347</v>
      </c>
      <c r="D52" s="4">
        <v>564</v>
      </c>
    </row>
    <row r="53" spans="1:4">
      <c r="A53" s="4">
        <v>201004</v>
      </c>
      <c r="B53" s="4" t="s">
        <v>55</v>
      </c>
      <c r="C53" s="4">
        <v>27</v>
      </c>
      <c r="D53" s="4">
        <v>52</v>
      </c>
    </row>
    <row r="54" spans="1:4">
      <c r="A54" s="4">
        <v>201004</v>
      </c>
      <c r="B54" s="4" t="s">
        <v>56</v>
      </c>
      <c r="C54" s="4">
        <v>86</v>
      </c>
      <c r="D54" s="4">
        <v>144</v>
      </c>
    </row>
    <row r="55" spans="1:4">
      <c r="A55" s="4">
        <v>201004</v>
      </c>
      <c r="B55" s="4" t="s">
        <v>57</v>
      </c>
      <c r="C55" s="4">
        <v>171</v>
      </c>
      <c r="D55" s="4">
        <v>367</v>
      </c>
    </row>
    <row r="56" spans="1:4">
      <c r="A56" s="4">
        <v>201004</v>
      </c>
      <c r="B56" s="4" t="s">
        <v>58</v>
      </c>
      <c r="C56" s="4">
        <v>133</v>
      </c>
      <c r="D56" s="4">
        <v>185</v>
      </c>
    </row>
    <row r="57" spans="1:4">
      <c r="A57" s="4">
        <v>201004</v>
      </c>
      <c r="B57" s="4" t="s">
        <v>59</v>
      </c>
      <c r="C57" s="4">
        <v>3</v>
      </c>
      <c r="D57" s="4">
        <v>3</v>
      </c>
    </row>
    <row r="58" spans="1:4">
      <c r="A58" s="4">
        <v>201004</v>
      </c>
      <c r="B58" s="4" t="s">
        <v>60</v>
      </c>
      <c r="C58" s="4">
        <v>40</v>
      </c>
      <c r="D58" s="4">
        <v>55</v>
      </c>
    </row>
    <row r="59" spans="1:4">
      <c r="A59" s="4">
        <v>201004</v>
      </c>
      <c r="B59" s="4" t="s">
        <v>61</v>
      </c>
      <c r="C59" s="4">
        <v>74</v>
      </c>
      <c r="D59" s="4">
        <v>128</v>
      </c>
    </row>
    <row r="60" spans="1:4">
      <c r="A60" s="4">
        <v>201004</v>
      </c>
      <c r="B60" s="4" t="s">
        <v>62</v>
      </c>
      <c r="C60" s="4">
        <v>100</v>
      </c>
      <c r="D60" s="4">
        <v>209</v>
      </c>
    </row>
    <row r="61" spans="1:4">
      <c r="A61" s="4">
        <v>201004</v>
      </c>
      <c r="B61" s="4" t="s">
        <v>63</v>
      </c>
      <c r="C61" s="4">
        <v>4159</v>
      </c>
      <c r="D61" s="4">
        <v>8979</v>
      </c>
    </row>
    <row r="62" spans="1:4">
      <c r="A62" s="4">
        <v>201004</v>
      </c>
      <c r="B62" s="4" t="s">
        <v>64</v>
      </c>
      <c r="C62" s="4">
        <v>7</v>
      </c>
      <c r="D62" s="4">
        <v>14</v>
      </c>
    </row>
    <row r="63" spans="1:4">
      <c r="A63" s="4">
        <v>201004</v>
      </c>
      <c r="B63" s="4" t="s">
        <v>65</v>
      </c>
      <c r="C63" s="4">
        <v>78</v>
      </c>
      <c r="D63" s="4">
        <v>173</v>
      </c>
    </row>
    <row r="64" spans="1:4">
      <c r="A64" s="4">
        <v>201004</v>
      </c>
      <c r="B64" s="4" t="s">
        <v>66</v>
      </c>
      <c r="C64" s="4">
        <v>113</v>
      </c>
      <c r="D64" s="4">
        <v>203</v>
      </c>
    </row>
    <row r="65" spans="1:4">
      <c r="A65" s="4">
        <v>201004</v>
      </c>
      <c r="B65" s="4" t="s">
        <v>67</v>
      </c>
      <c r="C65" s="4">
        <v>202</v>
      </c>
      <c r="D65" s="4">
        <v>357</v>
      </c>
    </row>
    <row r="66" spans="1:4">
      <c r="A66" s="4">
        <v>201004</v>
      </c>
      <c r="B66" s="4" t="s">
        <v>68</v>
      </c>
      <c r="C66" s="4">
        <v>455</v>
      </c>
      <c r="D66" s="4">
        <v>810</v>
      </c>
    </row>
    <row r="67" spans="1:4">
      <c r="A67" s="4">
        <v>201004</v>
      </c>
      <c r="B67" s="4" t="s">
        <v>69</v>
      </c>
      <c r="C67" s="4">
        <v>103</v>
      </c>
      <c r="D67" s="4">
        <v>175</v>
      </c>
    </row>
    <row r="68" spans="1:4">
      <c r="A68" s="4">
        <v>201004</v>
      </c>
      <c r="B68" s="4" t="s">
        <v>70</v>
      </c>
      <c r="C68" s="4">
        <v>273</v>
      </c>
      <c r="D68" s="4">
        <v>524</v>
      </c>
    </row>
    <row r="69" spans="1:4">
      <c r="A69" s="4">
        <v>201004</v>
      </c>
      <c r="B69" s="4" t="s">
        <v>71</v>
      </c>
      <c r="C69" s="4">
        <v>233</v>
      </c>
      <c r="D69" s="4">
        <v>456</v>
      </c>
    </row>
    <row r="70" spans="1:4">
      <c r="A70" s="4">
        <v>201004</v>
      </c>
      <c r="B70" s="4" t="s">
        <v>72</v>
      </c>
      <c r="C70" s="4">
        <v>24</v>
      </c>
      <c r="D70" s="4">
        <v>44</v>
      </c>
    </row>
    <row r="71" spans="1:4">
      <c r="A71" s="4">
        <v>201004</v>
      </c>
      <c r="B71" s="4" t="s">
        <v>73</v>
      </c>
      <c r="C71" s="4">
        <v>144</v>
      </c>
      <c r="D71" s="4">
        <v>274</v>
      </c>
    </row>
    <row r="72" spans="1:4">
      <c r="A72" s="4">
        <v>201004</v>
      </c>
      <c r="B72" s="4" t="s">
        <v>74</v>
      </c>
      <c r="C72" s="4">
        <v>117</v>
      </c>
      <c r="D72" s="4">
        <v>206</v>
      </c>
    </row>
    <row r="73" spans="1:4">
      <c r="A73" s="4">
        <v>201004</v>
      </c>
      <c r="B73" s="4" t="s">
        <v>75</v>
      </c>
      <c r="C73" s="4">
        <v>40</v>
      </c>
      <c r="D73" s="4">
        <v>69</v>
      </c>
    </row>
    <row r="74" spans="1:4">
      <c r="A74" s="4">
        <v>201004</v>
      </c>
      <c r="B74" s="4" t="s">
        <v>76</v>
      </c>
      <c r="C74" s="4">
        <v>104</v>
      </c>
      <c r="D74" s="4">
        <v>184</v>
      </c>
    </row>
    <row r="75" spans="1:4">
      <c r="A75" s="4">
        <v>201004</v>
      </c>
      <c r="B75" s="4" t="s">
        <v>77</v>
      </c>
      <c r="C75" s="4">
        <v>430</v>
      </c>
      <c r="D75" s="4">
        <v>790</v>
      </c>
    </row>
    <row r="76" spans="1:4">
      <c r="A76" s="4">
        <v>201004</v>
      </c>
      <c r="B76" s="4" t="s">
        <v>78</v>
      </c>
      <c r="C76" s="4">
        <v>42</v>
      </c>
      <c r="D76" s="4">
        <v>81</v>
      </c>
    </row>
    <row r="77" spans="1:4">
      <c r="A77" s="4">
        <v>201004</v>
      </c>
      <c r="B77" s="4" t="s">
        <v>79</v>
      </c>
      <c r="C77" s="4">
        <v>368</v>
      </c>
      <c r="D77" s="4">
        <v>719</v>
      </c>
    </row>
    <row r="78" spans="1:4">
      <c r="A78" s="4">
        <v>201004</v>
      </c>
      <c r="B78" s="4" t="s">
        <v>80</v>
      </c>
      <c r="C78" s="4">
        <v>264</v>
      </c>
      <c r="D78" s="4">
        <v>518</v>
      </c>
    </row>
    <row r="79" spans="1:4">
      <c r="A79" s="4">
        <v>201004</v>
      </c>
      <c r="B79" s="4" t="s">
        <v>81</v>
      </c>
      <c r="C79" s="4">
        <v>854</v>
      </c>
      <c r="D79" s="4">
        <v>1641</v>
      </c>
    </row>
    <row r="80" spans="1:4">
      <c r="A80" s="4">
        <v>201004</v>
      </c>
      <c r="B80" s="4" t="s">
        <v>82</v>
      </c>
      <c r="C80" s="4">
        <v>335</v>
      </c>
      <c r="D80" s="4">
        <v>618</v>
      </c>
    </row>
    <row r="81" spans="1:4">
      <c r="A81" s="4">
        <v>201004</v>
      </c>
      <c r="B81" s="4" t="s">
        <v>83</v>
      </c>
      <c r="C81" s="4">
        <v>352</v>
      </c>
      <c r="D81" s="4">
        <v>612</v>
      </c>
    </row>
    <row r="82" spans="1:4">
      <c r="A82" s="4">
        <v>201004</v>
      </c>
      <c r="B82" s="4" t="s">
        <v>84</v>
      </c>
      <c r="C82" s="4">
        <v>220</v>
      </c>
      <c r="D82" s="4">
        <v>392</v>
      </c>
    </row>
    <row r="83" spans="1:4">
      <c r="A83" s="4">
        <v>201004</v>
      </c>
      <c r="B83" s="4" t="s">
        <v>85</v>
      </c>
      <c r="C83" s="4">
        <v>153</v>
      </c>
      <c r="D83" s="4">
        <v>341</v>
      </c>
    </row>
    <row r="84" spans="1:4">
      <c r="A84" s="4">
        <v>201004</v>
      </c>
      <c r="B84" s="4" t="s">
        <v>86</v>
      </c>
      <c r="C84" s="4">
        <v>309</v>
      </c>
      <c r="D84" s="4">
        <v>615</v>
      </c>
    </row>
    <row r="85" spans="1:4">
      <c r="A85" s="4">
        <v>201004</v>
      </c>
      <c r="B85" s="4" t="s">
        <v>87</v>
      </c>
      <c r="C85" s="4">
        <v>110</v>
      </c>
      <c r="D85" s="4">
        <v>193</v>
      </c>
    </row>
    <row r="86" spans="1:4">
      <c r="A86" s="4">
        <v>201004</v>
      </c>
      <c r="B86" s="4" t="s">
        <v>88</v>
      </c>
      <c r="C86" s="4">
        <v>77</v>
      </c>
      <c r="D86" s="4">
        <v>161</v>
      </c>
    </row>
    <row r="87" spans="1:4">
      <c r="A87" s="4">
        <v>201004</v>
      </c>
      <c r="B87" s="4" t="s">
        <v>89</v>
      </c>
      <c r="C87" s="4">
        <v>158</v>
      </c>
      <c r="D87" s="4">
        <v>295</v>
      </c>
    </row>
    <row r="88" spans="1:4">
      <c r="A88" s="4">
        <v>201004</v>
      </c>
      <c r="B88" s="4" t="s">
        <v>90</v>
      </c>
      <c r="C88" s="4">
        <v>24</v>
      </c>
      <c r="D88" s="4">
        <v>39</v>
      </c>
    </row>
    <row r="89" spans="1:4">
      <c r="A89" s="4">
        <v>201004</v>
      </c>
      <c r="B89" s="4" t="s">
        <v>91</v>
      </c>
      <c r="C89" s="4">
        <v>61</v>
      </c>
      <c r="D89" s="4">
        <v>122</v>
      </c>
    </row>
    <row r="90" spans="1:4">
      <c r="A90" s="4">
        <v>201004</v>
      </c>
      <c r="B90" s="4" t="s">
        <v>92</v>
      </c>
      <c r="C90" s="4">
        <v>5</v>
      </c>
      <c r="D90" s="4">
        <v>11</v>
      </c>
    </row>
    <row r="91" spans="1:4">
      <c r="A91" s="4">
        <v>201004</v>
      </c>
      <c r="B91" s="4" t="s">
        <v>93</v>
      </c>
      <c r="C91" s="4">
        <v>278</v>
      </c>
      <c r="D91" s="4">
        <v>568</v>
      </c>
    </row>
    <row r="92" spans="1:4">
      <c r="A92" s="4">
        <v>201004</v>
      </c>
      <c r="B92" s="4" t="s">
        <v>94</v>
      </c>
      <c r="C92" s="4">
        <v>195</v>
      </c>
      <c r="D92" s="4">
        <v>341</v>
      </c>
    </row>
    <row r="93" spans="1:4">
      <c r="A93" s="4">
        <v>201004</v>
      </c>
      <c r="B93" s="4" t="s">
        <v>95</v>
      </c>
      <c r="C93" s="4">
        <v>1525</v>
      </c>
      <c r="D93" s="4">
        <v>3101</v>
      </c>
    </row>
    <row r="94" spans="1:4">
      <c r="A94" s="4">
        <v>201004</v>
      </c>
      <c r="B94" s="4" t="s">
        <v>96</v>
      </c>
      <c r="C94" s="4">
        <v>65</v>
      </c>
      <c r="D94" s="4">
        <v>126</v>
      </c>
    </row>
    <row r="95" spans="1:4">
      <c r="A95" s="4">
        <v>201004</v>
      </c>
      <c r="B95" s="4" t="s">
        <v>97</v>
      </c>
      <c r="C95" s="4">
        <v>91</v>
      </c>
      <c r="D95" s="4">
        <v>191</v>
      </c>
    </row>
    <row r="96" spans="1:4">
      <c r="A96" s="4">
        <v>201004</v>
      </c>
      <c r="B96" s="4" t="s">
        <v>98</v>
      </c>
      <c r="C96" s="4">
        <v>26</v>
      </c>
      <c r="D96" s="4">
        <v>46</v>
      </c>
    </row>
    <row r="97" spans="1:4">
      <c r="A97" s="4">
        <v>201004</v>
      </c>
      <c r="B97" s="4" t="s">
        <v>99</v>
      </c>
      <c r="C97" s="4">
        <v>329</v>
      </c>
      <c r="D97" s="4">
        <v>620</v>
      </c>
    </row>
    <row r="98" spans="1:4">
      <c r="A98" s="4">
        <v>201004</v>
      </c>
      <c r="B98" s="4" t="s">
        <v>100</v>
      </c>
      <c r="C98" s="4">
        <v>300</v>
      </c>
      <c r="D98" s="4">
        <v>644</v>
      </c>
    </row>
    <row r="99" spans="1:4">
      <c r="A99" s="4">
        <v>201004</v>
      </c>
      <c r="B99" s="4" t="s">
        <v>101</v>
      </c>
      <c r="C99" s="4">
        <v>238</v>
      </c>
      <c r="D99" s="4">
        <v>432</v>
      </c>
    </row>
    <row r="100" spans="1:4">
      <c r="A100" s="4">
        <v>201004</v>
      </c>
      <c r="B100" s="4" t="s">
        <v>102</v>
      </c>
      <c r="C100" s="4">
        <v>28</v>
      </c>
      <c r="D100" s="4">
        <v>45</v>
      </c>
    </row>
    <row r="101" spans="1:4">
      <c r="A101" s="4">
        <v>201004</v>
      </c>
      <c r="B101" s="4" t="s">
        <v>103</v>
      </c>
      <c r="C101" s="4">
        <v>14</v>
      </c>
      <c r="D101" s="4">
        <v>25</v>
      </c>
    </row>
    <row r="102" spans="1:4">
      <c r="A102" s="4"/>
      <c r="B102" s="4"/>
      <c r="C102" s="4"/>
      <c r="D102" s="4"/>
    </row>
    <row r="103" spans="1:4">
      <c r="A103" s="4">
        <v>201004</v>
      </c>
      <c r="B103" s="4"/>
      <c r="C103" s="4">
        <v>25417</v>
      </c>
      <c r="D103" s="4">
        <v>49536</v>
      </c>
    </row>
  </sheetData>
  <pageMargins left="0.7" right="0.7" top="0.75" bottom="0.75" header="0.3" footer="0.3"/>
  <pageSetup orientation="portrait" verticalDpi="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1A59B-553B-43A7-84E9-43072FB416A4}">
  <dimension ref="A1:D103"/>
  <sheetViews>
    <sheetView topLeftCell="A86"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202009</v>
      </c>
      <c r="B2" s="41" t="s">
        <v>4</v>
      </c>
      <c r="C2" s="35">
        <v>145</v>
      </c>
      <c r="D2" s="35">
        <v>250</v>
      </c>
    </row>
    <row r="3" spans="1:4">
      <c r="A3" s="27">
        <v>202009</v>
      </c>
      <c r="B3" s="42" t="s">
        <v>5</v>
      </c>
      <c r="C3" s="30">
        <v>46</v>
      </c>
      <c r="D3" s="30">
        <v>75</v>
      </c>
    </row>
    <row r="4" spans="1:4">
      <c r="A4" s="25">
        <v>202009</v>
      </c>
      <c r="B4" s="41" t="s">
        <v>6</v>
      </c>
      <c r="C4" s="35">
        <v>21</v>
      </c>
      <c r="D4" s="35">
        <v>41</v>
      </c>
    </row>
    <row r="5" spans="1:4">
      <c r="A5" s="27">
        <v>202009</v>
      </c>
      <c r="B5" s="42" t="s">
        <v>7</v>
      </c>
      <c r="C5" s="30">
        <v>57</v>
      </c>
      <c r="D5" s="39">
        <v>117</v>
      </c>
    </row>
    <row r="6" spans="1:4">
      <c r="A6" s="25">
        <v>202009</v>
      </c>
      <c r="B6" s="41" t="s">
        <v>8</v>
      </c>
      <c r="C6" s="35">
        <v>22</v>
      </c>
      <c r="D6" s="35">
        <v>38</v>
      </c>
    </row>
    <row r="7" spans="1:4">
      <c r="A7" s="27">
        <v>202009</v>
      </c>
      <c r="B7" s="42" t="s">
        <v>9</v>
      </c>
      <c r="C7" s="30">
        <v>14</v>
      </c>
      <c r="D7" s="30">
        <v>22</v>
      </c>
    </row>
    <row r="8" spans="1:4">
      <c r="A8" s="25">
        <v>202009</v>
      </c>
      <c r="B8" s="41" t="s">
        <v>10</v>
      </c>
      <c r="C8" s="35">
        <v>71</v>
      </c>
      <c r="D8" s="35">
        <v>126</v>
      </c>
    </row>
    <row r="9" spans="1:4">
      <c r="A9" s="27">
        <v>202009</v>
      </c>
      <c r="B9" s="42" t="s">
        <v>11</v>
      </c>
      <c r="C9" s="30">
        <v>26</v>
      </c>
      <c r="D9" s="30">
        <v>43</v>
      </c>
    </row>
    <row r="10" spans="1:4">
      <c r="A10" s="25">
        <v>202009</v>
      </c>
      <c r="B10" s="41" t="s">
        <v>12</v>
      </c>
      <c r="C10" s="35">
        <v>87</v>
      </c>
      <c r="D10" s="35">
        <v>142</v>
      </c>
    </row>
    <row r="11" spans="1:4">
      <c r="A11" s="27">
        <v>202009</v>
      </c>
      <c r="B11" s="42" t="s">
        <v>13</v>
      </c>
      <c r="C11" s="30">
        <v>99</v>
      </c>
      <c r="D11" s="30">
        <v>170</v>
      </c>
    </row>
    <row r="12" spans="1:4">
      <c r="A12" s="25">
        <v>202009</v>
      </c>
      <c r="B12" s="41" t="s">
        <v>14</v>
      </c>
      <c r="C12" s="35">
        <v>130</v>
      </c>
      <c r="D12" s="35">
        <v>239</v>
      </c>
    </row>
    <row r="13" spans="1:4">
      <c r="A13" s="27">
        <v>202009</v>
      </c>
      <c r="B13" s="42" t="s">
        <v>15</v>
      </c>
      <c r="C13" s="30">
        <v>134</v>
      </c>
      <c r="D13" s="30">
        <v>222</v>
      </c>
    </row>
    <row r="14" spans="1:4">
      <c r="A14" s="25">
        <v>202009</v>
      </c>
      <c r="B14" s="41" t="s">
        <v>16</v>
      </c>
      <c r="C14" s="35">
        <v>174</v>
      </c>
      <c r="D14" s="35">
        <v>320</v>
      </c>
    </row>
    <row r="15" spans="1:4">
      <c r="A15" s="27">
        <v>202009</v>
      </c>
      <c r="B15" s="42" t="s">
        <v>17</v>
      </c>
      <c r="C15" s="30">
        <v>48</v>
      </c>
      <c r="D15" s="30">
        <v>72</v>
      </c>
    </row>
    <row r="16" spans="1:4">
      <c r="A16" s="25">
        <v>202009</v>
      </c>
      <c r="B16" s="41" t="s">
        <v>18</v>
      </c>
      <c r="C16" s="35">
        <v>8</v>
      </c>
      <c r="D16" s="35">
        <v>17</v>
      </c>
    </row>
    <row r="17" spans="1:4">
      <c r="A17" s="27">
        <v>202009</v>
      </c>
      <c r="B17" s="42" t="s">
        <v>19</v>
      </c>
      <c r="C17" s="30">
        <v>46</v>
      </c>
      <c r="D17" s="30">
        <v>83</v>
      </c>
    </row>
    <row r="18" spans="1:4">
      <c r="A18" s="25">
        <v>202009</v>
      </c>
      <c r="B18" s="41" t="s">
        <v>20</v>
      </c>
      <c r="C18" s="35">
        <v>41</v>
      </c>
      <c r="D18" s="35">
        <v>67</v>
      </c>
    </row>
    <row r="19" spans="1:4">
      <c r="A19" s="27">
        <v>202009</v>
      </c>
      <c r="B19" s="42" t="s">
        <v>21</v>
      </c>
      <c r="C19" s="30">
        <v>123</v>
      </c>
      <c r="D19" s="30">
        <v>219</v>
      </c>
    </row>
    <row r="20" spans="1:4">
      <c r="A20" s="25">
        <v>202009</v>
      </c>
      <c r="B20" s="41" t="s">
        <v>22</v>
      </c>
      <c r="C20" s="35">
        <v>36</v>
      </c>
      <c r="D20" s="35">
        <v>58</v>
      </c>
    </row>
    <row r="21" spans="1:4">
      <c r="A21" s="27">
        <v>202009</v>
      </c>
      <c r="B21" s="42" t="s">
        <v>23</v>
      </c>
      <c r="C21" s="30">
        <v>21</v>
      </c>
      <c r="D21" s="30">
        <v>46</v>
      </c>
    </row>
    <row r="22" spans="1:4">
      <c r="A22" s="25">
        <v>202009</v>
      </c>
      <c r="B22" s="41" t="s">
        <v>24</v>
      </c>
      <c r="C22" s="35">
        <v>17</v>
      </c>
      <c r="D22" s="35">
        <v>27</v>
      </c>
    </row>
    <row r="23" spans="1:4">
      <c r="A23" s="27">
        <v>202009</v>
      </c>
      <c r="B23" s="42" t="s">
        <v>25</v>
      </c>
      <c r="C23" s="30">
        <v>8</v>
      </c>
      <c r="D23" s="30">
        <v>11</v>
      </c>
    </row>
    <row r="24" spans="1:4">
      <c r="A24" s="25">
        <v>202009</v>
      </c>
      <c r="B24" s="41" t="s">
        <v>26</v>
      </c>
      <c r="C24" s="35">
        <v>215</v>
      </c>
      <c r="D24" s="35">
        <v>408</v>
      </c>
    </row>
    <row r="25" spans="1:4">
      <c r="A25" s="27">
        <v>202009</v>
      </c>
      <c r="B25" s="42" t="s">
        <v>27</v>
      </c>
      <c r="C25" s="30">
        <v>141</v>
      </c>
      <c r="D25" s="30">
        <v>254</v>
      </c>
    </row>
    <row r="26" spans="1:4">
      <c r="A26" s="25">
        <v>202009</v>
      </c>
      <c r="B26" s="41" t="s">
        <v>28</v>
      </c>
      <c r="C26" s="35">
        <v>105</v>
      </c>
      <c r="D26" s="35">
        <v>197</v>
      </c>
    </row>
    <row r="27" spans="1:4">
      <c r="A27" s="27">
        <v>202009</v>
      </c>
      <c r="B27" s="42" t="s">
        <v>29</v>
      </c>
      <c r="C27" s="30">
        <v>660</v>
      </c>
      <c r="D27" s="30">
        <v>1280</v>
      </c>
    </row>
    <row r="28" spans="1:4">
      <c r="A28" s="25">
        <v>202009</v>
      </c>
      <c r="B28" s="41" t="s">
        <v>30</v>
      </c>
      <c r="C28" s="35">
        <v>23</v>
      </c>
      <c r="D28" s="35">
        <v>40</v>
      </c>
    </row>
    <row r="29" spans="1:4">
      <c r="A29" s="27">
        <v>202009</v>
      </c>
      <c r="B29" s="42" t="s">
        <v>31</v>
      </c>
      <c r="C29" s="30">
        <v>16</v>
      </c>
      <c r="D29" s="30">
        <v>28</v>
      </c>
    </row>
    <row r="30" spans="1:4">
      <c r="A30" s="25">
        <v>202009</v>
      </c>
      <c r="B30" s="41" t="s">
        <v>32</v>
      </c>
      <c r="C30" s="35">
        <v>170</v>
      </c>
      <c r="D30" s="35">
        <v>298</v>
      </c>
    </row>
    <row r="31" spans="1:4">
      <c r="A31" s="27">
        <v>202009</v>
      </c>
      <c r="B31" s="42" t="s">
        <v>33</v>
      </c>
      <c r="C31" s="30">
        <v>40</v>
      </c>
      <c r="D31" s="30">
        <v>70</v>
      </c>
    </row>
    <row r="32" spans="1:4">
      <c r="A32" s="25">
        <v>202009</v>
      </c>
      <c r="B32" s="41" t="s">
        <v>34</v>
      </c>
      <c r="C32" s="35">
        <v>71</v>
      </c>
      <c r="D32" s="35">
        <v>125</v>
      </c>
    </row>
    <row r="33" spans="1:4">
      <c r="A33" s="27">
        <v>202009</v>
      </c>
      <c r="B33" s="42" t="s">
        <v>35</v>
      </c>
      <c r="C33" s="30">
        <v>217</v>
      </c>
      <c r="D33" s="30">
        <v>407</v>
      </c>
    </row>
    <row r="34" spans="1:4">
      <c r="A34" s="25">
        <v>202009</v>
      </c>
      <c r="B34" s="41" t="s">
        <v>36</v>
      </c>
      <c r="C34" s="35">
        <v>106</v>
      </c>
      <c r="D34" s="35">
        <v>206</v>
      </c>
    </row>
    <row r="35" spans="1:4">
      <c r="A35" s="27">
        <v>202009</v>
      </c>
      <c r="B35" s="42" t="s">
        <v>37</v>
      </c>
      <c r="C35" s="30">
        <v>269</v>
      </c>
      <c r="D35" s="30">
        <v>467</v>
      </c>
    </row>
    <row r="36" spans="1:4">
      <c r="A36" s="25">
        <v>202009</v>
      </c>
      <c r="B36" s="41" t="s">
        <v>38</v>
      </c>
      <c r="C36" s="35">
        <v>57</v>
      </c>
      <c r="D36" s="35">
        <v>83</v>
      </c>
    </row>
    <row r="37" spans="1:4">
      <c r="A37" s="27">
        <v>202009</v>
      </c>
      <c r="B37" s="42" t="s">
        <v>39</v>
      </c>
      <c r="C37" s="30">
        <v>277</v>
      </c>
      <c r="D37" s="30">
        <v>491</v>
      </c>
    </row>
    <row r="38" spans="1:4">
      <c r="A38" s="25">
        <v>202009</v>
      </c>
      <c r="B38" s="41" t="s">
        <v>40</v>
      </c>
      <c r="C38" s="35">
        <v>18</v>
      </c>
      <c r="D38" s="35">
        <v>30</v>
      </c>
    </row>
    <row r="39" spans="1:4">
      <c r="A39" s="27">
        <v>202009</v>
      </c>
      <c r="B39" s="42" t="s">
        <v>41</v>
      </c>
      <c r="C39" s="30">
        <v>7</v>
      </c>
      <c r="D39" s="30">
        <v>11</v>
      </c>
    </row>
    <row r="40" spans="1:4">
      <c r="A40" s="25">
        <v>202009</v>
      </c>
      <c r="B40" s="41" t="s">
        <v>42</v>
      </c>
      <c r="C40" s="35">
        <v>67</v>
      </c>
      <c r="D40" s="35">
        <v>118</v>
      </c>
    </row>
    <row r="41" spans="1:4">
      <c r="A41" s="27">
        <v>202009</v>
      </c>
      <c r="B41" s="42" t="s">
        <v>43</v>
      </c>
      <c r="C41" s="40">
        <v>34</v>
      </c>
      <c r="D41" s="30">
        <v>60</v>
      </c>
    </row>
    <row r="42" spans="1:4">
      <c r="A42" s="25">
        <v>202009</v>
      </c>
      <c r="B42" s="41" t="s">
        <v>44</v>
      </c>
      <c r="C42" s="35">
        <v>509</v>
      </c>
      <c r="D42" s="35">
        <v>989</v>
      </c>
    </row>
    <row r="43" spans="1:4">
      <c r="A43" s="27">
        <v>202009</v>
      </c>
      <c r="B43" s="42" t="s">
        <v>45</v>
      </c>
      <c r="C43" s="30">
        <v>120</v>
      </c>
      <c r="D43" s="30">
        <v>194</v>
      </c>
    </row>
    <row r="44" spans="1:4">
      <c r="A44" s="25">
        <v>202009</v>
      </c>
      <c r="B44" s="41" t="s">
        <v>46</v>
      </c>
      <c r="C44" s="35">
        <v>143</v>
      </c>
      <c r="D44" s="35">
        <v>276</v>
      </c>
    </row>
    <row r="45" spans="1:4">
      <c r="A45" s="27">
        <v>202009</v>
      </c>
      <c r="B45" s="42" t="s">
        <v>47</v>
      </c>
      <c r="C45" s="30">
        <v>115</v>
      </c>
      <c r="D45" s="30">
        <v>194</v>
      </c>
    </row>
    <row r="46" spans="1:4">
      <c r="A46" s="25">
        <v>202009</v>
      </c>
      <c r="B46" s="41" t="s">
        <v>48</v>
      </c>
      <c r="C46" s="35">
        <v>101</v>
      </c>
      <c r="D46" s="35">
        <v>159</v>
      </c>
    </row>
    <row r="47" spans="1:4">
      <c r="A47" s="27">
        <v>202009</v>
      </c>
      <c r="B47" s="42" t="s">
        <v>49</v>
      </c>
      <c r="C47" s="30">
        <v>45</v>
      </c>
      <c r="D47" s="30">
        <v>75</v>
      </c>
    </row>
    <row r="48" spans="1:4">
      <c r="A48" s="25">
        <v>202009</v>
      </c>
      <c r="B48" s="41" t="s">
        <v>50</v>
      </c>
      <c r="C48" s="35">
        <v>57</v>
      </c>
      <c r="D48" s="35">
        <v>98</v>
      </c>
    </row>
    <row r="49" spans="1:4">
      <c r="A49" s="27">
        <v>202009</v>
      </c>
      <c r="B49" s="42" t="s">
        <v>51</v>
      </c>
      <c r="C49" s="30">
        <v>4</v>
      </c>
      <c r="D49" s="30">
        <v>9</v>
      </c>
    </row>
    <row r="50" spans="1:4">
      <c r="A50" s="25">
        <v>202009</v>
      </c>
      <c r="B50" s="41" t="s">
        <v>52</v>
      </c>
      <c r="C50" s="35">
        <v>144</v>
      </c>
      <c r="D50" s="35">
        <v>282</v>
      </c>
    </row>
    <row r="51" spans="1:4">
      <c r="A51" s="27">
        <v>202009</v>
      </c>
      <c r="B51" s="42" t="s">
        <v>53</v>
      </c>
      <c r="C51" s="30">
        <v>28</v>
      </c>
      <c r="D51" s="30">
        <v>45</v>
      </c>
    </row>
    <row r="52" spans="1:4">
      <c r="A52" s="25">
        <v>202009</v>
      </c>
      <c r="B52" s="41" t="s">
        <v>54</v>
      </c>
      <c r="C52" s="35">
        <v>230</v>
      </c>
      <c r="D52" s="35">
        <v>408</v>
      </c>
    </row>
    <row r="53" spans="1:4">
      <c r="A53" s="27">
        <v>202009</v>
      </c>
      <c r="B53" s="42" t="s">
        <v>55</v>
      </c>
      <c r="C53" s="30">
        <v>10</v>
      </c>
      <c r="D53" s="30">
        <v>18</v>
      </c>
    </row>
    <row r="54" spans="1:4">
      <c r="A54" s="25">
        <v>202009</v>
      </c>
      <c r="B54" s="41" t="s">
        <v>56</v>
      </c>
      <c r="C54" s="35">
        <v>54</v>
      </c>
      <c r="D54" s="35">
        <v>92</v>
      </c>
    </row>
    <row r="55" spans="1:4">
      <c r="A55" s="27">
        <v>202009</v>
      </c>
      <c r="B55" s="42" t="s">
        <v>57</v>
      </c>
      <c r="C55" s="30">
        <v>124</v>
      </c>
      <c r="D55" s="30">
        <v>267</v>
      </c>
    </row>
    <row r="56" spans="1:4">
      <c r="A56" s="25">
        <v>202009</v>
      </c>
      <c r="B56" s="41" t="s">
        <v>58</v>
      </c>
      <c r="C56" s="35">
        <v>107</v>
      </c>
      <c r="D56" s="35">
        <v>201</v>
      </c>
    </row>
    <row r="57" spans="1:4">
      <c r="A57" s="27">
        <v>202009</v>
      </c>
      <c r="B57" s="42" t="s">
        <v>59</v>
      </c>
      <c r="C57" s="30">
        <v>11</v>
      </c>
      <c r="D57" s="30">
        <v>20</v>
      </c>
    </row>
    <row r="58" spans="1:4">
      <c r="A58" s="25">
        <v>202009</v>
      </c>
      <c r="B58" s="41" t="s">
        <v>60</v>
      </c>
      <c r="C58" s="35">
        <v>20</v>
      </c>
      <c r="D58" s="35">
        <v>33</v>
      </c>
    </row>
    <row r="59" spans="1:4">
      <c r="A59" s="27">
        <v>202009</v>
      </c>
      <c r="B59" s="42" t="s">
        <v>61</v>
      </c>
      <c r="C59" s="30">
        <v>30</v>
      </c>
      <c r="D59" s="30">
        <v>52</v>
      </c>
    </row>
    <row r="60" spans="1:4">
      <c r="A60" s="25">
        <v>202009</v>
      </c>
      <c r="B60" s="41" t="s">
        <v>62</v>
      </c>
      <c r="C60" s="35">
        <v>59</v>
      </c>
      <c r="D60" s="35">
        <v>97</v>
      </c>
    </row>
    <row r="61" spans="1:4">
      <c r="A61" s="27">
        <v>202009</v>
      </c>
      <c r="B61" s="42" t="s">
        <v>63</v>
      </c>
      <c r="C61" s="30">
        <v>1110</v>
      </c>
      <c r="D61" s="30">
        <v>2242</v>
      </c>
    </row>
    <row r="62" spans="1:4">
      <c r="A62" s="25">
        <v>202009</v>
      </c>
      <c r="B62" s="41" t="s">
        <v>64</v>
      </c>
      <c r="C62" s="35">
        <v>7</v>
      </c>
      <c r="D62" s="35">
        <v>9</v>
      </c>
    </row>
    <row r="63" spans="1:4">
      <c r="A63" s="27">
        <v>202009</v>
      </c>
      <c r="B63" s="42" t="s">
        <v>65</v>
      </c>
      <c r="C63" s="30">
        <v>42</v>
      </c>
      <c r="D63" s="30">
        <v>82</v>
      </c>
    </row>
    <row r="64" spans="1:4">
      <c r="A64" s="25">
        <v>202009</v>
      </c>
      <c r="B64" s="41" t="s">
        <v>66</v>
      </c>
      <c r="C64" s="35">
        <v>50</v>
      </c>
      <c r="D64" s="35">
        <v>105</v>
      </c>
    </row>
    <row r="65" spans="1:4">
      <c r="A65" s="27">
        <v>202009</v>
      </c>
      <c r="B65" s="42" t="s">
        <v>67</v>
      </c>
      <c r="C65" s="30">
        <v>117</v>
      </c>
      <c r="D65" s="30">
        <v>203</v>
      </c>
    </row>
    <row r="66" spans="1:4">
      <c r="A66" s="25">
        <v>202009</v>
      </c>
      <c r="B66" s="41" t="s">
        <v>68</v>
      </c>
      <c r="C66" s="35">
        <v>222</v>
      </c>
      <c r="D66" s="35">
        <v>433</v>
      </c>
    </row>
    <row r="67" spans="1:4">
      <c r="A67" s="27">
        <v>202009</v>
      </c>
      <c r="B67" s="42" t="s">
        <v>69</v>
      </c>
      <c r="C67" s="30">
        <v>43</v>
      </c>
      <c r="D67" s="30">
        <v>73</v>
      </c>
    </row>
    <row r="68" spans="1:4">
      <c r="A68" s="25">
        <v>202009</v>
      </c>
      <c r="B68" s="41" t="s">
        <v>70</v>
      </c>
      <c r="C68" s="35">
        <v>103</v>
      </c>
      <c r="D68" s="35">
        <v>184</v>
      </c>
    </row>
    <row r="69" spans="1:4">
      <c r="A69" s="27">
        <v>202009</v>
      </c>
      <c r="B69" s="42" t="s">
        <v>71</v>
      </c>
      <c r="C69" s="30">
        <v>73</v>
      </c>
      <c r="D69" s="30">
        <v>146</v>
      </c>
    </row>
    <row r="70" spans="1:4">
      <c r="A70" s="25">
        <v>202009</v>
      </c>
      <c r="B70" s="41" t="s">
        <v>72</v>
      </c>
      <c r="C70" s="35">
        <v>12</v>
      </c>
      <c r="D70" s="35">
        <v>23</v>
      </c>
    </row>
    <row r="71" spans="1:4">
      <c r="A71" s="27">
        <v>202009</v>
      </c>
      <c r="B71" s="42" t="s">
        <v>73</v>
      </c>
      <c r="C71" s="30">
        <v>62</v>
      </c>
      <c r="D71" s="30">
        <v>131</v>
      </c>
    </row>
    <row r="72" spans="1:4">
      <c r="A72" s="25">
        <v>202009</v>
      </c>
      <c r="B72" s="41" t="s">
        <v>74</v>
      </c>
      <c r="C72" s="35">
        <v>78</v>
      </c>
      <c r="D72" s="35">
        <v>138</v>
      </c>
    </row>
    <row r="73" spans="1:4">
      <c r="A73" s="27">
        <v>202009</v>
      </c>
      <c r="B73" s="42" t="s">
        <v>75</v>
      </c>
      <c r="C73" s="30">
        <v>13</v>
      </c>
      <c r="D73" s="30">
        <v>19</v>
      </c>
    </row>
    <row r="74" spans="1:4">
      <c r="A74" s="25">
        <v>202009</v>
      </c>
      <c r="B74" s="41" t="s">
        <v>76</v>
      </c>
      <c r="C74" s="35">
        <v>76</v>
      </c>
      <c r="D74" s="35">
        <v>145</v>
      </c>
    </row>
    <row r="75" spans="1:4">
      <c r="A75" s="27">
        <v>202009</v>
      </c>
      <c r="B75" s="42" t="s">
        <v>77</v>
      </c>
      <c r="C75" s="30">
        <v>221</v>
      </c>
      <c r="D75" s="30">
        <v>446</v>
      </c>
    </row>
    <row r="76" spans="1:4">
      <c r="A76" s="25">
        <v>202009</v>
      </c>
      <c r="B76" s="41" t="s">
        <v>78</v>
      </c>
      <c r="C76" s="35">
        <v>22</v>
      </c>
      <c r="D76" s="35">
        <v>39</v>
      </c>
    </row>
    <row r="77" spans="1:4">
      <c r="A77" s="27">
        <v>202009</v>
      </c>
      <c r="B77" s="42" t="s">
        <v>79</v>
      </c>
      <c r="C77" s="30">
        <v>208</v>
      </c>
      <c r="D77" s="30">
        <v>395</v>
      </c>
    </row>
    <row r="78" spans="1:4">
      <c r="A78" s="25">
        <v>202009</v>
      </c>
      <c r="B78" s="41" t="s">
        <v>80</v>
      </c>
      <c r="C78" s="35">
        <v>107</v>
      </c>
      <c r="D78" s="35">
        <v>202</v>
      </c>
    </row>
    <row r="79" spans="1:4">
      <c r="A79" s="27">
        <v>202009</v>
      </c>
      <c r="B79" s="42" t="s">
        <v>81</v>
      </c>
      <c r="C79" s="30">
        <v>383</v>
      </c>
      <c r="D79" s="30">
        <v>729</v>
      </c>
    </row>
    <row r="80" spans="1:4">
      <c r="A80" s="25">
        <v>202009</v>
      </c>
      <c r="B80" s="41" t="s">
        <v>82</v>
      </c>
      <c r="C80" s="35">
        <v>173</v>
      </c>
      <c r="D80" s="35">
        <v>328</v>
      </c>
    </row>
    <row r="81" spans="1:4">
      <c r="A81" s="27">
        <v>202009</v>
      </c>
      <c r="B81" s="42" t="s">
        <v>83</v>
      </c>
      <c r="C81" s="30">
        <v>178</v>
      </c>
      <c r="D81" s="30">
        <v>299</v>
      </c>
    </row>
    <row r="82" spans="1:4">
      <c r="A82" s="25">
        <v>202009</v>
      </c>
      <c r="B82" s="41" t="s">
        <v>84</v>
      </c>
      <c r="C82" s="35">
        <v>120</v>
      </c>
      <c r="D82" s="35">
        <v>210</v>
      </c>
    </row>
    <row r="83" spans="1:4">
      <c r="A83" s="27">
        <v>202009</v>
      </c>
      <c r="B83" s="42" t="s">
        <v>85</v>
      </c>
      <c r="C83" s="30">
        <v>63</v>
      </c>
      <c r="D83" s="30">
        <v>135</v>
      </c>
    </row>
    <row r="84" spans="1:4">
      <c r="A84" s="25">
        <v>202009</v>
      </c>
      <c r="B84" s="41" t="s">
        <v>86</v>
      </c>
      <c r="C84" s="35">
        <v>136</v>
      </c>
      <c r="D84" s="35">
        <v>261</v>
      </c>
    </row>
    <row r="85" spans="1:4">
      <c r="A85" s="27">
        <v>202009</v>
      </c>
      <c r="B85" s="42" t="s">
        <v>87</v>
      </c>
      <c r="C85" s="30">
        <v>52</v>
      </c>
      <c r="D85" s="30">
        <v>102</v>
      </c>
    </row>
    <row r="86" spans="1:4">
      <c r="A86" s="25">
        <v>202009</v>
      </c>
      <c r="B86" s="41" t="s">
        <v>88</v>
      </c>
      <c r="C86" s="35">
        <v>60</v>
      </c>
      <c r="D86" s="35">
        <v>109</v>
      </c>
    </row>
    <row r="87" spans="1:4">
      <c r="A87" s="27">
        <v>202009</v>
      </c>
      <c r="B87" s="42" t="s">
        <v>89</v>
      </c>
      <c r="C87" s="30">
        <v>101</v>
      </c>
      <c r="D87" s="30">
        <v>193</v>
      </c>
    </row>
    <row r="88" spans="1:4">
      <c r="A88" s="25">
        <v>202009</v>
      </c>
      <c r="B88" s="41" t="s">
        <v>90</v>
      </c>
      <c r="C88" s="35">
        <v>9</v>
      </c>
      <c r="D88" s="35">
        <v>12</v>
      </c>
    </row>
    <row r="89" spans="1:4">
      <c r="A89" s="27">
        <v>202009</v>
      </c>
      <c r="B89" s="42" t="s">
        <v>91</v>
      </c>
      <c r="C89" s="30">
        <v>44</v>
      </c>
      <c r="D89" s="30">
        <v>86</v>
      </c>
    </row>
    <row r="90" spans="1:4">
      <c r="A90" s="25">
        <v>202009</v>
      </c>
      <c r="B90" s="41" t="s">
        <v>92</v>
      </c>
      <c r="C90" s="35">
        <v>4</v>
      </c>
      <c r="D90" s="35">
        <v>5</v>
      </c>
    </row>
    <row r="91" spans="1:4">
      <c r="A91" s="27">
        <v>202009</v>
      </c>
      <c r="B91" s="42" t="s">
        <v>93</v>
      </c>
      <c r="C91" s="30">
        <v>124</v>
      </c>
      <c r="D91" s="30">
        <v>217</v>
      </c>
    </row>
    <row r="92" spans="1:4">
      <c r="A92" s="25">
        <v>202009</v>
      </c>
      <c r="B92" s="41" t="s">
        <v>94</v>
      </c>
      <c r="C92" s="35">
        <v>128</v>
      </c>
      <c r="D92" s="35">
        <v>280</v>
      </c>
    </row>
    <row r="93" spans="1:4">
      <c r="A93" s="27">
        <v>202009</v>
      </c>
      <c r="B93" s="42" t="s">
        <v>95</v>
      </c>
      <c r="C93" s="30">
        <v>529</v>
      </c>
      <c r="D93" s="30">
        <v>1055</v>
      </c>
    </row>
    <row r="94" spans="1:4">
      <c r="A94" s="25">
        <v>202009</v>
      </c>
      <c r="B94" s="41" t="s">
        <v>96</v>
      </c>
      <c r="C94" s="35">
        <v>28</v>
      </c>
      <c r="D94" s="35">
        <v>52</v>
      </c>
    </row>
    <row r="95" spans="1:4">
      <c r="A95" s="27">
        <v>202009</v>
      </c>
      <c r="B95" s="42" t="s">
        <v>97</v>
      </c>
      <c r="C95" s="30">
        <v>27</v>
      </c>
      <c r="D95" s="30">
        <v>55</v>
      </c>
    </row>
    <row r="96" spans="1:4">
      <c r="A96" s="25">
        <v>202009</v>
      </c>
      <c r="B96" s="41" t="s">
        <v>98</v>
      </c>
      <c r="C96" s="35">
        <v>13</v>
      </c>
      <c r="D96" s="35">
        <v>27</v>
      </c>
    </row>
    <row r="97" spans="1:4">
      <c r="A97" s="27">
        <v>202009</v>
      </c>
      <c r="B97" s="42" t="s">
        <v>99</v>
      </c>
      <c r="C97" s="30">
        <v>225</v>
      </c>
      <c r="D97" s="30">
        <v>454</v>
      </c>
    </row>
    <row r="98" spans="1:4">
      <c r="A98" s="25">
        <v>202009</v>
      </c>
      <c r="B98" s="41" t="s">
        <v>100</v>
      </c>
      <c r="C98" s="35">
        <v>124</v>
      </c>
      <c r="D98" s="35">
        <v>222</v>
      </c>
    </row>
    <row r="99" spans="1:4">
      <c r="A99" s="27">
        <v>202009</v>
      </c>
      <c r="B99" s="42" t="s">
        <v>101</v>
      </c>
      <c r="C99" s="30">
        <v>112</v>
      </c>
      <c r="D99" s="30">
        <v>213</v>
      </c>
    </row>
    <row r="100" spans="1:4">
      <c r="A100" s="25">
        <v>202009</v>
      </c>
      <c r="B100" s="41" t="s">
        <v>102</v>
      </c>
      <c r="C100" s="35">
        <v>43</v>
      </c>
      <c r="D100" s="35">
        <v>65</v>
      </c>
    </row>
    <row r="101" spans="1:4">
      <c r="A101" s="27">
        <v>202009</v>
      </c>
      <c r="B101" s="42" t="s">
        <v>103</v>
      </c>
      <c r="C101" s="30">
        <v>10</v>
      </c>
      <c r="D101" s="30">
        <v>15</v>
      </c>
    </row>
    <row r="102" spans="1:4">
      <c r="A102" s="25"/>
      <c r="B102" s="23"/>
      <c r="C102" s="23"/>
      <c r="D102" s="26"/>
    </row>
    <row r="103" spans="1:4">
      <c r="A103" s="27">
        <v>202009</v>
      </c>
      <c r="B103" s="37"/>
      <c r="C103" s="38">
        <f>SUM(C2:C102)</f>
        <v>11030</v>
      </c>
      <c r="D103" s="38">
        <f>SUM(D2:D102)</f>
        <v>20626</v>
      </c>
    </row>
  </sheetData>
  <pageMargins left="0.7" right="0.7" top="0.75" bottom="0.75" header="0.3" footer="0.3"/>
  <pageSetup orientation="portrait"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9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201003</v>
      </c>
      <c r="B2" t="s">
        <v>4</v>
      </c>
      <c r="C2">
        <v>364</v>
      </c>
      <c r="D2">
        <v>719</v>
      </c>
    </row>
    <row r="3" spans="1:4">
      <c r="A3">
        <v>201003</v>
      </c>
      <c r="B3" t="s">
        <v>5</v>
      </c>
      <c r="C3">
        <v>68</v>
      </c>
      <c r="D3">
        <v>128</v>
      </c>
    </row>
    <row r="4" spans="1:4">
      <c r="A4">
        <v>201003</v>
      </c>
      <c r="B4" t="s">
        <v>6</v>
      </c>
      <c r="C4">
        <v>21</v>
      </c>
      <c r="D4">
        <v>44</v>
      </c>
    </row>
    <row r="5" spans="1:4">
      <c r="A5">
        <v>201003</v>
      </c>
      <c r="B5" t="s">
        <v>7</v>
      </c>
      <c r="C5">
        <v>112</v>
      </c>
      <c r="D5">
        <v>216</v>
      </c>
    </row>
    <row r="6" spans="1:4">
      <c r="A6">
        <v>201003</v>
      </c>
      <c r="B6" t="s">
        <v>8</v>
      </c>
      <c r="C6">
        <v>39</v>
      </c>
      <c r="D6">
        <v>65</v>
      </c>
    </row>
    <row r="7" spans="1:4">
      <c r="A7">
        <v>201003</v>
      </c>
      <c r="B7" t="s">
        <v>9</v>
      </c>
      <c r="C7">
        <v>17</v>
      </c>
      <c r="D7">
        <v>21</v>
      </c>
    </row>
    <row r="8" spans="1:4">
      <c r="A8">
        <v>201003</v>
      </c>
      <c r="B8" t="s">
        <v>10</v>
      </c>
      <c r="C8">
        <v>136</v>
      </c>
      <c r="D8">
        <v>243</v>
      </c>
    </row>
    <row r="9" spans="1:4">
      <c r="A9">
        <v>201003</v>
      </c>
      <c r="B9" t="s">
        <v>11</v>
      </c>
      <c r="C9">
        <v>77</v>
      </c>
      <c r="D9">
        <v>151</v>
      </c>
    </row>
    <row r="10" spans="1:4">
      <c r="A10">
        <v>201003</v>
      </c>
      <c r="B10" t="s">
        <v>12</v>
      </c>
      <c r="C10">
        <v>190</v>
      </c>
      <c r="D10">
        <v>377</v>
      </c>
    </row>
    <row r="11" spans="1:4">
      <c r="A11">
        <v>201003</v>
      </c>
      <c r="B11" t="s">
        <v>13</v>
      </c>
      <c r="C11">
        <v>241</v>
      </c>
      <c r="D11">
        <v>424</v>
      </c>
    </row>
    <row r="12" spans="1:4">
      <c r="A12">
        <v>201003</v>
      </c>
      <c r="B12" t="s">
        <v>14</v>
      </c>
      <c r="C12">
        <v>352</v>
      </c>
      <c r="D12">
        <v>646</v>
      </c>
    </row>
    <row r="13" spans="1:4">
      <c r="A13">
        <v>201003</v>
      </c>
      <c r="B13" t="s">
        <v>15</v>
      </c>
      <c r="C13">
        <v>211</v>
      </c>
      <c r="D13">
        <v>422</v>
      </c>
    </row>
    <row r="14" spans="1:4">
      <c r="A14">
        <v>201003</v>
      </c>
      <c r="B14" t="s">
        <v>16</v>
      </c>
      <c r="C14">
        <v>259</v>
      </c>
      <c r="D14">
        <v>476</v>
      </c>
    </row>
    <row r="15" spans="1:4">
      <c r="A15">
        <v>201003</v>
      </c>
      <c r="B15" t="s">
        <v>17</v>
      </c>
      <c r="C15">
        <v>52</v>
      </c>
      <c r="D15">
        <v>77</v>
      </c>
    </row>
    <row r="16" spans="1:4">
      <c r="A16">
        <v>201003</v>
      </c>
      <c r="B16" t="s">
        <v>18</v>
      </c>
      <c r="C16">
        <v>24</v>
      </c>
      <c r="D16">
        <v>47</v>
      </c>
    </row>
    <row r="17" spans="1:4">
      <c r="A17">
        <v>201003</v>
      </c>
      <c r="B17" t="s">
        <v>19</v>
      </c>
      <c r="C17">
        <v>107</v>
      </c>
      <c r="D17">
        <v>216</v>
      </c>
    </row>
    <row r="18" spans="1:4">
      <c r="A18">
        <v>201003</v>
      </c>
      <c r="B18" t="s">
        <v>20</v>
      </c>
      <c r="C18">
        <v>62</v>
      </c>
      <c r="D18">
        <v>109</v>
      </c>
    </row>
    <row r="19" spans="1:4">
      <c r="A19">
        <v>201003</v>
      </c>
      <c r="B19" t="s">
        <v>21</v>
      </c>
      <c r="C19">
        <v>219</v>
      </c>
      <c r="D19">
        <v>407</v>
      </c>
    </row>
    <row r="20" spans="1:4">
      <c r="A20">
        <v>201003</v>
      </c>
      <c r="B20" t="s">
        <v>22</v>
      </c>
      <c r="C20">
        <v>94</v>
      </c>
      <c r="D20">
        <v>180</v>
      </c>
    </row>
    <row r="21" spans="1:4">
      <c r="A21">
        <v>201003</v>
      </c>
      <c r="B21" t="s">
        <v>23</v>
      </c>
      <c r="C21">
        <v>21</v>
      </c>
      <c r="D21">
        <v>31</v>
      </c>
    </row>
    <row r="22" spans="1:4">
      <c r="A22">
        <v>201003</v>
      </c>
      <c r="B22" t="s">
        <v>24</v>
      </c>
      <c r="C22">
        <v>52</v>
      </c>
      <c r="D22">
        <v>76</v>
      </c>
    </row>
    <row r="23" spans="1:4">
      <c r="A23">
        <v>201003</v>
      </c>
      <c r="B23" t="s">
        <v>25</v>
      </c>
      <c r="C23">
        <v>18</v>
      </c>
      <c r="D23">
        <v>27</v>
      </c>
    </row>
    <row r="24" spans="1:4">
      <c r="A24">
        <v>201003</v>
      </c>
      <c r="B24" t="s">
        <v>26</v>
      </c>
      <c r="C24">
        <v>415</v>
      </c>
      <c r="D24">
        <v>831</v>
      </c>
    </row>
    <row r="25" spans="1:4">
      <c r="A25">
        <v>201003</v>
      </c>
      <c r="B25" t="s">
        <v>27</v>
      </c>
      <c r="C25">
        <v>324</v>
      </c>
      <c r="D25">
        <v>673</v>
      </c>
    </row>
    <row r="26" spans="1:4">
      <c r="A26">
        <v>201003</v>
      </c>
      <c r="B26" t="s">
        <v>28</v>
      </c>
      <c r="C26">
        <v>284</v>
      </c>
      <c r="D26">
        <v>608</v>
      </c>
    </row>
    <row r="27" spans="1:4">
      <c r="A27">
        <v>201003</v>
      </c>
      <c r="B27" t="s">
        <v>29</v>
      </c>
      <c r="C27">
        <v>1317</v>
      </c>
      <c r="D27">
        <v>2493</v>
      </c>
    </row>
    <row r="28" spans="1:4">
      <c r="A28">
        <v>201003</v>
      </c>
      <c r="B28" t="s">
        <v>30</v>
      </c>
      <c r="C28">
        <v>29</v>
      </c>
      <c r="D28">
        <v>39</v>
      </c>
    </row>
    <row r="29" spans="1:4">
      <c r="A29">
        <v>201003</v>
      </c>
      <c r="B29" t="s">
        <v>31</v>
      </c>
      <c r="C29">
        <v>51</v>
      </c>
      <c r="D29">
        <v>89</v>
      </c>
    </row>
    <row r="30" spans="1:4">
      <c r="A30">
        <v>201003</v>
      </c>
      <c r="B30" t="s">
        <v>32</v>
      </c>
      <c r="C30">
        <v>319</v>
      </c>
      <c r="D30">
        <v>578</v>
      </c>
    </row>
    <row r="31" spans="1:4">
      <c r="A31">
        <v>201003</v>
      </c>
      <c r="B31" t="s">
        <v>33</v>
      </c>
      <c r="C31">
        <v>64</v>
      </c>
      <c r="D31">
        <v>122</v>
      </c>
    </row>
    <row r="32" spans="1:4">
      <c r="A32">
        <v>201003</v>
      </c>
      <c r="B32" t="s">
        <v>34</v>
      </c>
      <c r="C32">
        <v>256</v>
      </c>
      <c r="D32">
        <v>526</v>
      </c>
    </row>
    <row r="33" spans="1:4">
      <c r="A33">
        <v>201003</v>
      </c>
      <c r="B33" t="s">
        <v>35</v>
      </c>
      <c r="C33">
        <v>667</v>
      </c>
      <c r="D33">
        <v>1180</v>
      </c>
    </row>
    <row r="34" spans="1:4">
      <c r="A34">
        <v>201003</v>
      </c>
      <c r="B34" t="s">
        <v>36</v>
      </c>
      <c r="C34">
        <v>508</v>
      </c>
      <c r="D34">
        <v>1154</v>
      </c>
    </row>
    <row r="35" spans="1:4">
      <c r="A35">
        <v>201003</v>
      </c>
      <c r="B35" t="s">
        <v>37</v>
      </c>
      <c r="C35">
        <v>1008</v>
      </c>
      <c r="D35">
        <v>2056</v>
      </c>
    </row>
    <row r="36" spans="1:4">
      <c r="A36">
        <v>201003</v>
      </c>
      <c r="B36" t="s">
        <v>38</v>
      </c>
      <c r="C36">
        <v>92</v>
      </c>
      <c r="D36">
        <v>162</v>
      </c>
    </row>
    <row r="37" spans="1:4">
      <c r="A37">
        <v>201003</v>
      </c>
      <c r="B37" t="s">
        <v>39</v>
      </c>
      <c r="C37">
        <v>554</v>
      </c>
      <c r="D37">
        <v>946</v>
      </c>
    </row>
    <row r="38" spans="1:4">
      <c r="A38">
        <v>201003</v>
      </c>
      <c r="B38" t="s">
        <v>40</v>
      </c>
      <c r="C38">
        <v>27</v>
      </c>
      <c r="D38">
        <v>47</v>
      </c>
    </row>
    <row r="39" spans="1:4">
      <c r="A39">
        <v>201003</v>
      </c>
      <c r="B39" t="s">
        <v>41</v>
      </c>
      <c r="C39">
        <v>10</v>
      </c>
      <c r="D39">
        <v>14</v>
      </c>
    </row>
    <row r="40" spans="1:4">
      <c r="A40">
        <v>201003</v>
      </c>
      <c r="B40" t="s">
        <v>42</v>
      </c>
      <c r="C40">
        <v>127</v>
      </c>
      <c r="D40">
        <v>210</v>
      </c>
    </row>
    <row r="41" spans="1:4">
      <c r="A41">
        <v>201003</v>
      </c>
      <c r="B41" t="s">
        <v>43</v>
      </c>
      <c r="C41">
        <v>95</v>
      </c>
      <c r="D41">
        <v>184</v>
      </c>
    </row>
    <row r="42" spans="1:4">
      <c r="A42">
        <v>201003</v>
      </c>
      <c r="B42" t="s">
        <v>44</v>
      </c>
      <c r="C42">
        <v>1289</v>
      </c>
      <c r="D42">
        <v>2564</v>
      </c>
    </row>
    <row r="43" spans="1:4">
      <c r="A43">
        <v>201003</v>
      </c>
      <c r="B43" t="s">
        <v>45</v>
      </c>
      <c r="C43">
        <v>272</v>
      </c>
      <c r="D43">
        <v>451</v>
      </c>
    </row>
    <row r="44" spans="1:4">
      <c r="A44">
        <v>201003</v>
      </c>
      <c r="B44" t="s">
        <v>46</v>
      </c>
      <c r="C44">
        <v>194</v>
      </c>
      <c r="D44">
        <v>360</v>
      </c>
    </row>
    <row r="45" spans="1:4">
      <c r="A45">
        <v>201003</v>
      </c>
      <c r="B45" t="s">
        <v>47</v>
      </c>
      <c r="C45">
        <v>249</v>
      </c>
      <c r="D45">
        <v>498</v>
      </c>
    </row>
    <row r="46" spans="1:4">
      <c r="A46">
        <v>201003</v>
      </c>
      <c r="B46" t="s">
        <v>48</v>
      </c>
      <c r="C46">
        <v>234</v>
      </c>
      <c r="D46">
        <v>444</v>
      </c>
    </row>
    <row r="47" spans="1:4">
      <c r="A47">
        <v>201003</v>
      </c>
      <c r="B47" t="s">
        <v>49</v>
      </c>
      <c r="C47">
        <v>93</v>
      </c>
      <c r="D47">
        <v>158</v>
      </c>
    </row>
    <row r="48" spans="1:4">
      <c r="A48">
        <v>201003</v>
      </c>
      <c r="B48" t="s">
        <v>50</v>
      </c>
      <c r="C48">
        <v>121</v>
      </c>
      <c r="D48">
        <v>222</v>
      </c>
    </row>
    <row r="49" spans="1:4">
      <c r="A49">
        <v>201003</v>
      </c>
      <c r="B49" t="s">
        <v>51</v>
      </c>
      <c r="C49">
        <v>22</v>
      </c>
      <c r="D49">
        <v>36</v>
      </c>
    </row>
    <row r="50" spans="1:4">
      <c r="A50">
        <v>201003</v>
      </c>
      <c r="B50" t="s">
        <v>52</v>
      </c>
      <c r="C50">
        <v>247</v>
      </c>
      <c r="D50">
        <v>463</v>
      </c>
    </row>
    <row r="51" spans="1:4">
      <c r="A51">
        <v>201003</v>
      </c>
      <c r="B51" t="s">
        <v>53</v>
      </c>
      <c r="C51">
        <v>26</v>
      </c>
      <c r="D51">
        <v>37</v>
      </c>
    </row>
    <row r="52" spans="1:4">
      <c r="A52">
        <v>201003</v>
      </c>
      <c r="B52" t="s">
        <v>54</v>
      </c>
      <c r="C52">
        <v>348</v>
      </c>
      <c r="D52">
        <v>566</v>
      </c>
    </row>
    <row r="53" spans="1:4">
      <c r="A53">
        <v>201003</v>
      </c>
      <c r="B53" t="s">
        <v>55</v>
      </c>
      <c r="C53">
        <v>29</v>
      </c>
      <c r="D53">
        <v>58</v>
      </c>
    </row>
    <row r="54" spans="1:4">
      <c r="A54">
        <v>201003</v>
      </c>
      <c r="B54" t="s">
        <v>56</v>
      </c>
      <c r="C54">
        <v>84</v>
      </c>
      <c r="D54">
        <v>138</v>
      </c>
    </row>
    <row r="55" spans="1:4">
      <c r="A55">
        <v>201003</v>
      </c>
      <c r="B55" t="s">
        <v>57</v>
      </c>
      <c r="C55">
        <v>160</v>
      </c>
      <c r="D55">
        <v>344</v>
      </c>
    </row>
    <row r="56" spans="1:4">
      <c r="A56">
        <v>201003</v>
      </c>
      <c r="B56" t="s">
        <v>58</v>
      </c>
      <c r="C56">
        <v>135</v>
      </c>
      <c r="D56">
        <v>197</v>
      </c>
    </row>
    <row r="57" spans="1:4">
      <c r="A57">
        <v>201003</v>
      </c>
      <c r="B57" t="s">
        <v>59</v>
      </c>
      <c r="C57">
        <v>3</v>
      </c>
      <c r="D57">
        <v>3</v>
      </c>
    </row>
    <row r="58" spans="1:4">
      <c r="A58">
        <v>201003</v>
      </c>
      <c r="B58" t="s">
        <v>60</v>
      </c>
      <c r="C58">
        <v>37</v>
      </c>
      <c r="D58">
        <v>48</v>
      </c>
    </row>
    <row r="59" spans="1:4">
      <c r="A59">
        <v>201003</v>
      </c>
      <c r="B59" t="s">
        <v>61</v>
      </c>
      <c r="C59">
        <v>83</v>
      </c>
      <c r="D59">
        <v>156</v>
      </c>
    </row>
    <row r="60" spans="1:4">
      <c r="A60">
        <v>201003</v>
      </c>
      <c r="B60" t="s">
        <v>62</v>
      </c>
      <c r="C60">
        <v>95</v>
      </c>
      <c r="D60">
        <v>198</v>
      </c>
    </row>
    <row r="61" spans="1:4">
      <c r="A61">
        <v>201003</v>
      </c>
      <c r="B61" t="s">
        <v>63</v>
      </c>
      <c r="C61">
        <v>4184</v>
      </c>
      <c r="D61">
        <v>8989</v>
      </c>
    </row>
    <row r="62" spans="1:4">
      <c r="A62">
        <v>201003</v>
      </c>
      <c r="B62" t="s">
        <v>64</v>
      </c>
      <c r="C62">
        <v>6</v>
      </c>
      <c r="D62">
        <v>11</v>
      </c>
    </row>
    <row r="63" spans="1:4">
      <c r="A63">
        <v>201003</v>
      </c>
      <c r="B63" t="s">
        <v>65</v>
      </c>
      <c r="C63">
        <v>84</v>
      </c>
      <c r="D63">
        <v>194</v>
      </c>
    </row>
    <row r="64" spans="1:4">
      <c r="A64">
        <v>201003</v>
      </c>
      <c r="B64" t="s">
        <v>66</v>
      </c>
      <c r="C64">
        <v>114</v>
      </c>
      <c r="D64">
        <v>207</v>
      </c>
    </row>
    <row r="65" spans="1:4">
      <c r="A65">
        <v>201003</v>
      </c>
      <c r="B65" t="s">
        <v>67</v>
      </c>
      <c r="C65">
        <v>203</v>
      </c>
      <c r="D65">
        <v>359</v>
      </c>
    </row>
    <row r="66" spans="1:4">
      <c r="A66">
        <v>201003</v>
      </c>
      <c r="B66" t="s">
        <v>68</v>
      </c>
      <c r="C66">
        <v>455</v>
      </c>
      <c r="D66">
        <v>813</v>
      </c>
    </row>
    <row r="67" spans="1:4">
      <c r="A67">
        <v>201003</v>
      </c>
      <c r="B67" t="s">
        <v>69</v>
      </c>
      <c r="C67">
        <v>107</v>
      </c>
      <c r="D67">
        <v>181</v>
      </c>
    </row>
    <row r="68" spans="1:4">
      <c r="A68">
        <v>201003</v>
      </c>
      <c r="B68" t="s">
        <v>70</v>
      </c>
      <c r="C68">
        <v>288</v>
      </c>
      <c r="D68">
        <v>567</v>
      </c>
    </row>
    <row r="69" spans="1:4">
      <c r="A69">
        <v>201003</v>
      </c>
      <c r="B69" t="s">
        <v>71</v>
      </c>
      <c r="C69">
        <v>236</v>
      </c>
      <c r="D69">
        <v>455</v>
      </c>
    </row>
    <row r="70" spans="1:4">
      <c r="A70">
        <v>201003</v>
      </c>
      <c r="B70" t="s">
        <v>72</v>
      </c>
      <c r="C70">
        <v>24</v>
      </c>
      <c r="D70">
        <v>50</v>
      </c>
    </row>
    <row r="71" spans="1:4">
      <c r="A71">
        <v>201003</v>
      </c>
      <c r="B71" t="s">
        <v>73</v>
      </c>
      <c r="C71">
        <v>146</v>
      </c>
      <c r="D71">
        <v>279</v>
      </c>
    </row>
    <row r="72" spans="1:4">
      <c r="A72">
        <v>201003</v>
      </c>
      <c r="B72" t="s">
        <v>74</v>
      </c>
      <c r="C72">
        <v>120</v>
      </c>
      <c r="D72">
        <v>202</v>
      </c>
    </row>
    <row r="73" spans="1:4">
      <c r="A73">
        <v>201003</v>
      </c>
      <c r="B73" t="s">
        <v>75</v>
      </c>
      <c r="C73">
        <v>44</v>
      </c>
      <c r="D73">
        <v>80</v>
      </c>
    </row>
    <row r="74" spans="1:4">
      <c r="A74">
        <v>201003</v>
      </c>
      <c r="B74" t="s">
        <v>76</v>
      </c>
      <c r="C74">
        <v>99</v>
      </c>
      <c r="D74">
        <v>174</v>
      </c>
    </row>
    <row r="75" spans="1:4">
      <c r="A75">
        <v>201003</v>
      </c>
      <c r="B75" t="s">
        <v>77</v>
      </c>
      <c r="C75">
        <v>433</v>
      </c>
      <c r="D75">
        <v>791</v>
      </c>
    </row>
    <row r="76" spans="1:4">
      <c r="A76">
        <v>201003</v>
      </c>
      <c r="B76" t="s">
        <v>78</v>
      </c>
      <c r="C76">
        <v>42</v>
      </c>
      <c r="D76">
        <v>77</v>
      </c>
    </row>
    <row r="77" spans="1:4">
      <c r="A77">
        <v>201003</v>
      </c>
      <c r="B77" t="s">
        <v>79</v>
      </c>
      <c r="C77">
        <v>364</v>
      </c>
      <c r="D77">
        <v>710</v>
      </c>
    </row>
    <row r="78" spans="1:4">
      <c r="A78">
        <v>201003</v>
      </c>
      <c r="B78" t="s">
        <v>80</v>
      </c>
      <c r="C78">
        <v>261</v>
      </c>
      <c r="D78">
        <v>511</v>
      </c>
    </row>
    <row r="79" spans="1:4">
      <c r="A79">
        <v>201003</v>
      </c>
      <c r="B79" t="s">
        <v>81</v>
      </c>
      <c r="C79">
        <v>851</v>
      </c>
      <c r="D79">
        <v>1635</v>
      </c>
    </row>
    <row r="80" spans="1:4">
      <c r="A80">
        <v>201003</v>
      </c>
      <c r="B80" t="s">
        <v>82</v>
      </c>
      <c r="C80">
        <v>326</v>
      </c>
      <c r="D80">
        <v>594</v>
      </c>
    </row>
    <row r="81" spans="1:4">
      <c r="A81">
        <v>201003</v>
      </c>
      <c r="B81" t="s">
        <v>83</v>
      </c>
      <c r="C81">
        <v>334</v>
      </c>
      <c r="D81">
        <v>571</v>
      </c>
    </row>
    <row r="82" spans="1:4">
      <c r="A82">
        <v>201003</v>
      </c>
      <c r="B82" t="s">
        <v>84</v>
      </c>
      <c r="C82">
        <v>226</v>
      </c>
      <c r="D82">
        <v>416</v>
      </c>
    </row>
    <row r="83" spans="1:4">
      <c r="A83">
        <v>201003</v>
      </c>
      <c r="B83" t="s">
        <v>85</v>
      </c>
      <c r="C83">
        <v>162</v>
      </c>
      <c r="D83">
        <v>351</v>
      </c>
    </row>
    <row r="84" spans="1:4">
      <c r="A84">
        <v>201003</v>
      </c>
      <c r="B84" t="s">
        <v>86</v>
      </c>
      <c r="C84">
        <v>314</v>
      </c>
      <c r="D84">
        <v>636</v>
      </c>
    </row>
    <row r="85" spans="1:4">
      <c r="A85">
        <v>201003</v>
      </c>
      <c r="B85" t="s">
        <v>87</v>
      </c>
      <c r="C85">
        <v>104</v>
      </c>
      <c r="D85">
        <v>175</v>
      </c>
    </row>
    <row r="86" spans="1:4">
      <c r="A86">
        <v>201003</v>
      </c>
      <c r="B86" t="s">
        <v>88</v>
      </c>
      <c r="C86">
        <v>75</v>
      </c>
      <c r="D86">
        <v>152</v>
      </c>
    </row>
    <row r="87" spans="1:4">
      <c r="A87">
        <v>201003</v>
      </c>
      <c r="B87" t="s">
        <v>89</v>
      </c>
      <c r="C87">
        <v>160</v>
      </c>
      <c r="D87">
        <v>305</v>
      </c>
    </row>
    <row r="88" spans="1:4">
      <c r="A88">
        <v>201003</v>
      </c>
      <c r="B88" t="s">
        <v>90</v>
      </c>
      <c r="C88">
        <v>22</v>
      </c>
      <c r="D88">
        <v>30</v>
      </c>
    </row>
    <row r="89" spans="1:4">
      <c r="A89">
        <v>201003</v>
      </c>
      <c r="B89" t="s">
        <v>91</v>
      </c>
      <c r="C89">
        <v>63</v>
      </c>
      <c r="D89">
        <v>120</v>
      </c>
    </row>
    <row r="90" spans="1:4">
      <c r="A90">
        <v>201003</v>
      </c>
      <c r="B90" t="s">
        <v>92</v>
      </c>
      <c r="C90">
        <v>5</v>
      </c>
      <c r="D90">
        <v>10</v>
      </c>
    </row>
    <row r="91" spans="1:4">
      <c r="A91">
        <v>201003</v>
      </c>
      <c r="B91" t="s">
        <v>93</v>
      </c>
      <c r="C91">
        <v>280</v>
      </c>
      <c r="D91">
        <v>563</v>
      </c>
    </row>
    <row r="92" spans="1:4">
      <c r="A92">
        <v>201003</v>
      </c>
      <c r="B92" t="s">
        <v>94</v>
      </c>
      <c r="C92">
        <v>200</v>
      </c>
      <c r="D92">
        <v>348</v>
      </c>
    </row>
    <row r="93" spans="1:4">
      <c r="A93">
        <v>201003</v>
      </c>
      <c r="B93" t="s">
        <v>95</v>
      </c>
      <c r="C93">
        <v>1509</v>
      </c>
      <c r="D93">
        <v>3078</v>
      </c>
    </row>
    <row r="94" spans="1:4">
      <c r="A94">
        <v>201003</v>
      </c>
      <c r="B94" t="s">
        <v>96</v>
      </c>
      <c r="C94">
        <v>64</v>
      </c>
      <c r="D94">
        <v>129</v>
      </c>
    </row>
    <row r="95" spans="1:4">
      <c r="A95">
        <v>201003</v>
      </c>
      <c r="B95" t="s">
        <v>97</v>
      </c>
      <c r="C95">
        <v>92</v>
      </c>
      <c r="D95">
        <v>197</v>
      </c>
    </row>
    <row r="96" spans="1:4">
      <c r="A96">
        <v>201003</v>
      </c>
      <c r="B96" t="s">
        <v>98</v>
      </c>
      <c r="C96">
        <v>27</v>
      </c>
      <c r="D96">
        <v>47</v>
      </c>
    </row>
    <row r="97" spans="1:4">
      <c r="A97">
        <v>201003</v>
      </c>
      <c r="B97" t="s">
        <v>99</v>
      </c>
      <c r="C97">
        <v>309</v>
      </c>
      <c r="D97">
        <v>566</v>
      </c>
    </row>
    <row r="98" spans="1:4">
      <c r="A98">
        <v>201003</v>
      </c>
      <c r="B98" t="s">
        <v>100</v>
      </c>
      <c r="C98">
        <v>305</v>
      </c>
      <c r="D98">
        <v>656</v>
      </c>
    </row>
    <row r="99" spans="1:4">
      <c r="A99">
        <v>201003</v>
      </c>
      <c r="B99" t="s">
        <v>101</v>
      </c>
      <c r="C99">
        <v>243</v>
      </c>
      <c r="D99">
        <v>446</v>
      </c>
    </row>
    <row r="100" spans="1:4">
      <c r="A100">
        <v>201003</v>
      </c>
      <c r="B100" t="s">
        <v>102</v>
      </c>
      <c r="C100">
        <v>27</v>
      </c>
      <c r="D100">
        <v>44</v>
      </c>
    </row>
    <row r="101" spans="1:4">
      <c r="A101">
        <v>201003</v>
      </c>
      <c r="B101" t="s">
        <v>103</v>
      </c>
      <c r="C101">
        <v>15</v>
      </c>
      <c r="D101">
        <v>27</v>
      </c>
    </row>
    <row r="103" spans="1:4">
      <c r="A103">
        <v>201003</v>
      </c>
      <c r="C103">
        <v>25527</v>
      </c>
      <c r="D103">
        <v>49701</v>
      </c>
    </row>
  </sheetData>
  <pageMargins left="0.7" right="0.7" top="0.75" bottom="0.75" header="0.3" footer="0.3"/>
  <tableParts count="1">
    <tablePart r:id="rId1"/>
  </tableParts>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9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201002</v>
      </c>
      <c r="B2" t="s">
        <v>4</v>
      </c>
      <c r="C2">
        <v>331</v>
      </c>
      <c r="D2">
        <v>627</v>
      </c>
    </row>
    <row r="3" spans="1:4">
      <c r="A3">
        <v>201002</v>
      </c>
      <c r="B3" t="s">
        <v>5</v>
      </c>
      <c r="C3">
        <v>72</v>
      </c>
      <c r="D3">
        <v>132</v>
      </c>
    </row>
    <row r="4" spans="1:4">
      <c r="A4">
        <v>201002</v>
      </c>
      <c r="B4" t="s">
        <v>6</v>
      </c>
      <c r="C4">
        <v>20</v>
      </c>
      <c r="D4">
        <v>46</v>
      </c>
    </row>
    <row r="5" spans="1:4">
      <c r="A5">
        <v>201002</v>
      </c>
      <c r="B5" t="s">
        <v>7</v>
      </c>
      <c r="C5">
        <v>118</v>
      </c>
      <c r="D5">
        <v>231</v>
      </c>
    </row>
    <row r="6" spans="1:4">
      <c r="A6">
        <v>201002</v>
      </c>
      <c r="B6" t="s">
        <v>8</v>
      </c>
      <c r="C6">
        <v>34</v>
      </c>
      <c r="D6">
        <v>52</v>
      </c>
    </row>
    <row r="7" spans="1:4">
      <c r="A7">
        <v>201002</v>
      </c>
      <c r="B7" t="s">
        <v>9</v>
      </c>
      <c r="C7">
        <v>19</v>
      </c>
      <c r="D7">
        <v>25</v>
      </c>
    </row>
    <row r="8" spans="1:4">
      <c r="A8">
        <v>201002</v>
      </c>
      <c r="B8" t="s">
        <v>10</v>
      </c>
      <c r="C8">
        <v>126</v>
      </c>
      <c r="D8">
        <v>217</v>
      </c>
    </row>
    <row r="9" spans="1:4">
      <c r="A9">
        <v>201002</v>
      </c>
      <c r="B9" t="s">
        <v>11</v>
      </c>
      <c r="C9">
        <v>81</v>
      </c>
      <c r="D9">
        <v>159</v>
      </c>
    </row>
    <row r="10" spans="1:4">
      <c r="A10">
        <v>201002</v>
      </c>
      <c r="B10" t="s">
        <v>12</v>
      </c>
      <c r="C10">
        <v>196</v>
      </c>
      <c r="D10">
        <v>384</v>
      </c>
    </row>
    <row r="11" spans="1:4">
      <c r="A11">
        <v>201002</v>
      </c>
      <c r="B11" t="s">
        <v>13</v>
      </c>
      <c r="C11">
        <v>235</v>
      </c>
      <c r="D11">
        <v>419</v>
      </c>
    </row>
    <row r="12" spans="1:4">
      <c r="A12">
        <v>201002</v>
      </c>
      <c r="B12" t="s">
        <v>14</v>
      </c>
      <c r="C12">
        <v>343</v>
      </c>
      <c r="D12">
        <v>633</v>
      </c>
    </row>
    <row r="13" spans="1:4">
      <c r="A13">
        <v>201002</v>
      </c>
      <c r="B13" t="s">
        <v>15</v>
      </c>
      <c r="C13">
        <v>216</v>
      </c>
      <c r="D13">
        <v>437</v>
      </c>
    </row>
    <row r="14" spans="1:4">
      <c r="A14">
        <v>201002</v>
      </c>
      <c r="B14" t="s">
        <v>16</v>
      </c>
      <c r="C14">
        <v>262</v>
      </c>
      <c r="D14">
        <v>480</v>
      </c>
    </row>
    <row r="15" spans="1:4">
      <c r="A15">
        <v>201002</v>
      </c>
      <c r="B15" t="s">
        <v>17</v>
      </c>
      <c r="C15">
        <v>54</v>
      </c>
      <c r="D15">
        <v>80</v>
      </c>
    </row>
    <row r="16" spans="1:4">
      <c r="A16">
        <v>201002</v>
      </c>
      <c r="B16" t="s">
        <v>18</v>
      </c>
      <c r="C16">
        <v>25</v>
      </c>
      <c r="D16">
        <v>50</v>
      </c>
    </row>
    <row r="17" spans="1:4">
      <c r="A17">
        <v>201002</v>
      </c>
      <c r="B17" t="s">
        <v>19</v>
      </c>
      <c r="C17">
        <v>106</v>
      </c>
      <c r="D17">
        <v>212</v>
      </c>
    </row>
    <row r="18" spans="1:4">
      <c r="A18">
        <v>201002</v>
      </c>
      <c r="B18" t="s">
        <v>20</v>
      </c>
      <c r="C18">
        <v>69</v>
      </c>
      <c r="D18">
        <v>130</v>
      </c>
    </row>
    <row r="19" spans="1:4">
      <c r="A19">
        <v>201002</v>
      </c>
      <c r="B19" t="s">
        <v>21</v>
      </c>
      <c r="C19">
        <v>222</v>
      </c>
      <c r="D19">
        <v>416</v>
      </c>
    </row>
    <row r="20" spans="1:4">
      <c r="A20">
        <v>201002</v>
      </c>
      <c r="B20" t="s">
        <v>22</v>
      </c>
      <c r="C20">
        <v>89</v>
      </c>
      <c r="D20">
        <v>169</v>
      </c>
    </row>
    <row r="21" spans="1:4">
      <c r="A21">
        <v>201002</v>
      </c>
      <c r="B21" t="s">
        <v>23</v>
      </c>
      <c r="C21">
        <v>19</v>
      </c>
      <c r="D21">
        <v>29</v>
      </c>
    </row>
    <row r="22" spans="1:4">
      <c r="A22">
        <v>201002</v>
      </c>
      <c r="B22" t="s">
        <v>24</v>
      </c>
      <c r="C22">
        <v>53</v>
      </c>
      <c r="D22">
        <v>82</v>
      </c>
    </row>
    <row r="23" spans="1:4">
      <c r="A23">
        <v>201002</v>
      </c>
      <c r="B23" t="s">
        <v>25</v>
      </c>
      <c r="C23">
        <v>18</v>
      </c>
      <c r="D23">
        <v>27</v>
      </c>
    </row>
    <row r="24" spans="1:4">
      <c r="A24">
        <v>201002</v>
      </c>
      <c r="B24" t="s">
        <v>26</v>
      </c>
      <c r="C24">
        <v>398</v>
      </c>
      <c r="D24">
        <v>783</v>
      </c>
    </row>
    <row r="25" spans="1:4">
      <c r="A25">
        <v>201002</v>
      </c>
      <c r="B25" t="s">
        <v>27</v>
      </c>
      <c r="C25">
        <v>313</v>
      </c>
      <c r="D25">
        <v>648</v>
      </c>
    </row>
    <row r="26" spans="1:4">
      <c r="A26">
        <v>201002</v>
      </c>
      <c r="B26" t="s">
        <v>28</v>
      </c>
      <c r="C26">
        <v>292</v>
      </c>
      <c r="D26">
        <v>617</v>
      </c>
    </row>
    <row r="27" spans="1:4">
      <c r="A27">
        <v>201002</v>
      </c>
      <c r="B27" t="s">
        <v>29</v>
      </c>
      <c r="C27">
        <v>1330</v>
      </c>
      <c r="D27">
        <v>2508</v>
      </c>
    </row>
    <row r="28" spans="1:4">
      <c r="A28">
        <v>201002</v>
      </c>
      <c r="B28" t="s">
        <v>30</v>
      </c>
      <c r="C28">
        <v>29</v>
      </c>
      <c r="D28">
        <v>39</v>
      </c>
    </row>
    <row r="29" spans="1:4">
      <c r="A29">
        <v>201002</v>
      </c>
      <c r="B29" t="s">
        <v>31</v>
      </c>
      <c r="C29">
        <v>47</v>
      </c>
      <c r="D29">
        <v>80</v>
      </c>
    </row>
    <row r="30" spans="1:4">
      <c r="A30">
        <v>201002</v>
      </c>
      <c r="B30" t="s">
        <v>32</v>
      </c>
      <c r="C30">
        <v>324</v>
      </c>
      <c r="D30">
        <v>597</v>
      </c>
    </row>
    <row r="31" spans="1:4">
      <c r="A31">
        <v>201002</v>
      </c>
      <c r="B31" t="s">
        <v>33</v>
      </c>
      <c r="C31">
        <v>59</v>
      </c>
      <c r="D31">
        <v>112</v>
      </c>
    </row>
    <row r="32" spans="1:4">
      <c r="A32">
        <v>201002</v>
      </c>
      <c r="B32" t="s">
        <v>34</v>
      </c>
      <c r="C32">
        <v>249</v>
      </c>
      <c r="D32">
        <v>507</v>
      </c>
    </row>
    <row r="33" spans="1:4">
      <c r="A33">
        <v>201002</v>
      </c>
      <c r="B33" t="s">
        <v>35</v>
      </c>
      <c r="C33">
        <v>668</v>
      </c>
      <c r="D33">
        <v>1182</v>
      </c>
    </row>
    <row r="34" spans="1:4">
      <c r="A34">
        <v>201002</v>
      </c>
      <c r="B34" t="s">
        <v>36</v>
      </c>
      <c r="C34">
        <v>494</v>
      </c>
      <c r="D34">
        <v>1123</v>
      </c>
    </row>
    <row r="35" spans="1:4">
      <c r="A35">
        <v>201002</v>
      </c>
      <c r="B35" t="s">
        <v>37</v>
      </c>
      <c r="C35">
        <v>1031</v>
      </c>
      <c r="D35">
        <v>2108</v>
      </c>
    </row>
    <row r="36" spans="1:4">
      <c r="A36">
        <v>201002</v>
      </c>
      <c r="B36" t="s">
        <v>38</v>
      </c>
      <c r="C36">
        <v>86</v>
      </c>
      <c r="D36">
        <v>148</v>
      </c>
    </row>
    <row r="37" spans="1:4">
      <c r="A37">
        <v>201002</v>
      </c>
      <c r="B37" t="s">
        <v>39</v>
      </c>
      <c r="C37">
        <v>562</v>
      </c>
      <c r="D37">
        <v>959</v>
      </c>
    </row>
    <row r="38" spans="1:4">
      <c r="A38">
        <v>201002</v>
      </c>
      <c r="B38" t="s">
        <v>40</v>
      </c>
      <c r="C38">
        <v>30</v>
      </c>
      <c r="D38">
        <v>52</v>
      </c>
    </row>
    <row r="39" spans="1:4">
      <c r="A39">
        <v>201002</v>
      </c>
      <c r="B39" t="s">
        <v>41</v>
      </c>
      <c r="C39">
        <v>10</v>
      </c>
      <c r="D39">
        <v>14</v>
      </c>
    </row>
    <row r="40" spans="1:4">
      <c r="A40">
        <v>201002</v>
      </c>
      <c r="B40" t="s">
        <v>42</v>
      </c>
      <c r="C40">
        <v>137</v>
      </c>
      <c r="D40">
        <v>240</v>
      </c>
    </row>
    <row r="41" spans="1:4">
      <c r="A41">
        <v>201002</v>
      </c>
      <c r="B41" t="s">
        <v>43</v>
      </c>
      <c r="C41">
        <v>88</v>
      </c>
      <c r="D41">
        <v>167</v>
      </c>
    </row>
    <row r="42" spans="1:4">
      <c r="A42">
        <v>201002</v>
      </c>
      <c r="B42" t="s">
        <v>44</v>
      </c>
      <c r="C42">
        <v>1306</v>
      </c>
      <c r="D42">
        <v>2615</v>
      </c>
    </row>
    <row r="43" spans="1:4">
      <c r="A43">
        <v>201002</v>
      </c>
      <c r="B43" t="s">
        <v>45</v>
      </c>
      <c r="C43">
        <v>266</v>
      </c>
      <c r="D43">
        <v>439</v>
      </c>
    </row>
    <row r="44" spans="1:4">
      <c r="A44">
        <v>201002</v>
      </c>
      <c r="B44" t="s">
        <v>46</v>
      </c>
      <c r="C44">
        <v>196</v>
      </c>
      <c r="D44">
        <v>373</v>
      </c>
    </row>
    <row r="45" spans="1:4">
      <c r="A45">
        <v>201002</v>
      </c>
      <c r="B45" t="s">
        <v>47</v>
      </c>
      <c r="C45">
        <v>225</v>
      </c>
      <c r="D45">
        <v>442</v>
      </c>
    </row>
    <row r="46" spans="1:4">
      <c r="A46">
        <v>201002</v>
      </c>
      <c r="B46" t="s">
        <v>48</v>
      </c>
      <c r="C46">
        <v>232</v>
      </c>
      <c r="D46">
        <v>427</v>
      </c>
    </row>
    <row r="47" spans="1:4">
      <c r="A47">
        <v>201002</v>
      </c>
      <c r="B47" t="s">
        <v>49</v>
      </c>
      <c r="C47">
        <v>96</v>
      </c>
      <c r="D47">
        <v>166</v>
      </c>
    </row>
    <row r="48" spans="1:4">
      <c r="A48">
        <v>201002</v>
      </c>
      <c r="B48" t="s">
        <v>50</v>
      </c>
      <c r="C48">
        <v>122</v>
      </c>
      <c r="D48">
        <v>223</v>
      </c>
    </row>
    <row r="49" spans="1:4">
      <c r="A49">
        <v>201002</v>
      </c>
      <c r="B49" t="s">
        <v>51</v>
      </c>
      <c r="C49">
        <v>20</v>
      </c>
      <c r="D49">
        <v>32</v>
      </c>
    </row>
    <row r="50" spans="1:4">
      <c r="A50">
        <v>201002</v>
      </c>
      <c r="B50" t="s">
        <v>52</v>
      </c>
      <c r="C50">
        <v>249</v>
      </c>
      <c r="D50">
        <v>460</v>
      </c>
    </row>
    <row r="51" spans="1:4">
      <c r="A51">
        <v>201002</v>
      </c>
      <c r="B51" t="s">
        <v>53</v>
      </c>
      <c r="C51">
        <v>26</v>
      </c>
      <c r="D51">
        <v>37</v>
      </c>
    </row>
    <row r="52" spans="1:4">
      <c r="A52">
        <v>201002</v>
      </c>
      <c r="B52" t="s">
        <v>54</v>
      </c>
      <c r="C52">
        <v>342</v>
      </c>
      <c r="D52">
        <v>569</v>
      </c>
    </row>
    <row r="53" spans="1:4">
      <c r="A53">
        <v>201002</v>
      </c>
      <c r="B53" t="s">
        <v>55</v>
      </c>
      <c r="C53">
        <v>26</v>
      </c>
      <c r="D53">
        <v>50</v>
      </c>
    </row>
    <row r="54" spans="1:4">
      <c r="A54">
        <v>201002</v>
      </c>
      <c r="B54" t="s">
        <v>56</v>
      </c>
      <c r="C54">
        <v>83</v>
      </c>
      <c r="D54">
        <v>139</v>
      </c>
    </row>
    <row r="55" spans="1:4">
      <c r="A55">
        <v>201002</v>
      </c>
      <c r="B55" t="s">
        <v>57</v>
      </c>
      <c r="C55">
        <v>159</v>
      </c>
      <c r="D55">
        <v>332</v>
      </c>
    </row>
    <row r="56" spans="1:4">
      <c r="A56">
        <v>201002</v>
      </c>
      <c r="B56" t="s">
        <v>58</v>
      </c>
      <c r="C56">
        <v>137</v>
      </c>
      <c r="D56">
        <v>202</v>
      </c>
    </row>
    <row r="57" spans="1:4">
      <c r="A57">
        <v>201002</v>
      </c>
      <c r="B57" t="s">
        <v>59</v>
      </c>
      <c r="C57">
        <v>3</v>
      </c>
      <c r="D57">
        <v>3</v>
      </c>
    </row>
    <row r="58" spans="1:4">
      <c r="A58">
        <v>201002</v>
      </c>
      <c r="B58" t="s">
        <v>60</v>
      </c>
      <c r="C58">
        <v>38</v>
      </c>
      <c r="D58">
        <v>50</v>
      </c>
    </row>
    <row r="59" spans="1:4">
      <c r="A59">
        <v>201002</v>
      </c>
      <c r="B59" t="s">
        <v>61</v>
      </c>
      <c r="C59">
        <v>83</v>
      </c>
      <c r="D59">
        <v>154</v>
      </c>
    </row>
    <row r="60" spans="1:4">
      <c r="A60">
        <v>201002</v>
      </c>
      <c r="B60" t="s">
        <v>62</v>
      </c>
      <c r="C60">
        <v>95</v>
      </c>
      <c r="D60">
        <v>199</v>
      </c>
    </row>
    <row r="61" spans="1:4">
      <c r="A61">
        <v>201002</v>
      </c>
      <c r="B61" t="s">
        <v>63</v>
      </c>
      <c r="C61">
        <v>4236</v>
      </c>
      <c r="D61">
        <v>9178</v>
      </c>
    </row>
    <row r="62" spans="1:4">
      <c r="A62">
        <v>201002</v>
      </c>
      <c r="B62" t="s">
        <v>64</v>
      </c>
      <c r="C62">
        <v>6</v>
      </c>
      <c r="D62">
        <v>11</v>
      </c>
    </row>
    <row r="63" spans="1:4">
      <c r="A63">
        <v>201002</v>
      </c>
      <c r="B63" t="s">
        <v>65</v>
      </c>
      <c r="C63">
        <v>79</v>
      </c>
      <c r="D63">
        <v>166</v>
      </c>
    </row>
    <row r="64" spans="1:4">
      <c r="A64">
        <v>201002</v>
      </c>
      <c r="B64" t="s">
        <v>66</v>
      </c>
      <c r="C64">
        <v>107</v>
      </c>
      <c r="D64">
        <v>191</v>
      </c>
    </row>
    <row r="65" spans="1:4">
      <c r="A65">
        <v>201002</v>
      </c>
      <c r="B65" t="s">
        <v>67</v>
      </c>
      <c r="C65">
        <v>203</v>
      </c>
      <c r="D65">
        <v>358</v>
      </c>
    </row>
    <row r="66" spans="1:4">
      <c r="A66">
        <v>201002</v>
      </c>
      <c r="B66" t="s">
        <v>68</v>
      </c>
      <c r="C66">
        <v>478</v>
      </c>
      <c r="D66">
        <v>883</v>
      </c>
    </row>
    <row r="67" spans="1:4">
      <c r="A67">
        <v>201002</v>
      </c>
      <c r="B67" t="s">
        <v>69</v>
      </c>
      <c r="C67">
        <v>118</v>
      </c>
      <c r="D67">
        <v>206</v>
      </c>
    </row>
    <row r="68" spans="1:4">
      <c r="A68">
        <v>201002</v>
      </c>
      <c r="B68" t="s">
        <v>70</v>
      </c>
      <c r="C68">
        <v>305</v>
      </c>
      <c r="D68">
        <v>624</v>
      </c>
    </row>
    <row r="69" spans="1:4">
      <c r="A69">
        <v>201002</v>
      </c>
      <c r="B69" t="s">
        <v>71</v>
      </c>
      <c r="C69">
        <v>225</v>
      </c>
      <c r="D69">
        <v>445</v>
      </c>
    </row>
    <row r="70" spans="1:4">
      <c r="A70">
        <v>201002</v>
      </c>
      <c r="B70" t="s">
        <v>72</v>
      </c>
      <c r="C70">
        <v>26</v>
      </c>
      <c r="D70">
        <v>53</v>
      </c>
    </row>
    <row r="71" spans="1:4">
      <c r="A71">
        <v>201002</v>
      </c>
      <c r="B71" t="s">
        <v>73</v>
      </c>
      <c r="C71">
        <v>150</v>
      </c>
      <c r="D71">
        <v>306</v>
      </c>
    </row>
    <row r="72" spans="1:4">
      <c r="A72">
        <v>201002</v>
      </c>
      <c r="B72" t="s">
        <v>74</v>
      </c>
      <c r="C72">
        <v>119</v>
      </c>
      <c r="D72">
        <v>205</v>
      </c>
    </row>
    <row r="73" spans="1:4">
      <c r="A73">
        <v>201002</v>
      </c>
      <c r="B73" t="s">
        <v>75</v>
      </c>
      <c r="C73">
        <v>44</v>
      </c>
      <c r="D73">
        <v>81</v>
      </c>
    </row>
    <row r="74" spans="1:4">
      <c r="A74">
        <v>201002</v>
      </c>
      <c r="B74" t="s">
        <v>76</v>
      </c>
      <c r="C74">
        <v>95</v>
      </c>
      <c r="D74">
        <v>154</v>
      </c>
    </row>
    <row r="75" spans="1:4">
      <c r="A75">
        <v>201002</v>
      </c>
      <c r="B75" t="s">
        <v>77</v>
      </c>
      <c r="C75">
        <v>440</v>
      </c>
      <c r="D75">
        <v>804</v>
      </c>
    </row>
    <row r="76" spans="1:4">
      <c r="A76">
        <v>201002</v>
      </c>
      <c r="B76" t="s">
        <v>78</v>
      </c>
      <c r="C76">
        <v>39</v>
      </c>
      <c r="D76">
        <v>71</v>
      </c>
    </row>
    <row r="77" spans="1:4">
      <c r="A77">
        <v>201002</v>
      </c>
      <c r="B77" t="s">
        <v>79</v>
      </c>
      <c r="C77">
        <v>389</v>
      </c>
      <c r="D77">
        <v>783</v>
      </c>
    </row>
    <row r="78" spans="1:4">
      <c r="A78">
        <v>201002</v>
      </c>
      <c r="B78" t="s">
        <v>80</v>
      </c>
      <c r="C78">
        <v>277</v>
      </c>
      <c r="D78">
        <v>561</v>
      </c>
    </row>
    <row r="79" spans="1:4">
      <c r="A79">
        <v>201002</v>
      </c>
      <c r="B79" t="s">
        <v>81</v>
      </c>
      <c r="C79">
        <v>867</v>
      </c>
      <c r="D79">
        <v>1674</v>
      </c>
    </row>
    <row r="80" spans="1:4">
      <c r="A80">
        <v>201002</v>
      </c>
      <c r="B80" t="s">
        <v>82</v>
      </c>
      <c r="C80">
        <v>323</v>
      </c>
      <c r="D80">
        <v>601</v>
      </c>
    </row>
    <row r="81" spans="1:4">
      <c r="A81">
        <v>201002</v>
      </c>
      <c r="B81" t="s">
        <v>83</v>
      </c>
      <c r="C81">
        <v>347</v>
      </c>
      <c r="D81">
        <v>601</v>
      </c>
    </row>
    <row r="82" spans="1:4">
      <c r="A82">
        <v>201002</v>
      </c>
      <c r="B82" t="s">
        <v>84</v>
      </c>
      <c r="C82">
        <v>223</v>
      </c>
      <c r="D82">
        <v>407</v>
      </c>
    </row>
    <row r="83" spans="1:4">
      <c r="A83">
        <v>201002</v>
      </c>
      <c r="B83" t="s">
        <v>85</v>
      </c>
      <c r="C83">
        <v>163</v>
      </c>
      <c r="D83">
        <v>367</v>
      </c>
    </row>
    <row r="84" spans="1:4">
      <c r="A84">
        <v>201002</v>
      </c>
      <c r="B84" t="s">
        <v>86</v>
      </c>
      <c r="C84">
        <v>312</v>
      </c>
      <c r="D84">
        <v>622</v>
      </c>
    </row>
    <row r="85" spans="1:4">
      <c r="A85">
        <v>201002</v>
      </c>
      <c r="B85" t="s">
        <v>87</v>
      </c>
      <c r="C85">
        <v>107</v>
      </c>
      <c r="D85">
        <v>187</v>
      </c>
    </row>
    <row r="86" spans="1:4">
      <c r="A86">
        <v>201002</v>
      </c>
      <c r="B86" t="s">
        <v>88</v>
      </c>
      <c r="C86">
        <v>79</v>
      </c>
      <c r="D86">
        <v>160</v>
      </c>
    </row>
    <row r="87" spans="1:4">
      <c r="A87">
        <v>201002</v>
      </c>
      <c r="B87" t="s">
        <v>89</v>
      </c>
      <c r="C87">
        <v>159</v>
      </c>
      <c r="D87">
        <v>298</v>
      </c>
    </row>
    <row r="88" spans="1:4">
      <c r="A88">
        <v>201002</v>
      </c>
      <c r="B88" t="s">
        <v>90</v>
      </c>
      <c r="C88">
        <v>21</v>
      </c>
      <c r="D88">
        <v>29</v>
      </c>
    </row>
    <row r="89" spans="1:4">
      <c r="A89">
        <v>201002</v>
      </c>
      <c r="B89" t="s">
        <v>91</v>
      </c>
      <c r="C89">
        <v>70</v>
      </c>
      <c r="D89">
        <v>140</v>
      </c>
    </row>
    <row r="90" spans="1:4">
      <c r="A90">
        <v>201002</v>
      </c>
      <c r="B90" t="s">
        <v>92</v>
      </c>
      <c r="C90">
        <v>6</v>
      </c>
      <c r="D90">
        <v>11</v>
      </c>
    </row>
    <row r="91" spans="1:4">
      <c r="A91">
        <v>201002</v>
      </c>
      <c r="B91" t="s">
        <v>93</v>
      </c>
      <c r="C91">
        <v>265</v>
      </c>
      <c r="D91">
        <v>513</v>
      </c>
    </row>
    <row r="92" spans="1:4">
      <c r="A92">
        <v>201002</v>
      </c>
      <c r="B92" t="s">
        <v>94</v>
      </c>
      <c r="C92">
        <v>199</v>
      </c>
      <c r="D92">
        <v>346</v>
      </c>
    </row>
    <row r="93" spans="1:4">
      <c r="A93">
        <v>201002</v>
      </c>
      <c r="B93" t="s">
        <v>95</v>
      </c>
      <c r="C93">
        <v>1511</v>
      </c>
      <c r="D93">
        <v>3083</v>
      </c>
    </row>
    <row r="94" spans="1:4">
      <c r="A94">
        <v>201002</v>
      </c>
      <c r="B94" t="s">
        <v>96</v>
      </c>
      <c r="C94">
        <v>66</v>
      </c>
      <c r="D94">
        <v>132</v>
      </c>
    </row>
    <row r="95" spans="1:4">
      <c r="A95">
        <v>201002</v>
      </c>
      <c r="B95" t="s">
        <v>97</v>
      </c>
      <c r="C95">
        <v>93</v>
      </c>
      <c r="D95">
        <v>203</v>
      </c>
    </row>
    <row r="96" spans="1:4">
      <c r="A96">
        <v>201002</v>
      </c>
      <c r="B96" t="s">
        <v>98</v>
      </c>
      <c r="C96">
        <v>27</v>
      </c>
      <c r="D96">
        <v>46</v>
      </c>
    </row>
    <row r="97" spans="1:4">
      <c r="A97">
        <v>201002</v>
      </c>
      <c r="B97" t="s">
        <v>99</v>
      </c>
      <c r="C97">
        <v>332</v>
      </c>
      <c r="D97">
        <v>630</v>
      </c>
    </row>
    <row r="98" spans="1:4">
      <c r="A98">
        <v>201002</v>
      </c>
      <c r="B98" t="s">
        <v>100</v>
      </c>
      <c r="C98">
        <v>308</v>
      </c>
      <c r="D98">
        <v>649</v>
      </c>
    </row>
    <row r="99" spans="1:4">
      <c r="A99">
        <v>201002</v>
      </c>
      <c r="B99" t="s">
        <v>101</v>
      </c>
      <c r="C99">
        <v>246</v>
      </c>
      <c r="D99">
        <v>454</v>
      </c>
    </row>
    <row r="100" spans="1:4">
      <c r="A100">
        <v>201002</v>
      </c>
      <c r="B100" t="s">
        <v>102</v>
      </c>
      <c r="C100">
        <v>25</v>
      </c>
      <c r="D100">
        <v>38</v>
      </c>
    </row>
    <row r="101" spans="1:4">
      <c r="A101">
        <v>201002</v>
      </c>
      <c r="B101" t="s">
        <v>103</v>
      </c>
      <c r="C101">
        <v>17</v>
      </c>
      <c r="D101">
        <v>31</v>
      </c>
    </row>
    <row r="103" spans="1:4">
      <c r="A103">
        <v>201002</v>
      </c>
      <c r="C103">
        <v>25661</v>
      </c>
      <c r="D103">
        <v>50138</v>
      </c>
    </row>
  </sheetData>
  <pageMargins left="0.7" right="0.7" top="0.75" bottom="0.75" header="0.3" footer="0.3"/>
  <tableParts count="1">
    <tablePart r:id="rId1"/>
  </tableParts>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Sheet9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201001</v>
      </c>
      <c r="B2" t="s">
        <v>4</v>
      </c>
      <c r="C2" s="4">
        <v>333</v>
      </c>
      <c r="D2">
        <v>643</v>
      </c>
    </row>
    <row r="3" spans="1:4">
      <c r="A3">
        <v>201001</v>
      </c>
      <c r="B3" t="s">
        <v>5</v>
      </c>
      <c r="C3" s="4">
        <v>76</v>
      </c>
      <c r="D3">
        <v>133</v>
      </c>
    </row>
    <row r="4" spans="1:4">
      <c r="A4">
        <v>201001</v>
      </c>
      <c r="B4" t="s">
        <v>6</v>
      </c>
      <c r="C4" s="4">
        <v>20</v>
      </c>
      <c r="D4">
        <v>46</v>
      </c>
    </row>
    <row r="5" spans="1:4">
      <c r="A5">
        <v>201001</v>
      </c>
      <c r="B5" t="s">
        <v>7</v>
      </c>
      <c r="C5" s="4">
        <v>118</v>
      </c>
      <c r="D5">
        <v>230</v>
      </c>
    </row>
    <row r="6" spans="1:4">
      <c r="A6">
        <v>201001</v>
      </c>
      <c r="B6" t="s">
        <v>8</v>
      </c>
      <c r="C6" s="4">
        <v>35</v>
      </c>
      <c r="D6">
        <v>54</v>
      </c>
    </row>
    <row r="7" spans="1:4">
      <c r="A7">
        <v>201001</v>
      </c>
      <c r="B7" t="s">
        <v>9</v>
      </c>
      <c r="C7" s="4">
        <v>20</v>
      </c>
      <c r="D7">
        <v>29</v>
      </c>
    </row>
    <row r="8" spans="1:4">
      <c r="A8">
        <v>201001</v>
      </c>
      <c r="B8" t="s">
        <v>10</v>
      </c>
      <c r="C8" s="4">
        <v>129</v>
      </c>
      <c r="D8">
        <v>222</v>
      </c>
    </row>
    <row r="9" spans="1:4">
      <c r="A9">
        <v>201001</v>
      </c>
      <c r="B9" t="s">
        <v>11</v>
      </c>
      <c r="C9" s="4">
        <v>84</v>
      </c>
      <c r="D9">
        <v>163</v>
      </c>
    </row>
    <row r="10" spans="1:4">
      <c r="A10">
        <v>201001</v>
      </c>
      <c r="B10" t="s">
        <v>12</v>
      </c>
      <c r="C10" s="4">
        <v>205</v>
      </c>
      <c r="D10">
        <v>408</v>
      </c>
    </row>
    <row r="11" spans="1:4">
      <c r="A11">
        <v>201001</v>
      </c>
      <c r="B11" t="s">
        <v>13</v>
      </c>
      <c r="C11" s="4">
        <v>249</v>
      </c>
      <c r="D11">
        <v>465</v>
      </c>
    </row>
    <row r="12" spans="1:4">
      <c r="A12">
        <v>201001</v>
      </c>
      <c r="B12" t="s">
        <v>14</v>
      </c>
      <c r="C12" s="4">
        <v>352</v>
      </c>
      <c r="D12">
        <v>660</v>
      </c>
    </row>
    <row r="13" spans="1:4">
      <c r="A13">
        <v>201001</v>
      </c>
      <c r="B13" t="s">
        <v>15</v>
      </c>
      <c r="C13" s="4">
        <v>229</v>
      </c>
      <c r="D13">
        <v>477</v>
      </c>
    </row>
    <row r="14" spans="1:4">
      <c r="A14">
        <v>201001</v>
      </c>
      <c r="B14" t="s">
        <v>16</v>
      </c>
      <c r="C14" s="4">
        <v>263</v>
      </c>
      <c r="D14">
        <v>495</v>
      </c>
    </row>
    <row r="15" spans="1:4">
      <c r="A15">
        <v>201001</v>
      </c>
      <c r="B15" t="s">
        <v>17</v>
      </c>
      <c r="C15" s="4">
        <v>57</v>
      </c>
      <c r="D15">
        <v>85</v>
      </c>
    </row>
    <row r="16" spans="1:4">
      <c r="A16">
        <v>201001</v>
      </c>
      <c r="B16" t="s">
        <v>18</v>
      </c>
      <c r="C16" s="4">
        <v>25</v>
      </c>
      <c r="D16">
        <v>55</v>
      </c>
    </row>
    <row r="17" spans="1:4">
      <c r="A17">
        <v>201001</v>
      </c>
      <c r="B17" t="s">
        <v>19</v>
      </c>
      <c r="C17" s="4">
        <v>107</v>
      </c>
      <c r="D17">
        <v>223</v>
      </c>
    </row>
    <row r="18" spans="1:4">
      <c r="A18">
        <v>201001</v>
      </c>
      <c r="B18" t="s">
        <v>20</v>
      </c>
      <c r="C18" s="4">
        <v>71</v>
      </c>
      <c r="D18">
        <v>136</v>
      </c>
    </row>
    <row r="19" spans="1:4">
      <c r="A19">
        <v>201001</v>
      </c>
      <c r="B19" t="s">
        <v>21</v>
      </c>
      <c r="C19" s="4">
        <v>232</v>
      </c>
      <c r="D19">
        <v>445</v>
      </c>
    </row>
    <row r="20" spans="1:4">
      <c r="A20">
        <v>201001</v>
      </c>
      <c r="B20" t="s">
        <v>22</v>
      </c>
      <c r="C20" s="4">
        <v>87</v>
      </c>
      <c r="D20">
        <v>165</v>
      </c>
    </row>
    <row r="21" spans="1:4">
      <c r="A21">
        <v>201001</v>
      </c>
      <c r="B21" t="s">
        <v>23</v>
      </c>
      <c r="C21" s="4">
        <v>18</v>
      </c>
      <c r="D21">
        <v>26</v>
      </c>
    </row>
    <row r="22" spans="1:4">
      <c r="A22">
        <v>201001</v>
      </c>
      <c r="B22" t="s">
        <v>24</v>
      </c>
      <c r="C22" s="4">
        <v>54</v>
      </c>
      <c r="D22">
        <v>85</v>
      </c>
    </row>
    <row r="23" spans="1:4">
      <c r="A23">
        <v>201001</v>
      </c>
      <c r="B23" t="s">
        <v>25</v>
      </c>
      <c r="C23" s="4">
        <v>18</v>
      </c>
      <c r="D23">
        <v>27</v>
      </c>
    </row>
    <row r="24" spans="1:4">
      <c r="A24">
        <v>201001</v>
      </c>
      <c r="B24" t="s">
        <v>26</v>
      </c>
      <c r="C24" s="4">
        <v>426</v>
      </c>
      <c r="D24">
        <v>852</v>
      </c>
    </row>
    <row r="25" spans="1:4">
      <c r="A25">
        <v>201001</v>
      </c>
      <c r="B25" t="s">
        <v>27</v>
      </c>
      <c r="C25" s="4">
        <v>329</v>
      </c>
      <c r="D25">
        <v>681</v>
      </c>
    </row>
    <row r="26" spans="1:4">
      <c r="A26">
        <v>201001</v>
      </c>
      <c r="B26" t="s">
        <v>28</v>
      </c>
      <c r="C26" s="4">
        <v>301</v>
      </c>
      <c r="D26">
        <v>642</v>
      </c>
    </row>
    <row r="27" spans="1:4">
      <c r="A27">
        <v>201001</v>
      </c>
      <c r="B27" t="s">
        <v>29</v>
      </c>
      <c r="C27" s="4">
        <v>1349</v>
      </c>
      <c r="D27">
        <v>2566</v>
      </c>
    </row>
    <row r="28" spans="1:4">
      <c r="A28">
        <v>201001</v>
      </c>
      <c r="B28" t="s">
        <v>30</v>
      </c>
      <c r="C28" s="4">
        <v>30</v>
      </c>
      <c r="D28">
        <v>41</v>
      </c>
    </row>
    <row r="29" spans="1:4">
      <c r="A29">
        <v>201001</v>
      </c>
      <c r="B29" t="s">
        <v>31</v>
      </c>
      <c r="C29" s="4">
        <v>48</v>
      </c>
      <c r="D29">
        <v>81</v>
      </c>
    </row>
    <row r="30" spans="1:4">
      <c r="A30">
        <v>201001</v>
      </c>
      <c r="B30" t="s">
        <v>32</v>
      </c>
      <c r="C30" s="4">
        <v>320</v>
      </c>
      <c r="D30">
        <v>592</v>
      </c>
    </row>
    <row r="31" spans="1:4">
      <c r="A31">
        <v>201001</v>
      </c>
      <c r="B31" t="s">
        <v>33</v>
      </c>
      <c r="C31" s="4">
        <v>61</v>
      </c>
      <c r="D31">
        <v>109</v>
      </c>
    </row>
    <row r="32" spans="1:4">
      <c r="A32">
        <v>201001</v>
      </c>
      <c r="B32" t="s">
        <v>34</v>
      </c>
      <c r="C32" s="4">
        <v>236</v>
      </c>
      <c r="D32">
        <v>479</v>
      </c>
    </row>
    <row r="33" spans="1:4">
      <c r="A33">
        <v>201001</v>
      </c>
      <c r="B33" t="s">
        <v>35</v>
      </c>
      <c r="C33" s="4">
        <v>691</v>
      </c>
      <c r="D33">
        <v>1256</v>
      </c>
    </row>
    <row r="34" spans="1:4">
      <c r="A34">
        <v>201001</v>
      </c>
      <c r="B34" t="s">
        <v>36</v>
      </c>
      <c r="C34" s="4">
        <v>526</v>
      </c>
      <c r="D34">
        <v>1225</v>
      </c>
    </row>
    <row r="35" spans="1:4">
      <c r="A35">
        <v>201001</v>
      </c>
      <c r="B35" t="s">
        <v>37</v>
      </c>
      <c r="C35" s="4">
        <v>1070</v>
      </c>
      <c r="D35">
        <v>2212</v>
      </c>
    </row>
    <row r="36" spans="1:4">
      <c r="A36">
        <v>201001</v>
      </c>
      <c r="B36" t="s">
        <v>38</v>
      </c>
      <c r="C36" s="4">
        <v>93</v>
      </c>
      <c r="D36">
        <v>165</v>
      </c>
    </row>
    <row r="37" spans="1:4">
      <c r="A37">
        <v>201001</v>
      </c>
      <c r="B37" t="s">
        <v>39</v>
      </c>
      <c r="C37" s="4">
        <v>579</v>
      </c>
      <c r="D37">
        <v>1018</v>
      </c>
    </row>
    <row r="38" spans="1:4">
      <c r="A38">
        <v>201001</v>
      </c>
      <c r="B38" t="s">
        <v>40</v>
      </c>
      <c r="C38" s="4">
        <v>34</v>
      </c>
      <c r="D38">
        <v>70</v>
      </c>
    </row>
    <row r="39" spans="1:4">
      <c r="A39">
        <v>201001</v>
      </c>
      <c r="B39" t="s">
        <v>41</v>
      </c>
      <c r="C39" s="4">
        <v>9</v>
      </c>
      <c r="D39">
        <v>13</v>
      </c>
    </row>
    <row r="40" spans="1:4">
      <c r="A40">
        <v>201001</v>
      </c>
      <c r="B40" t="s">
        <v>42</v>
      </c>
      <c r="C40" s="4">
        <v>140</v>
      </c>
      <c r="D40">
        <v>241</v>
      </c>
    </row>
    <row r="41" spans="1:4">
      <c r="A41">
        <v>201001</v>
      </c>
      <c r="B41" t="s">
        <v>43</v>
      </c>
      <c r="C41" s="4">
        <v>85</v>
      </c>
      <c r="D41">
        <v>165</v>
      </c>
    </row>
    <row r="42" spans="1:4">
      <c r="A42">
        <v>201001</v>
      </c>
      <c r="B42" t="s">
        <v>44</v>
      </c>
      <c r="C42" s="4">
        <v>1322</v>
      </c>
      <c r="D42">
        <v>2690</v>
      </c>
    </row>
    <row r="43" spans="1:4">
      <c r="A43">
        <v>201001</v>
      </c>
      <c r="B43" t="s">
        <v>45</v>
      </c>
      <c r="C43" s="4">
        <v>242</v>
      </c>
      <c r="D43">
        <v>450</v>
      </c>
    </row>
    <row r="44" spans="1:4">
      <c r="A44">
        <v>201001</v>
      </c>
      <c r="B44" t="s">
        <v>46</v>
      </c>
      <c r="C44" s="4">
        <v>196</v>
      </c>
      <c r="D44">
        <v>368</v>
      </c>
    </row>
    <row r="45" spans="1:4">
      <c r="A45">
        <v>201001</v>
      </c>
      <c r="B45" t="s">
        <v>47</v>
      </c>
      <c r="C45" s="4">
        <v>234</v>
      </c>
      <c r="D45">
        <v>460</v>
      </c>
    </row>
    <row r="46" spans="1:4">
      <c r="A46">
        <v>201001</v>
      </c>
      <c r="B46" t="s">
        <v>48</v>
      </c>
      <c r="C46" s="4">
        <v>231</v>
      </c>
      <c r="D46">
        <v>435</v>
      </c>
    </row>
    <row r="47" spans="1:4">
      <c r="A47">
        <v>201001</v>
      </c>
      <c r="B47" t="s">
        <v>49</v>
      </c>
      <c r="C47" s="4">
        <v>99</v>
      </c>
      <c r="D47">
        <v>182</v>
      </c>
    </row>
    <row r="48" spans="1:4">
      <c r="A48">
        <v>201001</v>
      </c>
      <c r="B48" t="s">
        <v>50</v>
      </c>
      <c r="C48" s="4">
        <v>123</v>
      </c>
      <c r="D48">
        <v>225</v>
      </c>
    </row>
    <row r="49" spans="1:4">
      <c r="A49">
        <v>201001</v>
      </c>
      <c r="B49" t="s">
        <v>51</v>
      </c>
      <c r="C49" s="4">
        <v>22</v>
      </c>
      <c r="D49">
        <v>36</v>
      </c>
    </row>
    <row r="50" spans="1:4">
      <c r="A50">
        <v>201001</v>
      </c>
      <c r="B50" t="s">
        <v>52</v>
      </c>
      <c r="C50" s="4">
        <v>247</v>
      </c>
      <c r="D50">
        <v>462</v>
      </c>
    </row>
    <row r="51" spans="1:4">
      <c r="A51">
        <v>201001</v>
      </c>
      <c r="B51" t="s">
        <v>53</v>
      </c>
      <c r="C51" s="4">
        <v>32</v>
      </c>
      <c r="D51">
        <v>47</v>
      </c>
    </row>
    <row r="52" spans="1:4">
      <c r="A52">
        <v>201001</v>
      </c>
      <c r="B52" t="s">
        <v>54</v>
      </c>
      <c r="C52" s="4">
        <v>340</v>
      </c>
      <c r="D52">
        <v>558</v>
      </c>
    </row>
    <row r="53" spans="1:4">
      <c r="A53">
        <v>201001</v>
      </c>
      <c r="B53" t="s">
        <v>55</v>
      </c>
      <c r="C53">
        <v>27</v>
      </c>
      <c r="D53">
        <v>51</v>
      </c>
    </row>
    <row r="54" spans="1:4">
      <c r="A54">
        <v>201001</v>
      </c>
      <c r="B54" t="s">
        <v>56</v>
      </c>
      <c r="C54">
        <v>84</v>
      </c>
      <c r="D54">
        <v>139</v>
      </c>
    </row>
    <row r="55" spans="1:4">
      <c r="A55">
        <v>201001</v>
      </c>
      <c r="B55" t="s">
        <v>57</v>
      </c>
      <c r="C55">
        <v>158</v>
      </c>
      <c r="D55">
        <v>324</v>
      </c>
    </row>
    <row r="56" spans="1:4">
      <c r="A56">
        <v>201001</v>
      </c>
      <c r="B56" t="s">
        <v>58</v>
      </c>
      <c r="C56">
        <v>134</v>
      </c>
      <c r="D56">
        <v>195</v>
      </c>
    </row>
    <row r="57" spans="1:4">
      <c r="A57">
        <v>201001</v>
      </c>
      <c r="B57" t="s">
        <v>59</v>
      </c>
      <c r="C57">
        <v>3</v>
      </c>
      <c r="D57">
        <v>3</v>
      </c>
    </row>
    <row r="58" spans="1:4">
      <c r="A58">
        <v>201001</v>
      </c>
      <c r="B58" t="s">
        <v>60</v>
      </c>
      <c r="C58">
        <v>40</v>
      </c>
      <c r="D58">
        <v>55</v>
      </c>
    </row>
    <row r="59" spans="1:4">
      <c r="A59">
        <v>201001</v>
      </c>
      <c r="B59" t="s">
        <v>61</v>
      </c>
      <c r="C59">
        <v>77</v>
      </c>
      <c r="D59">
        <v>148</v>
      </c>
    </row>
    <row r="60" spans="1:4">
      <c r="A60">
        <v>201001</v>
      </c>
      <c r="B60" t="s">
        <v>62</v>
      </c>
      <c r="C60">
        <v>101</v>
      </c>
      <c r="D60">
        <v>224</v>
      </c>
    </row>
    <row r="61" spans="1:4">
      <c r="A61">
        <v>201001</v>
      </c>
      <c r="B61" t="s">
        <v>63</v>
      </c>
      <c r="C61">
        <v>4328</v>
      </c>
      <c r="D61">
        <v>9494</v>
      </c>
    </row>
    <row r="62" spans="1:4">
      <c r="A62">
        <v>201001</v>
      </c>
      <c r="B62" t="s">
        <v>64</v>
      </c>
      <c r="C62">
        <v>6</v>
      </c>
      <c r="D62">
        <v>10</v>
      </c>
    </row>
    <row r="63" spans="1:4">
      <c r="A63">
        <v>201001</v>
      </c>
      <c r="B63" t="s">
        <v>65</v>
      </c>
      <c r="C63">
        <v>84</v>
      </c>
      <c r="D63">
        <v>179</v>
      </c>
    </row>
    <row r="64" spans="1:4">
      <c r="A64">
        <v>201001</v>
      </c>
      <c r="B64" t="s">
        <v>66</v>
      </c>
      <c r="C64">
        <v>112</v>
      </c>
      <c r="D64">
        <v>205</v>
      </c>
    </row>
    <row r="65" spans="1:4">
      <c r="A65">
        <v>201001</v>
      </c>
      <c r="B65" t="s">
        <v>67</v>
      </c>
      <c r="C65">
        <v>217</v>
      </c>
      <c r="D65">
        <v>399</v>
      </c>
    </row>
    <row r="66" spans="1:4">
      <c r="A66">
        <v>201001</v>
      </c>
      <c r="B66" t="s">
        <v>68</v>
      </c>
      <c r="C66">
        <v>478</v>
      </c>
      <c r="D66">
        <v>900</v>
      </c>
    </row>
    <row r="67" spans="1:4">
      <c r="A67">
        <v>201001</v>
      </c>
      <c r="B67" t="s">
        <v>69</v>
      </c>
      <c r="C67">
        <v>121</v>
      </c>
      <c r="D67">
        <v>208</v>
      </c>
    </row>
    <row r="68" spans="1:4">
      <c r="A68">
        <v>201001</v>
      </c>
      <c r="B68" t="s">
        <v>70</v>
      </c>
      <c r="C68">
        <v>304</v>
      </c>
      <c r="D68">
        <v>631</v>
      </c>
    </row>
    <row r="69" spans="1:4">
      <c r="A69">
        <v>201001</v>
      </c>
      <c r="B69" t="s">
        <v>71</v>
      </c>
      <c r="C69">
        <v>234</v>
      </c>
      <c r="D69">
        <v>471</v>
      </c>
    </row>
    <row r="70" spans="1:4">
      <c r="A70">
        <v>201001</v>
      </c>
      <c r="B70" t="s">
        <v>72</v>
      </c>
      <c r="C70">
        <v>34</v>
      </c>
      <c r="D70">
        <v>70</v>
      </c>
    </row>
    <row r="71" spans="1:4">
      <c r="A71">
        <v>201001</v>
      </c>
      <c r="B71" t="s">
        <v>73</v>
      </c>
      <c r="C71">
        <v>156</v>
      </c>
      <c r="D71">
        <v>316</v>
      </c>
    </row>
    <row r="72" spans="1:4">
      <c r="A72">
        <v>201001</v>
      </c>
      <c r="B72" t="s">
        <v>74</v>
      </c>
      <c r="C72">
        <v>121</v>
      </c>
      <c r="D72">
        <v>205</v>
      </c>
    </row>
    <row r="73" spans="1:4">
      <c r="A73">
        <v>201001</v>
      </c>
      <c r="B73" t="s">
        <v>75</v>
      </c>
      <c r="C73">
        <v>43</v>
      </c>
      <c r="D73">
        <v>78</v>
      </c>
    </row>
    <row r="74" spans="1:4">
      <c r="A74">
        <v>201001</v>
      </c>
      <c r="B74" t="s">
        <v>76</v>
      </c>
      <c r="C74">
        <v>102</v>
      </c>
      <c r="D74">
        <v>173</v>
      </c>
    </row>
    <row r="75" spans="1:4">
      <c r="A75">
        <v>201001</v>
      </c>
      <c r="B75" t="s">
        <v>77</v>
      </c>
      <c r="C75">
        <v>449</v>
      </c>
      <c r="D75">
        <v>847</v>
      </c>
    </row>
    <row r="76" spans="1:4">
      <c r="A76">
        <v>201001</v>
      </c>
      <c r="B76" t="s">
        <v>78</v>
      </c>
      <c r="C76">
        <v>43</v>
      </c>
      <c r="D76">
        <v>86</v>
      </c>
    </row>
    <row r="77" spans="1:4">
      <c r="A77">
        <v>201001</v>
      </c>
      <c r="B77" t="s">
        <v>79</v>
      </c>
      <c r="C77">
        <v>398</v>
      </c>
      <c r="D77">
        <v>796</v>
      </c>
    </row>
    <row r="78" spans="1:4">
      <c r="A78">
        <v>201001</v>
      </c>
      <c r="B78" t="s">
        <v>80</v>
      </c>
      <c r="C78">
        <v>291</v>
      </c>
      <c r="D78">
        <v>595</v>
      </c>
    </row>
    <row r="79" spans="1:4">
      <c r="A79">
        <v>201001</v>
      </c>
      <c r="B79" t="s">
        <v>81</v>
      </c>
      <c r="C79">
        <v>887</v>
      </c>
      <c r="D79">
        <v>1711</v>
      </c>
    </row>
    <row r="80" spans="1:4">
      <c r="A80">
        <v>201001</v>
      </c>
      <c r="B80" t="s">
        <v>82</v>
      </c>
      <c r="C80">
        <v>352</v>
      </c>
      <c r="D80">
        <v>694</v>
      </c>
    </row>
    <row r="81" spans="1:4">
      <c r="A81">
        <v>201001</v>
      </c>
      <c r="B81" t="s">
        <v>83</v>
      </c>
      <c r="C81">
        <v>357</v>
      </c>
      <c r="D81">
        <v>628</v>
      </c>
    </row>
    <row r="82" spans="1:4">
      <c r="A82">
        <v>201001</v>
      </c>
      <c r="B82" t="s">
        <v>84</v>
      </c>
      <c r="C82">
        <v>233</v>
      </c>
      <c r="D82">
        <v>432</v>
      </c>
    </row>
    <row r="83" spans="1:4">
      <c r="A83">
        <v>201001</v>
      </c>
      <c r="B83" t="s">
        <v>85</v>
      </c>
      <c r="C83">
        <v>159</v>
      </c>
      <c r="D83">
        <v>373</v>
      </c>
    </row>
    <row r="84" spans="1:4">
      <c r="A84">
        <v>201001</v>
      </c>
      <c r="B84" t="s">
        <v>86</v>
      </c>
      <c r="C84">
        <v>329</v>
      </c>
      <c r="D84">
        <v>671</v>
      </c>
    </row>
    <row r="85" spans="1:4">
      <c r="A85">
        <v>201001</v>
      </c>
      <c r="B85" t="s">
        <v>87</v>
      </c>
      <c r="C85">
        <v>110</v>
      </c>
      <c r="D85">
        <v>193</v>
      </c>
    </row>
    <row r="86" spans="1:4">
      <c r="A86">
        <v>201001</v>
      </c>
      <c r="B86" t="s">
        <v>88</v>
      </c>
      <c r="C86">
        <v>78</v>
      </c>
      <c r="D86">
        <v>158</v>
      </c>
    </row>
    <row r="87" spans="1:4">
      <c r="A87">
        <v>201001</v>
      </c>
      <c r="B87" t="s">
        <v>89</v>
      </c>
      <c r="C87">
        <v>159</v>
      </c>
      <c r="D87">
        <v>292</v>
      </c>
    </row>
    <row r="88" spans="1:4">
      <c r="A88">
        <v>201001</v>
      </c>
      <c r="B88" t="s">
        <v>90</v>
      </c>
      <c r="C88">
        <v>20</v>
      </c>
      <c r="D88">
        <v>28</v>
      </c>
    </row>
    <row r="89" spans="1:4">
      <c r="A89">
        <v>201001</v>
      </c>
      <c r="B89" t="s">
        <v>91</v>
      </c>
      <c r="C89">
        <v>70</v>
      </c>
      <c r="D89">
        <v>147</v>
      </c>
    </row>
    <row r="90" spans="1:4">
      <c r="A90">
        <v>201001</v>
      </c>
      <c r="B90" t="s">
        <v>92</v>
      </c>
      <c r="C90">
        <v>7</v>
      </c>
      <c r="D90">
        <v>13</v>
      </c>
    </row>
    <row r="91" spans="1:4">
      <c r="A91">
        <v>201001</v>
      </c>
      <c r="B91" t="s">
        <v>93</v>
      </c>
      <c r="C91">
        <v>256</v>
      </c>
      <c r="D91">
        <v>492</v>
      </c>
    </row>
    <row r="92" spans="1:4">
      <c r="A92">
        <v>201001</v>
      </c>
      <c r="B92" t="s">
        <v>94</v>
      </c>
      <c r="C92">
        <v>200</v>
      </c>
      <c r="D92">
        <v>342</v>
      </c>
    </row>
    <row r="93" spans="1:4">
      <c r="A93">
        <v>201001</v>
      </c>
      <c r="B93" t="s">
        <v>95</v>
      </c>
      <c r="C93">
        <v>1543</v>
      </c>
      <c r="D93">
        <v>3162</v>
      </c>
    </row>
    <row r="94" spans="1:4">
      <c r="A94">
        <v>201001</v>
      </c>
      <c r="B94" t="s">
        <v>96</v>
      </c>
      <c r="C94">
        <v>69</v>
      </c>
      <c r="D94">
        <v>133</v>
      </c>
    </row>
    <row r="95" spans="1:4">
      <c r="A95">
        <v>201001</v>
      </c>
      <c r="B95" t="s">
        <v>97</v>
      </c>
      <c r="C95">
        <v>91</v>
      </c>
      <c r="D95">
        <v>199</v>
      </c>
    </row>
    <row r="96" spans="1:4">
      <c r="A96">
        <v>201001</v>
      </c>
      <c r="B96" t="s">
        <v>98</v>
      </c>
      <c r="C96">
        <v>29</v>
      </c>
      <c r="D96">
        <v>48</v>
      </c>
    </row>
    <row r="97" spans="1:4">
      <c r="A97">
        <v>201001</v>
      </c>
      <c r="B97" t="s">
        <v>99</v>
      </c>
      <c r="C97">
        <v>339</v>
      </c>
      <c r="D97">
        <v>646</v>
      </c>
    </row>
    <row r="98" spans="1:4">
      <c r="A98">
        <v>201001</v>
      </c>
      <c r="B98" t="s">
        <v>100</v>
      </c>
      <c r="C98">
        <v>303</v>
      </c>
      <c r="D98">
        <v>637</v>
      </c>
    </row>
    <row r="99" spans="1:4">
      <c r="A99">
        <v>201001</v>
      </c>
      <c r="B99" t="s">
        <v>101</v>
      </c>
      <c r="C99">
        <v>255</v>
      </c>
      <c r="D99">
        <v>484</v>
      </c>
    </row>
    <row r="100" spans="1:4">
      <c r="A100">
        <v>201001</v>
      </c>
      <c r="B100" t="s">
        <v>102</v>
      </c>
      <c r="C100">
        <v>22</v>
      </c>
      <c r="D100">
        <v>29</v>
      </c>
    </row>
    <row r="101" spans="1:4">
      <c r="A101">
        <v>201001</v>
      </c>
      <c r="B101" t="s">
        <v>103</v>
      </c>
      <c r="C101">
        <v>18</v>
      </c>
      <c r="D101">
        <v>31</v>
      </c>
    </row>
    <row r="103" spans="1:4">
      <c r="A103">
        <v>201001</v>
      </c>
      <c r="C103">
        <v>26258</v>
      </c>
      <c r="D103">
        <v>51935</v>
      </c>
    </row>
  </sheetData>
  <pageMargins left="0.7" right="0.7" top="0.75" bottom="0.75" header="0.3" footer="0.3"/>
  <tableParts count="1">
    <tablePart r:id="rId1"/>
  </tableParts>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Sheet9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200912</v>
      </c>
      <c r="B2" t="s">
        <v>4</v>
      </c>
      <c r="C2">
        <v>352</v>
      </c>
      <c r="D2">
        <v>683</v>
      </c>
    </row>
    <row r="3" spans="1:4">
      <c r="A3">
        <v>200912</v>
      </c>
      <c r="B3" t="s">
        <v>5</v>
      </c>
      <c r="C3">
        <v>77</v>
      </c>
      <c r="D3">
        <v>134</v>
      </c>
    </row>
    <row r="4" spans="1:4">
      <c r="A4">
        <v>200912</v>
      </c>
      <c r="B4" t="s">
        <v>6</v>
      </c>
      <c r="C4">
        <v>21</v>
      </c>
      <c r="D4">
        <v>46</v>
      </c>
    </row>
    <row r="5" spans="1:4">
      <c r="A5">
        <v>200912</v>
      </c>
      <c r="B5" t="s">
        <v>7</v>
      </c>
      <c r="C5">
        <v>136</v>
      </c>
      <c r="D5">
        <v>282</v>
      </c>
    </row>
    <row r="6" spans="1:4">
      <c r="A6">
        <v>200912</v>
      </c>
      <c r="B6" t="s">
        <v>8</v>
      </c>
      <c r="C6">
        <v>40</v>
      </c>
      <c r="D6">
        <v>64</v>
      </c>
    </row>
    <row r="7" spans="1:4">
      <c r="A7">
        <v>200912</v>
      </c>
      <c r="B7" t="s">
        <v>9</v>
      </c>
      <c r="C7">
        <v>20</v>
      </c>
      <c r="D7">
        <v>29</v>
      </c>
    </row>
    <row r="8" spans="1:4">
      <c r="A8">
        <v>200912</v>
      </c>
      <c r="B8" t="s">
        <v>10</v>
      </c>
      <c r="C8">
        <v>130</v>
      </c>
      <c r="D8">
        <v>233</v>
      </c>
    </row>
    <row r="9" spans="1:4">
      <c r="A9">
        <v>200912</v>
      </c>
      <c r="B9" t="s">
        <v>11</v>
      </c>
      <c r="C9">
        <v>85</v>
      </c>
      <c r="D9">
        <v>165</v>
      </c>
    </row>
    <row r="10" spans="1:4">
      <c r="A10">
        <v>200912</v>
      </c>
      <c r="B10" t="s">
        <v>12</v>
      </c>
      <c r="C10">
        <v>200</v>
      </c>
      <c r="D10">
        <v>387</v>
      </c>
    </row>
    <row r="11" spans="1:4">
      <c r="A11">
        <v>200912</v>
      </c>
      <c r="B11" t="s">
        <v>13</v>
      </c>
      <c r="C11">
        <v>260</v>
      </c>
      <c r="D11">
        <v>494</v>
      </c>
    </row>
    <row r="12" spans="1:4">
      <c r="A12">
        <v>200912</v>
      </c>
      <c r="B12" t="s">
        <v>14</v>
      </c>
      <c r="C12">
        <v>360</v>
      </c>
      <c r="D12">
        <v>675</v>
      </c>
    </row>
    <row r="13" spans="1:4">
      <c r="A13">
        <v>200912</v>
      </c>
      <c r="B13" t="s">
        <v>15</v>
      </c>
      <c r="C13">
        <v>239</v>
      </c>
      <c r="D13">
        <v>504</v>
      </c>
    </row>
    <row r="14" spans="1:4">
      <c r="A14">
        <v>200912</v>
      </c>
      <c r="B14" t="s">
        <v>16</v>
      </c>
      <c r="C14">
        <v>262</v>
      </c>
      <c r="D14">
        <v>478</v>
      </c>
    </row>
    <row r="15" spans="1:4">
      <c r="A15">
        <v>200912</v>
      </c>
      <c r="B15" t="s">
        <v>17</v>
      </c>
      <c r="C15">
        <v>58</v>
      </c>
      <c r="D15">
        <v>90</v>
      </c>
    </row>
    <row r="16" spans="1:4">
      <c r="A16">
        <v>200912</v>
      </c>
      <c r="B16" t="s">
        <v>18</v>
      </c>
      <c r="C16">
        <v>22</v>
      </c>
      <c r="D16">
        <v>48</v>
      </c>
    </row>
    <row r="17" spans="1:4">
      <c r="A17">
        <v>200912</v>
      </c>
      <c r="B17" t="s">
        <v>19</v>
      </c>
      <c r="C17">
        <v>105</v>
      </c>
      <c r="D17">
        <v>209</v>
      </c>
    </row>
    <row r="18" spans="1:4">
      <c r="A18">
        <v>200912</v>
      </c>
      <c r="B18" t="s">
        <v>20</v>
      </c>
      <c r="C18">
        <v>72</v>
      </c>
      <c r="D18">
        <v>134</v>
      </c>
    </row>
    <row r="19" spans="1:4">
      <c r="A19">
        <v>200912</v>
      </c>
      <c r="B19" t="s">
        <v>21</v>
      </c>
      <c r="C19">
        <v>221</v>
      </c>
      <c r="D19">
        <v>419</v>
      </c>
    </row>
    <row r="20" spans="1:4">
      <c r="A20">
        <v>200912</v>
      </c>
      <c r="B20" t="s">
        <v>22</v>
      </c>
      <c r="C20">
        <v>97</v>
      </c>
      <c r="D20">
        <v>182</v>
      </c>
    </row>
    <row r="21" spans="1:4">
      <c r="A21">
        <v>200912</v>
      </c>
      <c r="B21" t="s">
        <v>23</v>
      </c>
      <c r="C21">
        <v>18</v>
      </c>
      <c r="D21">
        <v>28</v>
      </c>
    </row>
    <row r="22" spans="1:4">
      <c r="A22">
        <v>200912</v>
      </c>
      <c r="B22" t="s">
        <v>24</v>
      </c>
      <c r="C22">
        <v>55</v>
      </c>
      <c r="D22">
        <v>87</v>
      </c>
    </row>
    <row r="23" spans="1:4">
      <c r="A23">
        <v>200912</v>
      </c>
      <c r="B23" t="s">
        <v>25</v>
      </c>
      <c r="C23">
        <v>18</v>
      </c>
      <c r="D23">
        <v>27</v>
      </c>
    </row>
    <row r="24" spans="1:4">
      <c r="A24">
        <v>200912</v>
      </c>
      <c r="B24" t="s">
        <v>26</v>
      </c>
      <c r="C24">
        <v>442</v>
      </c>
      <c r="D24">
        <v>885</v>
      </c>
    </row>
    <row r="25" spans="1:4">
      <c r="A25">
        <v>200912</v>
      </c>
      <c r="B25" t="s">
        <v>27</v>
      </c>
      <c r="C25">
        <v>339</v>
      </c>
      <c r="D25">
        <v>688</v>
      </c>
    </row>
    <row r="26" spans="1:4">
      <c r="A26">
        <v>200912</v>
      </c>
      <c r="B26" t="s">
        <v>28</v>
      </c>
      <c r="C26">
        <v>299</v>
      </c>
      <c r="D26">
        <v>636</v>
      </c>
    </row>
    <row r="27" spans="1:4">
      <c r="A27">
        <v>200912</v>
      </c>
      <c r="B27" t="s">
        <v>29</v>
      </c>
      <c r="C27">
        <v>1401</v>
      </c>
      <c r="D27">
        <v>2696</v>
      </c>
    </row>
    <row r="28" spans="1:4">
      <c r="A28">
        <v>200912</v>
      </c>
      <c r="B28" t="s">
        <v>30</v>
      </c>
      <c r="C28">
        <v>30</v>
      </c>
      <c r="D28">
        <v>41</v>
      </c>
    </row>
    <row r="29" spans="1:4">
      <c r="A29">
        <v>200912</v>
      </c>
      <c r="B29" t="s">
        <v>31</v>
      </c>
      <c r="C29">
        <v>49</v>
      </c>
      <c r="D29">
        <v>88</v>
      </c>
    </row>
    <row r="30" spans="1:4">
      <c r="A30">
        <v>200912</v>
      </c>
      <c r="B30" t="s">
        <v>32</v>
      </c>
      <c r="C30">
        <v>311</v>
      </c>
      <c r="D30">
        <v>579</v>
      </c>
    </row>
    <row r="31" spans="1:4">
      <c r="A31">
        <v>200912</v>
      </c>
      <c r="B31" t="s">
        <v>33</v>
      </c>
      <c r="C31">
        <v>66</v>
      </c>
      <c r="D31">
        <v>120</v>
      </c>
    </row>
    <row r="32" spans="1:4">
      <c r="A32">
        <v>200912</v>
      </c>
      <c r="B32" t="s">
        <v>34</v>
      </c>
      <c r="C32">
        <v>233</v>
      </c>
      <c r="D32">
        <v>477</v>
      </c>
    </row>
    <row r="33" spans="1:4">
      <c r="A33">
        <v>200912</v>
      </c>
      <c r="B33" t="s">
        <v>35</v>
      </c>
      <c r="C33">
        <v>697</v>
      </c>
      <c r="D33">
        <v>1265</v>
      </c>
    </row>
    <row r="34" spans="1:4">
      <c r="A34">
        <v>200912</v>
      </c>
      <c r="B34" t="s">
        <v>36</v>
      </c>
      <c r="C34">
        <v>555</v>
      </c>
      <c r="D34">
        <v>1309</v>
      </c>
    </row>
    <row r="35" spans="1:4">
      <c r="A35">
        <v>200912</v>
      </c>
      <c r="B35" t="s">
        <v>37</v>
      </c>
      <c r="C35">
        <v>1113</v>
      </c>
      <c r="D35">
        <v>2322</v>
      </c>
    </row>
    <row r="36" spans="1:4">
      <c r="A36">
        <v>200912</v>
      </c>
      <c r="B36" t="s">
        <v>38</v>
      </c>
      <c r="C36">
        <v>90</v>
      </c>
      <c r="D36">
        <v>158</v>
      </c>
    </row>
    <row r="37" spans="1:4">
      <c r="A37">
        <v>200912</v>
      </c>
      <c r="B37" t="s">
        <v>39</v>
      </c>
      <c r="C37">
        <v>583</v>
      </c>
      <c r="D37">
        <v>1022</v>
      </c>
    </row>
    <row r="38" spans="1:4">
      <c r="A38">
        <v>200912</v>
      </c>
      <c r="B38" t="s">
        <v>40</v>
      </c>
      <c r="C38">
        <v>38</v>
      </c>
      <c r="D38">
        <v>78</v>
      </c>
    </row>
    <row r="39" spans="1:4">
      <c r="A39">
        <v>200912</v>
      </c>
      <c r="B39" t="s">
        <v>41</v>
      </c>
      <c r="C39">
        <v>9</v>
      </c>
      <c r="D39">
        <v>13</v>
      </c>
    </row>
    <row r="40" spans="1:4">
      <c r="A40">
        <v>200912</v>
      </c>
      <c r="B40" t="s">
        <v>42</v>
      </c>
      <c r="C40">
        <v>143</v>
      </c>
      <c r="D40">
        <v>247</v>
      </c>
    </row>
    <row r="41" spans="1:4">
      <c r="A41">
        <v>200912</v>
      </c>
      <c r="B41" t="s">
        <v>43</v>
      </c>
      <c r="C41">
        <v>94</v>
      </c>
      <c r="D41">
        <v>186</v>
      </c>
    </row>
    <row r="42" spans="1:4">
      <c r="A42">
        <v>200912</v>
      </c>
      <c r="B42" t="s">
        <v>44</v>
      </c>
      <c r="C42">
        <v>1327</v>
      </c>
      <c r="D42">
        <v>2719</v>
      </c>
    </row>
    <row r="43" spans="1:4">
      <c r="A43">
        <v>200912</v>
      </c>
      <c r="B43" t="s">
        <v>45</v>
      </c>
      <c r="C43">
        <v>276</v>
      </c>
      <c r="D43">
        <v>463</v>
      </c>
    </row>
    <row r="44" spans="1:4">
      <c r="A44">
        <v>200912</v>
      </c>
      <c r="B44" t="s">
        <v>46</v>
      </c>
      <c r="C44">
        <v>202</v>
      </c>
      <c r="D44">
        <v>372</v>
      </c>
    </row>
    <row r="45" spans="1:4">
      <c r="A45">
        <v>200912</v>
      </c>
      <c r="B45" t="s">
        <v>47</v>
      </c>
      <c r="C45">
        <v>237</v>
      </c>
      <c r="D45">
        <v>470</v>
      </c>
    </row>
    <row r="46" spans="1:4">
      <c r="A46">
        <v>200912</v>
      </c>
      <c r="B46" t="s">
        <v>48</v>
      </c>
      <c r="C46">
        <v>239</v>
      </c>
      <c r="D46">
        <v>451</v>
      </c>
    </row>
    <row r="47" spans="1:4">
      <c r="A47">
        <v>200912</v>
      </c>
      <c r="B47" t="s">
        <v>49</v>
      </c>
      <c r="C47">
        <v>100</v>
      </c>
      <c r="D47">
        <v>181</v>
      </c>
    </row>
    <row r="48" spans="1:4">
      <c r="A48">
        <v>200912</v>
      </c>
      <c r="B48" t="s">
        <v>50</v>
      </c>
      <c r="C48">
        <v>123</v>
      </c>
      <c r="D48">
        <v>216</v>
      </c>
    </row>
    <row r="49" spans="1:4">
      <c r="A49">
        <v>200912</v>
      </c>
      <c r="B49" t="s">
        <v>51</v>
      </c>
      <c r="C49">
        <v>25</v>
      </c>
      <c r="D49">
        <v>43</v>
      </c>
    </row>
    <row r="50" spans="1:4">
      <c r="A50">
        <v>200912</v>
      </c>
      <c r="B50" t="s">
        <v>52</v>
      </c>
      <c r="C50">
        <v>256</v>
      </c>
      <c r="D50">
        <v>489</v>
      </c>
    </row>
    <row r="51" spans="1:4">
      <c r="A51">
        <v>200912</v>
      </c>
      <c r="B51" t="s">
        <v>53</v>
      </c>
      <c r="C51">
        <v>34</v>
      </c>
      <c r="D51">
        <v>51</v>
      </c>
    </row>
    <row r="52" spans="1:4">
      <c r="A52">
        <v>200912</v>
      </c>
      <c r="B52" t="s">
        <v>54</v>
      </c>
      <c r="C52">
        <v>343</v>
      </c>
      <c r="D52">
        <v>567</v>
      </c>
    </row>
    <row r="53" spans="1:4">
      <c r="A53">
        <v>200912</v>
      </c>
      <c r="B53" t="s">
        <v>55</v>
      </c>
      <c r="C53">
        <v>26</v>
      </c>
      <c r="D53">
        <v>51</v>
      </c>
    </row>
    <row r="54" spans="1:4">
      <c r="A54">
        <v>200912</v>
      </c>
      <c r="B54" t="s">
        <v>56</v>
      </c>
      <c r="C54">
        <v>91</v>
      </c>
      <c r="D54">
        <v>157</v>
      </c>
    </row>
    <row r="55" spans="1:4">
      <c r="A55">
        <v>200912</v>
      </c>
      <c r="B55" t="s">
        <v>57</v>
      </c>
      <c r="C55">
        <v>153</v>
      </c>
      <c r="D55">
        <v>305</v>
      </c>
    </row>
    <row r="56" spans="1:4">
      <c r="A56">
        <v>200912</v>
      </c>
      <c r="B56" t="s">
        <v>58</v>
      </c>
      <c r="C56">
        <v>136</v>
      </c>
      <c r="D56">
        <v>198</v>
      </c>
    </row>
    <row r="57" spans="1:4">
      <c r="A57">
        <v>200912</v>
      </c>
      <c r="B57" t="s">
        <v>59</v>
      </c>
      <c r="C57">
        <v>3</v>
      </c>
      <c r="D57">
        <v>3</v>
      </c>
    </row>
    <row r="58" spans="1:4">
      <c r="A58">
        <v>200912</v>
      </c>
      <c r="B58" t="s">
        <v>60</v>
      </c>
      <c r="C58">
        <v>39</v>
      </c>
      <c r="D58">
        <v>53</v>
      </c>
    </row>
    <row r="59" spans="1:4">
      <c r="A59">
        <v>200912</v>
      </c>
      <c r="B59" t="s">
        <v>61</v>
      </c>
      <c r="C59">
        <v>76</v>
      </c>
      <c r="D59">
        <v>144</v>
      </c>
    </row>
    <row r="60" spans="1:4">
      <c r="A60">
        <v>200912</v>
      </c>
      <c r="B60" t="s">
        <v>62</v>
      </c>
      <c r="C60">
        <v>102</v>
      </c>
      <c r="D60">
        <v>217</v>
      </c>
    </row>
    <row r="61" spans="1:4">
      <c r="A61">
        <v>200912</v>
      </c>
      <c r="B61" t="s">
        <v>63</v>
      </c>
      <c r="C61">
        <v>4563</v>
      </c>
      <c r="D61">
        <v>10112</v>
      </c>
    </row>
    <row r="62" spans="1:4">
      <c r="A62">
        <v>200912</v>
      </c>
      <c r="B62" t="s">
        <v>64</v>
      </c>
      <c r="C62">
        <v>7</v>
      </c>
      <c r="D62">
        <v>11</v>
      </c>
    </row>
    <row r="63" spans="1:4">
      <c r="A63">
        <v>200912</v>
      </c>
      <c r="B63" t="s">
        <v>65</v>
      </c>
      <c r="C63">
        <v>90</v>
      </c>
      <c r="D63">
        <v>191</v>
      </c>
    </row>
    <row r="64" spans="1:4">
      <c r="A64">
        <v>200912</v>
      </c>
      <c r="B64" t="s">
        <v>66</v>
      </c>
      <c r="C64">
        <v>107</v>
      </c>
      <c r="D64">
        <v>194</v>
      </c>
    </row>
    <row r="65" spans="1:4">
      <c r="A65">
        <v>200912</v>
      </c>
      <c r="B65" t="s">
        <v>67</v>
      </c>
      <c r="C65">
        <v>232</v>
      </c>
      <c r="D65">
        <v>447</v>
      </c>
    </row>
    <row r="66" spans="1:4">
      <c r="A66">
        <v>200912</v>
      </c>
      <c r="B66" t="s">
        <v>68</v>
      </c>
      <c r="C66">
        <v>488</v>
      </c>
      <c r="D66">
        <v>905</v>
      </c>
    </row>
    <row r="67" spans="1:4">
      <c r="A67">
        <v>200912</v>
      </c>
      <c r="B67" t="s">
        <v>69</v>
      </c>
      <c r="C67">
        <v>125</v>
      </c>
      <c r="D67">
        <v>225</v>
      </c>
    </row>
    <row r="68" spans="1:4">
      <c r="A68">
        <v>200912</v>
      </c>
      <c r="B68" t="s">
        <v>70</v>
      </c>
      <c r="C68">
        <v>308</v>
      </c>
      <c r="D68">
        <v>633</v>
      </c>
    </row>
    <row r="69" spans="1:4">
      <c r="A69">
        <v>200912</v>
      </c>
      <c r="B69" t="s">
        <v>71</v>
      </c>
      <c r="C69">
        <v>237</v>
      </c>
      <c r="D69">
        <v>468</v>
      </c>
    </row>
    <row r="70" spans="1:4">
      <c r="A70">
        <v>200912</v>
      </c>
      <c r="B70" t="s">
        <v>72</v>
      </c>
      <c r="C70">
        <v>33</v>
      </c>
      <c r="D70">
        <v>64</v>
      </c>
    </row>
    <row r="71" spans="1:4">
      <c r="A71">
        <v>200912</v>
      </c>
      <c r="B71" t="s">
        <v>73</v>
      </c>
      <c r="C71">
        <v>154</v>
      </c>
      <c r="D71">
        <v>310</v>
      </c>
    </row>
    <row r="72" spans="1:4">
      <c r="A72">
        <v>200912</v>
      </c>
      <c r="B72" t="s">
        <v>74</v>
      </c>
      <c r="C72">
        <v>119</v>
      </c>
      <c r="D72">
        <v>204</v>
      </c>
    </row>
    <row r="73" spans="1:4">
      <c r="A73">
        <v>200912</v>
      </c>
      <c r="B73" t="s">
        <v>75</v>
      </c>
      <c r="C73">
        <v>43</v>
      </c>
      <c r="D73">
        <v>77</v>
      </c>
    </row>
    <row r="74" spans="1:4">
      <c r="A74">
        <v>200912</v>
      </c>
      <c r="B74" t="s">
        <v>76</v>
      </c>
      <c r="C74">
        <v>109</v>
      </c>
      <c r="D74">
        <v>189</v>
      </c>
    </row>
    <row r="75" spans="1:4">
      <c r="A75">
        <v>200912</v>
      </c>
      <c r="B75" t="s">
        <v>77</v>
      </c>
      <c r="C75">
        <v>462</v>
      </c>
      <c r="D75">
        <v>886</v>
      </c>
    </row>
    <row r="76" spans="1:4">
      <c r="A76">
        <v>200912</v>
      </c>
      <c r="B76" t="s">
        <v>78</v>
      </c>
      <c r="C76">
        <v>41</v>
      </c>
      <c r="D76">
        <v>75</v>
      </c>
    </row>
    <row r="77" spans="1:4">
      <c r="A77">
        <v>200912</v>
      </c>
      <c r="B77" t="s">
        <v>79</v>
      </c>
      <c r="C77">
        <v>412</v>
      </c>
      <c r="D77">
        <v>836</v>
      </c>
    </row>
    <row r="78" spans="1:4">
      <c r="A78">
        <v>200912</v>
      </c>
      <c r="B78" t="s">
        <v>80</v>
      </c>
      <c r="C78">
        <v>292</v>
      </c>
      <c r="D78">
        <v>603</v>
      </c>
    </row>
    <row r="79" spans="1:4">
      <c r="A79">
        <v>200912</v>
      </c>
      <c r="B79" t="s">
        <v>81</v>
      </c>
      <c r="C79">
        <v>907</v>
      </c>
      <c r="D79">
        <v>1773</v>
      </c>
    </row>
    <row r="80" spans="1:4">
      <c r="A80">
        <v>200912</v>
      </c>
      <c r="B80" t="s">
        <v>82</v>
      </c>
      <c r="C80">
        <v>377</v>
      </c>
      <c r="D80">
        <v>753</v>
      </c>
    </row>
    <row r="81" spans="1:4">
      <c r="A81">
        <v>200912</v>
      </c>
      <c r="B81" t="s">
        <v>83</v>
      </c>
      <c r="C81">
        <v>368</v>
      </c>
      <c r="D81">
        <v>651</v>
      </c>
    </row>
    <row r="82" spans="1:4">
      <c r="A82">
        <v>200912</v>
      </c>
      <c r="B82" t="s">
        <v>84</v>
      </c>
      <c r="C82">
        <v>228</v>
      </c>
      <c r="D82">
        <v>427</v>
      </c>
    </row>
    <row r="83" spans="1:4">
      <c r="A83">
        <v>200912</v>
      </c>
      <c r="B83" t="s">
        <v>85</v>
      </c>
      <c r="C83">
        <v>162</v>
      </c>
      <c r="D83">
        <v>385</v>
      </c>
    </row>
    <row r="84" spans="1:4">
      <c r="A84">
        <v>200912</v>
      </c>
      <c r="B84" t="s">
        <v>86</v>
      </c>
      <c r="C84">
        <v>334</v>
      </c>
      <c r="D84">
        <v>685</v>
      </c>
    </row>
    <row r="85" spans="1:4">
      <c r="A85">
        <v>200912</v>
      </c>
      <c r="B85" t="s">
        <v>87</v>
      </c>
      <c r="C85">
        <v>109</v>
      </c>
      <c r="D85">
        <v>194</v>
      </c>
    </row>
    <row r="86" spans="1:4">
      <c r="A86">
        <v>200912</v>
      </c>
      <c r="B86" t="s">
        <v>88</v>
      </c>
      <c r="C86">
        <v>77</v>
      </c>
      <c r="D86">
        <v>150</v>
      </c>
    </row>
    <row r="87" spans="1:4">
      <c r="A87">
        <v>200912</v>
      </c>
      <c r="B87" t="s">
        <v>89</v>
      </c>
      <c r="C87">
        <v>164</v>
      </c>
      <c r="D87">
        <v>307</v>
      </c>
    </row>
    <row r="88" spans="1:4">
      <c r="A88">
        <v>200912</v>
      </c>
      <c r="B88" t="s">
        <v>90</v>
      </c>
      <c r="C88">
        <v>19</v>
      </c>
      <c r="D88">
        <v>25</v>
      </c>
    </row>
    <row r="89" spans="1:4">
      <c r="A89">
        <v>200912</v>
      </c>
      <c r="B89" t="s">
        <v>91</v>
      </c>
      <c r="C89">
        <v>75</v>
      </c>
      <c r="D89">
        <v>156</v>
      </c>
    </row>
    <row r="90" spans="1:4">
      <c r="A90">
        <v>200912</v>
      </c>
      <c r="B90" t="s">
        <v>92</v>
      </c>
      <c r="C90">
        <v>9</v>
      </c>
      <c r="D90">
        <v>18</v>
      </c>
    </row>
    <row r="91" spans="1:4">
      <c r="A91">
        <v>200912</v>
      </c>
      <c r="B91" t="s">
        <v>93</v>
      </c>
      <c r="C91">
        <v>272</v>
      </c>
      <c r="D91">
        <v>539</v>
      </c>
    </row>
    <row r="92" spans="1:4">
      <c r="A92">
        <v>200912</v>
      </c>
      <c r="B92" t="s">
        <v>94</v>
      </c>
      <c r="C92">
        <v>200</v>
      </c>
      <c r="D92">
        <v>341</v>
      </c>
    </row>
    <row r="93" spans="1:4">
      <c r="A93">
        <v>200912</v>
      </c>
      <c r="B93" t="s">
        <v>95</v>
      </c>
      <c r="C93">
        <v>1628</v>
      </c>
      <c r="D93">
        <v>3388</v>
      </c>
    </row>
    <row r="94" spans="1:4">
      <c r="A94">
        <v>200912</v>
      </c>
      <c r="B94" t="s">
        <v>96</v>
      </c>
      <c r="C94">
        <v>75</v>
      </c>
      <c r="D94">
        <v>157</v>
      </c>
    </row>
    <row r="95" spans="1:4">
      <c r="A95">
        <v>200912</v>
      </c>
      <c r="B95" t="s">
        <v>97</v>
      </c>
      <c r="C95">
        <v>90</v>
      </c>
      <c r="D95">
        <v>192</v>
      </c>
    </row>
    <row r="96" spans="1:4">
      <c r="A96">
        <v>200912</v>
      </c>
      <c r="B96" t="s">
        <v>98</v>
      </c>
      <c r="C96">
        <v>28</v>
      </c>
      <c r="D96">
        <v>47</v>
      </c>
    </row>
    <row r="97" spans="1:4">
      <c r="A97">
        <v>200912</v>
      </c>
      <c r="B97" t="s">
        <v>99</v>
      </c>
      <c r="C97">
        <v>340</v>
      </c>
      <c r="D97">
        <v>631</v>
      </c>
    </row>
    <row r="98" spans="1:4">
      <c r="A98">
        <v>200912</v>
      </c>
      <c r="B98" t="s">
        <v>100</v>
      </c>
      <c r="C98">
        <v>317</v>
      </c>
      <c r="D98">
        <v>687</v>
      </c>
    </row>
    <row r="99" spans="1:4">
      <c r="A99">
        <v>200912</v>
      </c>
      <c r="B99" t="s">
        <v>101</v>
      </c>
      <c r="C99">
        <v>248</v>
      </c>
      <c r="D99">
        <v>475</v>
      </c>
    </row>
    <row r="100" spans="1:4">
      <c r="A100">
        <v>200912</v>
      </c>
      <c r="B100" t="s">
        <v>102</v>
      </c>
      <c r="C100">
        <v>24</v>
      </c>
      <c r="D100">
        <v>34</v>
      </c>
    </row>
    <row r="101" spans="1:4">
      <c r="A101">
        <v>200912</v>
      </c>
      <c r="B101" t="s">
        <v>103</v>
      </c>
      <c r="C101">
        <v>19</v>
      </c>
      <c r="D101">
        <v>33</v>
      </c>
    </row>
    <row r="103" spans="1:4">
      <c r="A103">
        <v>200912</v>
      </c>
      <c r="C103">
        <f>SUM(C2:C102)</f>
        <v>27020</v>
      </c>
      <c r="D103">
        <f>SUM(D2:D102)</f>
        <v>53836</v>
      </c>
    </row>
  </sheetData>
  <pageMargins left="0.7" right="0.7" top="0.75" bottom="0.75" header="0.3" footer="0.3"/>
  <tableParts count="1">
    <tablePart r:id="rId1"/>
  </tableParts>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codeName="Sheet10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200911</v>
      </c>
      <c r="B2" t="s">
        <v>4</v>
      </c>
      <c r="C2">
        <v>369</v>
      </c>
      <c r="D2">
        <v>730</v>
      </c>
    </row>
    <row r="3" spans="1:4">
      <c r="A3">
        <v>200911</v>
      </c>
      <c r="B3" t="s">
        <v>5</v>
      </c>
      <c r="C3">
        <v>75</v>
      </c>
      <c r="D3">
        <v>129</v>
      </c>
    </row>
    <row r="4" spans="1:4">
      <c r="A4">
        <v>200911</v>
      </c>
      <c r="B4" t="s">
        <v>6</v>
      </c>
      <c r="C4">
        <v>21</v>
      </c>
      <c r="D4">
        <v>45</v>
      </c>
    </row>
    <row r="5" spans="1:4">
      <c r="A5">
        <v>200911</v>
      </c>
      <c r="B5" t="s">
        <v>7</v>
      </c>
      <c r="C5">
        <v>133</v>
      </c>
      <c r="D5">
        <v>279</v>
      </c>
    </row>
    <row r="6" spans="1:4">
      <c r="A6">
        <v>200911</v>
      </c>
      <c r="B6" t="s">
        <v>8</v>
      </c>
      <c r="C6">
        <v>42</v>
      </c>
      <c r="D6">
        <v>72</v>
      </c>
    </row>
    <row r="7" spans="1:4">
      <c r="A7">
        <v>200911</v>
      </c>
      <c r="B7" t="s">
        <v>9</v>
      </c>
      <c r="C7">
        <v>22</v>
      </c>
      <c r="D7">
        <v>30</v>
      </c>
    </row>
    <row r="8" spans="1:4">
      <c r="A8">
        <v>200911</v>
      </c>
      <c r="B8" t="s">
        <v>10</v>
      </c>
      <c r="C8">
        <v>129</v>
      </c>
      <c r="D8">
        <v>240</v>
      </c>
    </row>
    <row r="9" spans="1:4">
      <c r="A9">
        <v>200911</v>
      </c>
      <c r="B9" t="s">
        <v>11</v>
      </c>
      <c r="C9">
        <v>87</v>
      </c>
      <c r="D9">
        <v>171</v>
      </c>
    </row>
    <row r="10" spans="1:4">
      <c r="A10">
        <v>200911</v>
      </c>
      <c r="B10" t="s">
        <v>12</v>
      </c>
      <c r="C10">
        <v>197</v>
      </c>
      <c r="D10">
        <v>375</v>
      </c>
    </row>
    <row r="11" spans="1:4">
      <c r="A11">
        <v>200911</v>
      </c>
      <c r="B11" t="s">
        <v>13</v>
      </c>
      <c r="C11">
        <v>245</v>
      </c>
      <c r="D11">
        <v>462</v>
      </c>
    </row>
    <row r="12" spans="1:4">
      <c r="A12">
        <v>200911</v>
      </c>
      <c r="B12" t="s">
        <v>14</v>
      </c>
      <c r="C12">
        <v>373</v>
      </c>
      <c r="D12">
        <v>686</v>
      </c>
    </row>
    <row r="13" spans="1:4">
      <c r="A13">
        <v>200911</v>
      </c>
      <c r="B13" t="s">
        <v>15</v>
      </c>
      <c r="C13">
        <v>253</v>
      </c>
      <c r="D13">
        <v>540</v>
      </c>
    </row>
    <row r="14" spans="1:4">
      <c r="A14">
        <v>200911</v>
      </c>
      <c r="B14" t="s">
        <v>16</v>
      </c>
      <c r="C14">
        <v>264</v>
      </c>
      <c r="D14">
        <v>481</v>
      </c>
    </row>
    <row r="15" spans="1:4">
      <c r="A15">
        <v>200911</v>
      </c>
      <c r="B15" t="s">
        <v>17</v>
      </c>
      <c r="C15">
        <v>58</v>
      </c>
      <c r="D15">
        <v>87</v>
      </c>
    </row>
    <row r="16" spans="1:4">
      <c r="A16">
        <v>200911</v>
      </c>
      <c r="B16" t="s">
        <v>18</v>
      </c>
      <c r="C16">
        <v>24</v>
      </c>
      <c r="D16">
        <v>52</v>
      </c>
    </row>
    <row r="17" spans="1:4">
      <c r="A17">
        <v>200911</v>
      </c>
      <c r="B17" t="s">
        <v>19</v>
      </c>
      <c r="C17">
        <v>96</v>
      </c>
      <c r="D17">
        <v>184</v>
      </c>
    </row>
    <row r="18" spans="1:4">
      <c r="A18">
        <v>200911</v>
      </c>
      <c r="B18" t="s">
        <v>20</v>
      </c>
      <c r="C18">
        <v>75</v>
      </c>
      <c r="D18">
        <v>144</v>
      </c>
    </row>
    <row r="19" spans="1:4">
      <c r="A19">
        <v>200911</v>
      </c>
      <c r="B19" t="s">
        <v>21</v>
      </c>
      <c r="C19">
        <v>222</v>
      </c>
      <c r="D19">
        <v>422</v>
      </c>
    </row>
    <row r="20" spans="1:4">
      <c r="A20">
        <v>200911</v>
      </c>
      <c r="B20" t="s">
        <v>22</v>
      </c>
      <c r="C20">
        <v>94</v>
      </c>
      <c r="D20">
        <v>182</v>
      </c>
    </row>
    <row r="21" spans="1:4">
      <c r="A21">
        <v>200911</v>
      </c>
      <c r="B21" t="s">
        <v>23</v>
      </c>
      <c r="C21">
        <v>18</v>
      </c>
      <c r="D21">
        <v>28</v>
      </c>
    </row>
    <row r="22" spans="1:4">
      <c r="A22">
        <v>200911</v>
      </c>
      <c r="B22" t="s">
        <v>24</v>
      </c>
      <c r="C22">
        <v>55</v>
      </c>
      <c r="D22">
        <v>91</v>
      </c>
    </row>
    <row r="23" spans="1:4">
      <c r="A23">
        <v>200911</v>
      </c>
      <c r="B23" t="s">
        <v>25</v>
      </c>
      <c r="C23">
        <v>18</v>
      </c>
      <c r="D23">
        <v>27</v>
      </c>
    </row>
    <row r="24" spans="1:4">
      <c r="A24">
        <v>200911</v>
      </c>
      <c r="B24" t="s">
        <v>26</v>
      </c>
      <c r="C24">
        <v>459</v>
      </c>
      <c r="D24">
        <v>972</v>
      </c>
    </row>
    <row r="25" spans="1:4">
      <c r="A25">
        <v>200911</v>
      </c>
      <c r="B25" t="s">
        <v>27</v>
      </c>
      <c r="C25">
        <v>339</v>
      </c>
      <c r="D25">
        <v>704</v>
      </c>
    </row>
    <row r="26" spans="1:4">
      <c r="A26">
        <v>200911</v>
      </c>
      <c r="B26" t="s">
        <v>28</v>
      </c>
      <c r="C26">
        <v>305</v>
      </c>
      <c r="D26">
        <v>649</v>
      </c>
    </row>
    <row r="27" spans="1:4">
      <c r="A27">
        <v>200911</v>
      </c>
      <c r="B27" t="s">
        <v>29</v>
      </c>
      <c r="C27">
        <v>1402</v>
      </c>
      <c r="D27">
        <v>2697</v>
      </c>
    </row>
    <row r="28" spans="1:4">
      <c r="A28">
        <v>200911</v>
      </c>
      <c r="B28" t="s">
        <v>30</v>
      </c>
      <c r="C28">
        <v>34</v>
      </c>
      <c r="D28">
        <v>51</v>
      </c>
    </row>
    <row r="29" spans="1:4">
      <c r="A29">
        <v>200911</v>
      </c>
      <c r="B29" t="s">
        <v>31</v>
      </c>
      <c r="C29">
        <v>49</v>
      </c>
      <c r="D29">
        <v>91</v>
      </c>
    </row>
    <row r="30" spans="1:4">
      <c r="A30">
        <v>200911</v>
      </c>
      <c r="B30" t="s">
        <v>32</v>
      </c>
      <c r="C30">
        <v>309</v>
      </c>
      <c r="D30">
        <v>568</v>
      </c>
    </row>
    <row r="31" spans="1:4">
      <c r="A31">
        <v>200911</v>
      </c>
      <c r="B31" t="s">
        <v>33</v>
      </c>
      <c r="C31">
        <v>64</v>
      </c>
      <c r="D31">
        <v>119</v>
      </c>
    </row>
    <row r="32" spans="1:4">
      <c r="A32">
        <v>200911</v>
      </c>
      <c r="B32" t="s">
        <v>34</v>
      </c>
      <c r="C32">
        <v>231</v>
      </c>
      <c r="D32">
        <v>472</v>
      </c>
    </row>
    <row r="33" spans="1:4">
      <c r="A33">
        <v>200911</v>
      </c>
      <c r="B33" t="s">
        <v>35</v>
      </c>
      <c r="C33">
        <v>688</v>
      </c>
      <c r="D33">
        <v>1238</v>
      </c>
    </row>
    <row r="34" spans="1:4">
      <c r="A34">
        <v>200911</v>
      </c>
      <c r="B34" t="s">
        <v>36</v>
      </c>
      <c r="C34">
        <v>578</v>
      </c>
      <c r="D34">
        <v>1349</v>
      </c>
    </row>
    <row r="35" spans="1:4">
      <c r="A35">
        <v>200911</v>
      </c>
      <c r="B35" t="s">
        <v>37</v>
      </c>
      <c r="C35">
        <v>1147</v>
      </c>
      <c r="D35">
        <v>2441</v>
      </c>
    </row>
    <row r="36" spans="1:4">
      <c r="A36">
        <v>200911</v>
      </c>
      <c r="B36" t="s">
        <v>38</v>
      </c>
      <c r="C36">
        <v>91</v>
      </c>
      <c r="D36">
        <v>159</v>
      </c>
    </row>
    <row r="37" spans="1:4">
      <c r="A37">
        <v>200911</v>
      </c>
      <c r="B37" t="s">
        <v>39</v>
      </c>
      <c r="C37">
        <v>615</v>
      </c>
      <c r="D37">
        <v>1088</v>
      </c>
    </row>
    <row r="38" spans="1:4">
      <c r="A38">
        <v>200911</v>
      </c>
      <c r="B38" t="s">
        <v>40</v>
      </c>
      <c r="C38">
        <v>37</v>
      </c>
      <c r="D38">
        <v>71</v>
      </c>
    </row>
    <row r="39" spans="1:4">
      <c r="A39">
        <v>200911</v>
      </c>
      <c r="B39" t="s">
        <v>41</v>
      </c>
      <c r="C39">
        <v>9</v>
      </c>
      <c r="D39">
        <v>13</v>
      </c>
    </row>
    <row r="40" spans="1:4">
      <c r="A40">
        <v>200911</v>
      </c>
      <c r="B40" t="s">
        <v>42</v>
      </c>
      <c r="C40">
        <v>147</v>
      </c>
      <c r="D40">
        <v>251</v>
      </c>
    </row>
    <row r="41" spans="1:4">
      <c r="A41">
        <v>200911</v>
      </c>
      <c r="B41" t="s">
        <v>43</v>
      </c>
      <c r="C41">
        <v>94</v>
      </c>
      <c r="D41">
        <v>184</v>
      </c>
    </row>
    <row r="42" spans="1:4">
      <c r="A42">
        <v>200911</v>
      </c>
      <c r="B42" t="s">
        <v>44</v>
      </c>
      <c r="C42">
        <v>1317</v>
      </c>
      <c r="D42">
        <v>2706</v>
      </c>
    </row>
    <row r="43" spans="1:4">
      <c r="A43">
        <v>200911</v>
      </c>
      <c r="B43" t="s">
        <v>45</v>
      </c>
      <c r="C43">
        <v>276</v>
      </c>
      <c r="D43">
        <v>470</v>
      </c>
    </row>
    <row r="44" spans="1:4">
      <c r="A44">
        <v>200911</v>
      </c>
      <c r="B44" t="s">
        <v>46</v>
      </c>
      <c r="C44">
        <v>206</v>
      </c>
      <c r="D44">
        <v>389</v>
      </c>
    </row>
    <row r="45" spans="1:4">
      <c r="A45">
        <v>200911</v>
      </c>
      <c r="B45" t="s">
        <v>47</v>
      </c>
      <c r="C45">
        <v>236</v>
      </c>
      <c r="D45">
        <v>476</v>
      </c>
    </row>
    <row r="46" spans="1:4">
      <c r="A46">
        <v>200911</v>
      </c>
      <c r="B46" t="s">
        <v>48</v>
      </c>
      <c r="C46">
        <v>241</v>
      </c>
      <c r="D46">
        <v>456</v>
      </c>
    </row>
    <row r="47" spans="1:4">
      <c r="A47">
        <v>200911</v>
      </c>
      <c r="B47" t="s">
        <v>49</v>
      </c>
      <c r="C47">
        <v>117</v>
      </c>
      <c r="D47">
        <v>223</v>
      </c>
    </row>
    <row r="48" spans="1:4">
      <c r="A48">
        <v>200911</v>
      </c>
      <c r="B48" t="s">
        <v>50</v>
      </c>
      <c r="C48">
        <v>132</v>
      </c>
      <c r="D48">
        <v>240</v>
      </c>
    </row>
    <row r="49" spans="1:4">
      <c r="A49">
        <v>200911</v>
      </c>
      <c r="B49" t="s">
        <v>51</v>
      </c>
      <c r="C49">
        <v>23</v>
      </c>
      <c r="D49">
        <v>36</v>
      </c>
    </row>
    <row r="50" spans="1:4">
      <c r="A50">
        <v>200911</v>
      </c>
      <c r="B50" t="s">
        <v>52</v>
      </c>
      <c r="C50">
        <v>246</v>
      </c>
      <c r="D50">
        <v>466</v>
      </c>
    </row>
    <row r="51" spans="1:4">
      <c r="A51">
        <v>200911</v>
      </c>
      <c r="B51" t="s">
        <v>53</v>
      </c>
      <c r="C51">
        <v>39</v>
      </c>
      <c r="D51">
        <v>66</v>
      </c>
    </row>
    <row r="52" spans="1:4">
      <c r="A52">
        <v>200911</v>
      </c>
      <c r="B52" t="s">
        <v>54</v>
      </c>
      <c r="C52">
        <v>341</v>
      </c>
      <c r="D52">
        <v>584</v>
      </c>
    </row>
    <row r="53" spans="1:4">
      <c r="A53">
        <v>200911</v>
      </c>
      <c r="B53" t="s">
        <v>55</v>
      </c>
      <c r="C53">
        <v>25</v>
      </c>
      <c r="D53">
        <v>47</v>
      </c>
    </row>
    <row r="54" spans="1:4">
      <c r="A54">
        <v>200911</v>
      </c>
      <c r="B54" t="s">
        <v>56</v>
      </c>
      <c r="C54">
        <v>89</v>
      </c>
      <c r="D54">
        <v>153</v>
      </c>
    </row>
    <row r="55" spans="1:4">
      <c r="A55">
        <v>200911</v>
      </c>
      <c r="B55" t="s">
        <v>57</v>
      </c>
      <c r="C55">
        <v>156</v>
      </c>
      <c r="D55">
        <v>312</v>
      </c>
    </row>
    <row r="56" spans="1:4">
      <c r="A56">
        <v>200911</v>
      </c>
      <c r="B56" t="s">
        <v>58</v>
      </c>
      <c r="C56">
        <v>140</v>
      </c>
      <c r="D56">
        <v>208</v>
      </c>
    </row>
    <row r="57" spans="1:4">
      <c r="A57">
        <v>200911</v>
      </c>
      <c r="B57" t="s">
        <v>59</v>
      </c>
      <c r="C57">
        <v>3</v>
      </c>
      <c r="D57">
        <v>3</v>
      </c>
    </row>
    <row r="58" spans="1:4">
      <c r="A58">
        <v>200911</v>
      </c>
      <c r="B58" t="s">
        <v>60</v>
      </c>
      <c r="C58">
        <v>39</v>
      </c>
      <c r="D58">
        <v>54</v>
      </c>
    </row>
    <row r="59" spans="1:4">
      <c r="A59">
        <v>200911</v>
      </c>
      <c r="B59" t="s">
        <v>61</v>
      </c>
      <c r="C59">
        <v>89</v>
      </c>
      <c r="D59">
        <v>180</v>
      </c>
    </row>
    <row r="60" spans="1:4">
      <c r="A60">
        <v>200911</v>
      </c>
      <c r="B60" t="s">
        <v>62</v>
      </c>
      <c r="C60">
        <v>108</v>
      </c>
      <c r="D60">
        <v>236</v>
      </c>
    </row>
    <row r="61" spans="1:4">
      <c r="A61">
        <v>200911</v>
      </c>
      <c r="B61" t="s">
        <v>63</v>
      </c>
      <c r="C61">
        <v>4774</v>
      </c>
      <c r="D61">
        <v>10670</v>
      </c>
    </row>
    <row r="62" spans="1:4">
      <c r="A62">
        <v>200911</v>
      </c>
      <c r="B62" t="s">
        <v>64</v>
      </c>
      <c r="C62">
        <v>7</v>
      </c>
      <c r="D62">
        <v>11</v>
      </c>
    </row>
    <row r="63" spans="1:4">
      <c r="A63">
        <v>200911</v>
      </c>
      <c r="B63" t="s">
        <v>65</v>
      </c>
      <c r="C63">
        <v>88</v>
      </c>
      <c r="D63">
        <v>173</v>
      </c>
    </row>
    <row r="64" spans="1:4">
      <c r="A64">
        <v>200911</v>
      </c>
      <c r="B64" t="s">
        <v>66</v>
      </c>
      <c r="C64">
        <v>105</v>
      </c>
      <c r="D64">
        <v>186</v>
      </c>
    </row>
    <row r="65" spans="1:4">
      <c r="A65">
        <v>200911</v>
      </c>
      <c r="B65" t="s">
        <v>67</v>
      </c>
      <c r="C65">
        <v>230</v>
      </c>
      <c r="D65">
        <v>452</v>
      </c>
    </row>
    <row r="66" spans="1:4">
      <c r="A66">
        <v>200911</v>
      </c>
      <c r="B66" t="s">
        <v>68</v>
      </c>
      <c r="C66">
        <v>474</v>
      </c>
      <c r="D66">
        <v>852</v>
      </c>
    </row>
    <row r="67" spans="1:4">
      <c r="A67">
        <v>200911</v>
      </c>
      <c r="B67" t="s">
        <v>69</v>
      </c>
      <c r="C67">
        <v>129</v>
      </c>
      <c r="D67">
        <v>238</v>
      </c>
    </row>
    <row r="68" spans="1:4">
      <c r="A68">
        <v>200911</v>
      </c>
      <c r="B68" t="s">
        <v>70</v>
      </c>
      <c r="C68">
        <v>325</v>
      </c>
      <c r="D68">
        <v>660</v>
      </c>
    </row>
    <row r="69" spans="1:4">
      <c r="A69">
        <v>200911</v>
      </c>
      <c r="B69" t="s">
        <v>71</v>
      </c>
      <c r="C69">
        <v>238</v>
      </c>
      <c r="D69">
        <v>465</v>
      </c>
    </row>
    <row r="70" spans="1:4">
      <c r="A70">
        <v>200911</v>
      </c>
      <c r="B70" t="s">
        <v>72</v>
      </c>
      <c r="C70">
        <v>37</v>
      </c>
      <c r="D70">
        <v>73</v>
      </c>
    </row>
    <row r="71" spans="1:4">
      <c r="A71">
        <v>200911</v>
      </c>
      <c r="B71" t="s">
        <v>73</v>
      </c>
      <c r="C71">
        <v>155</v>
      </c>
      <c r="D71">
        <v>303</v>
      </c>
    </row>
    <row r="72" spans="1:4">
      <c r="A72">
        <v>200911</v>
      </c>
      <c r="B72" t="s">
        <v>74</v>
      </c>
      <c r="C72">
        <v>126</v>
      </c>
      <c r="D72">
        <v>229</v>
      </c>
    </row>
    <row r="73" spans="1:4">
      <c r="A73">
        <v>200911</v>
      </c>
      <c r="B73" t="s">
        <v>75</v>
      </c>
      <c r="C73">
        <v>43</v>
      </c>
      <c r="D73">
        <v>77</v>
      </c>
    </row>
    <row r="74" spans="1:4">
      <c r="A74">
        <v>200911</v>
      </c>
      <c r="B74" t="s">
        <v>76</v>
      </c>
      <c r="C74">
        <v>116</v>
      </c>
      <c r="D74">
        <v>201</v>
      </c>
    </row>
    <row r="75" spans="1:4">
      <c r="A75">
        <v>200911</v>
      </c>
      <c r="B75" t="s">
        <v>77</v>
      </c>
      <c r="C75">
        <v>485</v>
      </c>
      <c r="D75">
        <v>954</v>
      </c>
    </row>
    <row r="76" spans="1:4">
      <c r="A76">
        <v>200911</v>
      </c>
      <c r="B76" t="s">
        <v>78</v>
      </c>
      <c r="C76">
        <v>39</v>
      </c>
      <c r="D76">
        <v>68</v>
      </c>
    </row>
    <row r="77" spans="1:4">
      <c r="A77">
        <v>200911</v>
      </c>
      <c r="B77" t="s">
        <v>79</v>
      </c>
      <c r="C77">
        <v>436</v>
      </c>
      <c r="D77">
        <v>900</v>
      </c>
    </row>
    <row r="78" spans="1:4">
      <c r="A78">
        <v>200911</v>
      </c>
      <c r="B78" t="s">
        <v>80</v>
      </c>
      <c r="C78">
        <v>283</v>
      </c>
      <c r="D78">
        <v>584</v>
      </c>
    </row>
    <row r="79" spans="1:4">
      <c r="A79">
        <v>200911</v>
      </c>
      <c r="B79" t="s">
        <v>81</v>
      </c>
      <c r="C79">
        <v>914</v>
      </c>
      <c r="D79">
        <v>1804</v>
      </c>
    </row>
    <row r="80" spans="1:4">
      <c r="A80">
        <v>200911</v>
      </c>
      <c r="B80" t="s">
        <v>82</v>
      </c>
      <c r="C80">
        <v>400</v>
      </c>
      <c r="D80">
        <v>817</v>
      </c>
    </row>
    <row r="81" spans="1:4">
      <c r="A81">
        <v>200911</v>
      </c>
      <c r="B81" t="s">
        <v>83</v>
      </c>
      <c r="C81">
        <v>376</v>
      </c>
      <c r="D81">
        <v>657</v>
      </c>
    </row>
    <row r="82" spans="1:4">
      <c r="A82">
        <v>200911</v>
      </c>
      <c r="B82" t="s">
        <v>84</v>
      </c>
      <c r="C82">
        <v>228</v>
      </c>
      <c r="D82">
        <v>420</v>
      </c>
    </row>
    <row r="83" spans="1:4">
      <c r="A83">
        <v>200911</v>
      </c>
      <c r="B83" t="s">
        <v>85</v>
      </c>
      <c r="C83">
        <v>153</v>
      </c>
      <c r="D83">
        <v>355</v>
      </c>
    </row>
    <row r="84" spans="1:4">
      <c r="A84">
        <v>200911</v>
      </c>
      <c r="B84" t="s">
        <v>86</v>
      </c>
      <c r="C84">
        <v>343</v>
      </c>
      <c r="D84">
        <v>708</v>
      </c>
    </row>
    <row r="85" spans="1:4">
      <c r="A85">
        <v>200911</v>
      </c>
      <c r="B85" t="s">
        <v>87</v>
      </c>
      <c r="C85">
        <v>123</v>
      </c>
      <c r="D85">
        <v>221</v>
      </c>
    </row>
    <row r="86" spans="1:4">
      <c r="A86">
        <v>200911</v>
      </c>
      <c r="B86" t="s">
        <v>88</v>
      </c>
      <c r="C86">
        <v>86</v>
      </c>
      <c r="D86">
        <v>181</v>
      </c>
    </row>
    <row r="87" spans="1:4">
      <c r="A87">
        <v>200911</v>
      </c>
      <c r="B87" t="s">
        <v>89</v>
      </c>
      <c r="C87">
        <v>180</v>
      </c>
      <c r="D87">
        <v>354</v>
      </c>
    </row>
    <row r="88" spans="1:4">
      <c r="A88">
        <v>200911</v>
      </c>
      <c r="B88" t="s">
        <v>90</v>
      </c>
      <c r="C88">
        <v>20</v>
      </c>
      <c r="D88">
        <v>30</v>
      </c>
    </row>
    <row r="89" spans="1:4">
      <c r="A89">
        <v>200911</v>
      </c>
      <c r="B89" t="s">
        <v>91</v>
      </c>
      <c r="C89">
        <v>76</v>
      </c>
      <c r="D89">
        <v>157</v>
      </c>
    </row>
    <row r="90" spans="1:4">
      <c r="A90">
        <v>200911</v>
      </c>
      <c r="B90" t="s">
        <v>92</v>
      </c>
      <c r="C90">
        <v>10</v>
      </c>
      <c r="D90">
        <v>19</v>
      </c>
    </row>
    <row r="91" spans="1:4">
      <c r="A91">
        <v>200911</v>
      </c>
      <c r="B91" t="s">
        <v>93</v>
      </c>
      <c r="C91">
        <v>274</v>
      </c>
      <c r="D91">
        <v>552</v>
      </c>
    </row>
    <row r="92" spans="1:4">
      <c r="A92">
        <v>200911</v>
      </c>
      <c r="B92" t="s">
        <v>94</v>
      </c>
      <c r="C92">
        <v>203</v>
      </c>
      <c r="D92">
        <v>341</v>
      </c>
    </row>
    <row r="93" spans="1:4">
      <c r="A93">
        <v>200911</v>
      </c>
      <c r="B93" t="s">
        <v>95</v>
      </c>
      <c r="C93">
        <v>1655</v>
      </c>
      <c r="D93">
        <v>3476</v>
      </c>
    </row>
    <row r="94" spans="1:4">
      <c r="A94">
        <v>200911</v>
      </c>
      <c r="B94" t="s">
        <v>96</v>
      </c>
      <c r="C94">
        <v>79</v>
      </c>
      <c r="D94">
        <v>165</v>
      </c>
    </row>
    <row r="95" spans="1:4">
      <c r="A95">
        <v>200911</v>
      </c>
      <c r="B95" t="s">
        <v>97</v>
      </c>
      <c r="C95">
        <v>89</v>
      </c>
      <c r="D95">
        <v>187</v>
      </c>
    </row>
    <row r="96" spans="1:4">
      <c r="A96">
        <v>200911</v>
      </c>
      <c r="B96" t="s">
        <v>98</v>
      </c>
      <c r="C96">
        <v>28</v>
      </c>
      <c r="D96">
        <v>47</v>
      </c>
    </row>
    <row r="97" spans="1:4">
      <c r="A97">
        <v>200911</v>
      </c>
      <c r="B97" t="s">
        <v>99</v>
      </c>
      <c r="C97">
        <v>340</v>
      </c>
      <c r="D97">
        <v>655</v>
      </c>
    </row>
    <row r="98" spans="1:4">
      <c r="A98">
        <v>200911</v>
      </c>
      <c r="B98" t="s">
        <v>100</v>
      </c>
      <c r="C98">
        <v>324</v>
      </c>
      <c r="D98">
        <v>709</v>
      </c>
    </row>
    <row r="99" spans="1:4">
      <c r="A99">
        <v>200911</v>
      </c>
      <c r="B99" t="s">
        <v>101</v>
      </c>
      <c r="C99">
        <v>240</v>
      </c>
      <c r="D99">
        <v>450</v>
      </c>
    </row>
    <row r="100" spans="1:4">
      <c r="A100">
        <v>200911</v>
      </c>
      <c r="B100" t="s">
        <v>102</v>
      </c>
      <c r="C100">
        <v>22</v>
      </c>
      <c r="D100">
        <v>31</v>
      </c>
    </row>
    <row r="101" spans="1:4">
      <c r="A101">
        <v>200911</v>
      </c>
      <c r="B101" t="s">
        <v>103</v>
      </c>
      <c r="C101">
        <v>20</v>
      </c>
      <c r="D101">
        <v>37</v>
      </c>
    </row>
    <row r="103" spans="1:4">
      <c r="A103">
        <v>200911</v>
      </c>
      <c r="C103">
        <f>SUM(C2:C102)</f>
        <v>27564</v>
      </c>
      <c r="D103">
        <f>SUM(D2:D102)</f>
        <v>55348</v>
      </c>
    </row>
  </sheetData>
  <pageMargins left="0.7" right="0.7" top="0.75" bottom="0.75" header="0.3" footer="0.3"/>
  <tableParts count="1">
    <tablePart r:id="rId1"/>
  </tableParts>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codeName="Sheet10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200910</v>
      </c>
      <c r="B2" t="s">
        <v>4</v>
      </c>
      <c r="C2">
        <v>403</v>
      </c>
      <c r="D2">
        <v>807</v>
      </c>
    </row>
    <row r="3" spans="1:4">
      <c r="A3">
        <v>200910</v>
      </c>
      <c r="B3" t="s">
        <v>5</v>
      </c>
      <c r="C3">
        <v>81</v>
      </c>
      <c r="D3">
        <v>142</v>
      </c>
    </row>
    <row r="4" spans="1:4">
      <c r="A4">
        <v>200910</v>
      </c>
      <c r="B4" t="s">
        <v>6</v>
      </c>
      <c r="C4">
        <v>20</v>
      </c>
      <c r="D4">
        <v>43</v>
      </c>
    </row>
    <row r="5" spans="1:4">
      <c r="A5">
        <v>200910</v>
      </c>
      <c r="B5" t="s">
        <v>7</v>
      </c>
      <c r="C5">
        <v>143</v>
      </c>
      <c r="D5">
        <v>302</v>
      </c>
    </row>
    <row r="6" spans="1:4">
      <c r="A6">
        <v>200910</v>
      </c>
      <c r="B6" t="s">
        <v>8</v>
      </c>
      <c r="C6">
        <v>44</v>
      </c>
      <c r="D6">
        <v>75</v>
      </c>
    </row>
    <row r="7" spans="1:4">
      <c r="A7">
        <v>200910</v>
      </c>
      <c r="B7" t="s">
        <v>9</v>
      </c>
      <c r="C7">
        <v>18</v>
      </c>
      <c r="D7">
        <v>23</v>
      </c>
    </row>
    <row r="8" spans="1:4">
      <c r="A8">
        <v>200910</v>
      </c>
      <c r="B8" t="s">
        <v>10</v>
      </c>
      <c r="C8">
        <v>131</v>
      </c>
      <c r="D8">
        <v>242</v>
      </c>
    </row>
    <row r="9" spans="1:4">
      <c r="A9">
        <v>200910</v>
      </c>
      <c r="B9" t="s">
        <v>11</v>
      </c>
      <c r="C9">
        <v>91</v>
      </c>
      <c r="D9">
        <v>176</v>
      </c>
    </row>
    <row r="10" spans="1:4">
      <c r="A10">
        <v>200910</v>
      </c>
      <c r="B10" t="s">
        <v>12</v>
      </c>
      <c r="C10">
        <v>189</v>
      </c>
      <c r="D10">
        <v>359</v>
      </c>
    </row>
    <row r="11" spans="1:4">
      <c r="A11">
        <v>200910</v>
      </c>
      <c r="B11" t="s">
        <v>13</v>
      </c>
      <c r="C11">
        <v>253</v>
      </c>
      <c r="D11">
        <v>485</v>
      </c>
    </row>
    <row r="12" spans="1:4">
      <c r="A12">
        <v>200910</v>
      </c>
      <c r="B12" t="s">
        <v>14</v>
      </c>
      <c r="C12">
        <v>376</v>
      </c>
      <c r="D12">
        <v>694</v>
      </c>
    </row>
    <row r="13" spans="1:4">
      <c r="A13">
        <v>200910</v>
      </c>
      <c r="B13" t="s">
        <v>15</v>
      </c>
      <c r="C13">
        <v>274</v>
      </c>
      <c r="D13">
        <v>580</v>
      </c>
    </row>
    <row r="14" spans="1:4">
      <c r="A14">
        <v>200910</v>
      </c>
      <c r="B14" t="s">
        <v>16</v>
      </c>
      <c r="C14">
        <v>262</v>
      </c>
      <c r="D14">
        <v>477</v>
      </c>
    </row>
    <row r="15" spans="1:4">
      <c r="A15">
        <v>200910</v>
      </c>
      <c r="B15" t="s">
        <v>17</v>
      </c>
      <c r="C15">
        <v>60</v>
      </c>
      <c r="D15">
        <v>95</v>
      </c>
    </row>
    <row r="16" spans="1:4">
      <c r="A16">
        <v>200910</v>
      </c>
      <c r="B16" t="s">
        <v>18</v>
      </c>
      <c r="C16">
        <v>26</v>
      </c>
      <c r="D16">
        <v>53</v>
      </c>
    </row>
    <row r="17" spans="1:4">
      <c r="A17">
        <v>200910</v>
      </c>
      <c r="B17" t="s">
        <v>19</v>
      </c>
      <c r="C17">
        <v>98</v>
      </c>
      <c r="D17">
        <v>193</v>
      </c>
    </row>
    <row r="18" spans="1:4">
      <c r="A18">
        <v>200910</v>
      </c>
      <c r="B18" t="s">
        <v>20</v>
      </c>
      <c r="C18">
        <v>75</v>
      </c>
      <c r="D18">
        <v>146</v>
      </c>
    </row>
    <row r="19" spans="1:4">
      <c r="A19">
        <v>200910</v>
      </c>
      <c r="B19" t="s">
        <v>21</v>
      </c>
      <c r="C19">
        <v>231</v>
      </c>
      <c r="D19">
        <v>433</v>
      </c>
    </row>
    <row r="20" spans="1:4">
      <c r="A20">
        <v>200910</v>
      </c>
      <c r="B20" t="s">
        <v>22</v>
      </c>
      <c r="C20">
        <v>96</v>
      </c>
      <c r="D20">
        <v>180</v>
      </c>
    </row>
    <row r="21" spans="1:4">
      <c r="A21">
        <v>200910</v>
      </c>
      <c r="B21" t="s">
        <v>23</v>
      </c>
      <c r="C21">
        <v>18</v>
      </c>
      <c r="D21">
        <v>29</v>
      </c>
    </row>
    <row r="22" spans="1:4">
      <c r="A22">
        <v>200910</v>
      </c>
      <c r="B22" t="s">
        <v>24</v>
      </c>
      <c r="C22">
        <v>59</v>
      </c>
      <c r="D22">
        <v>100</v>
      </c>
    </row>
    <row r="23" spans="1:4">
      <c r="A23">
        <v>200910</v>
      </c>
      <c r="B23" t="s">
        <v>25</v>
      </c>
      <c r="C23">
        <v>18</v>
      </c>
      <c r="D23">
        <v>26</v>
      </c>
    </row>
    <row r="24" spans="1:4">
      <c r="A24">
        <v>200910</v>
      </c>
      <c r="B24" t="s">
        <v>26</v>
      </c>
      <c r="C24">
        <v>493</v>
      </c>
      <c r="D24">
        <v>1082</v>
      </c>
    </row>
    <row r="25" spans="1:4">
      <c r="A25">
        <v>200910</v>
      </c>
      <c r="B25" t="s">
        <v>27</v>
      </c>
      <c r="C25">
        <v>401</v>
      </c>
      <c r="D25">
        <v>873</v>
      </c>
    </row>
    <row r="26" spans="1:4">
      <c r="A26">
        <v>200910</v>
      </c>
      <c r="B26" t="s">
        <v>28</v>
      </c>
      <c r="C26">
        <v>302</v>
      </c>
      <c r="D26">
        <v>641</v>
      </c>
    </row>
    <row r="27" spans="1:4">
      <c r="A27">
        <v>200910</v>
      </c>
      <c r="B27" t="s">
        <v>29</v>
      </c>
      <c r="C27">
        <v>1372</v>
      </c>
      <c r="D27">
        <v>2642</v>
      </c>
    </row>
    <row r="28" spans="1:4">
      <c r="A28">
        <v>200910</v>
      </c>
      <c r="B28" t="s">
        <v>30</v>
      </c>
      <c r="C28">
        <v>34</v>
      </c>
      <c r="D28">
        <v>55</v>
      </c>
    </row>
    <row r="29" spans="1:4">
      <c r="A29">
        <v>200910</v>
      </c>
      <c r="B29" t="s">
        <v>31</v>
      </c>
      <c r="C29">
        <v>47</v>
      </c>
      <c r="D29">
        <v>82</v>
      </c>
    </row>
    <row r="30" spans="1:4">
      <c r="A30">
        <v>200910</v>
      </c>
      <c r="B30" t="s">
        <v>32</v>
      </c>
      <c r="C30">
        <v>312</v>
      </c>
      <c r="D30">
        <v>572</v>
      </c>
    </row>
    <row r="31" spans="1:4">
      <c r="A31">
        <v>200910</v>
      </c>
      <c r="B31" t="s">
        <v>33</v>
      </c>
      <c r="C31">
        <v>64</v>
      </c>
      <c r="D31">
        <v>120</v>
      </c>
    </row>
    <row r="32" spans="1:4">
      <c r="A32">
        <v>200910</v>
      </c>
      <c r="B32" t="s">
        <v>34</v>
      </c>
      <c r="C32">
        <v>215</v>
      </c>
      <c r="D32">
        <v>432</v>
      </c>
    </row>
    <row r="33" spans="1:4">
      <c r="A33">
        <v>200910</v>
      </c>
      <c r="B33" t="s">
        <v>35</v>
      </c>
      <c r="C33">
        <v>683</v>
      </c>
      <c r="D33">
        <v>1210</v>
      </c>
    </row>
    <row r="34" spans="1:4">
      <c r="A34">
        <v>200910</v>
      </c>
      <c r="B34" t="s">
        <v>36</v>
      </c>
      <c r="C34">
        <v>564</v>
      </c>
      <c r="D34">
        <v>1322</v>
      </c>
    </row>
    <row r="35" spans="1:4">
      <c r="A35">
        <v>200910</v>
      </c>
      <c r="B35" t="s">
        <v>37</v>
      </c>
      <c r="C35">
        <v>1203</v>
      </c>
      <c r="D35">
        <v>2615</v>
      </c>
    </row>
    <row r="36" spans="1:4">
      <c r="A36">
        <v>200910</v>
      </c>
      <c r="B36" t="s">
        <v>38</v>
      </c>
      <c r="C36">
        <v>97</v>
      </c>
      <c r="D36">
        <v>170</v>
      </c>
    </row>
    <row r="37" spans="1:4">
      <c r="A37">
        <v>200910</v>
      </c>
      <c r="B37" t="s">
        <v>39</v>
      </c>
      <c r="C37">
        <v>610</v>
      </c>
      <c r="D37">
        <v>1085</v>
      </c>
    </row>
    <row r="38" spans="1:4">
      <c r="A38">
        <v>200910</v>
      </c>
      <c r="B38" t="s">
        <v>40</v>
      </c>
      <c r="C38">
        <v>35</v>
      </c>
      <c r="D38">
        <v>69</v>
      </c>
    </row>
    <row r="39" spans="1:4">
      <c r="A39">
        <v>200910</v>
      </c>
      <c r="B39" t="s">
        <v>41</v>
      </c>
      <c r="C39">
        <v>9</v>
      </c>
      <c r="D39">
        <v>13</v>
      </c>
    </row>
    <row r="40" spans="1:4">
      <c r="A40">
        <v>200910</v>
      </c>
      <c r="B40" t="s">
        <v>42</v>
      </c>
      <c r="C40">
        <v>151</v>
      </c>
      <c r="D40">
        <v>261</v>
      </c>
    </row>
    <row r="41" spans="1:4">
      <c r="A41">
        <v>200910</v>
      </c>
      <c r="B41" t="s">
        <v>43</v>
      </c>
      <c r="C41">
        <v>103</v>
      </c>
      <c r="D41">
        <v>206</v>
      </c>
    </row>
    <row r="42" spans="1:4">
      <c r="A42">
        <v>200910</v>
      </c>
      <c r="B42" t="s">
        <v>44</v>
      </c>
      <c r="C42">
        <v>1307</v>
      </c>
      <c r="D42">
        <v>2655</v>
      </c>
    </row>
    <row r="43" spans="1:4">
      <c r="A43">
        <v>200910</v>
      </c>
      <c r="B43" t="s">
        <v>45</v>
      </c>
      <c r="C43">
        <v>277</v>
      </c>
      <c r="D43">
        <v>472</v>
      </c>
    </row>
    <row r="44" spans="1:4">
      <c r="A44">
        <v>200910</v>
      </c>
      <c r="B44" t="s">
        <v>46</v>
      </c>
      <c r="C44">
        <v>216</v>
      </c>
      <c r="D44">
        <v>423</v>
      </c>
    </row>
    <row r="45" spans="1:4">
      <c r="A45">
        <v>200910</v>
      </c>
      <c r="B45" t="s">
        <v>47</v>
      </c>
      <c r="C45">
        <v>223</v>
      </c>
      <c r="D45">
        <v>446</v>
      </c>
    </row>
    <row r="46" spans="1:4">
      <c r="A46">
        <v>200910</v>
      </c>
      <c r="B46" t="s">
        <v>48</v>
      </c>
      <c r="C46">
        <v>260</v>
      </c>
      <c r="D46">
        <v>515</v>
      </c>
    </row>
    <row r="47" spans="1:4">
      <c r="A47">
        <v>200910</v>
      </c>
      <c r="B47" t="s">
        <v>49</v>
      </c>
      <c r="C47">
        <v>125</v>
      </c>
      <c r="D47">
        <v>246</v>
      </c>
    </row>
    <row r="48" spans="1:4">
      <c r="A48">
        <v>200910</v>
      </c>
      <c r="B48" t="s">
        <v>50</v>
      </c>
      <c r="C48">
        <v>133</v>
      </c>
      <c r="D48">
        <v>243</v>
      </c>
    </row>
    <row r="49" spans="1:4">
      <c r="A49">
        <v>200910</v>
      </c>
      <c r="B49" t="s">
        <v>51</v>
      </c>
      <c r="C49">
        <v>25</v>
      </c>
      <c r="D49">
        <v>38</v>
      </c>
    </row>
    <row r="50" spans="1:4">
      <c r="A50">
        <v>200910</v>
      </c>
      <c r="B50" t="s">
        <v>52</v>
      </c>
      <c r="C50">
        <v>242</v>
      </c>
      <c r="D50">
        <v>448</v>
      </c>
    </row>
    <row r="51" spans="1:4">
      <c r="A51">
        <v>200910</v>
      </c>
      <c r="B51" t="s">
        <v>53</v>
      </c>
      <c r="C51">
        <v>36</v>
      </c>
      <c r="D51">
        <v>58</v>
      </c>
    </row>
    <row r="52" spans="1:4">
      <c r="A52">
        <v>200910</v>
      </c>
      <c r="B52" t="s">
        <v>54</v>
      </c>
      <c r="C52">
        <v>339</v>
      </c>
      <c r="D52">
        <v>590</v>
      </c>
    </row>
    <row r="53" spans="1:4">
      <c r="A53">
        <v>200910</v>
      </c>
      <c r="B53" t="s">
        <v>55</v>
      </c>
      <c r="C53">
        <v>24</v>
      </c>
      <c r="D53">
        <v>43</v>
      </c>
    </row>
    <row r="54" spans="1:4">
      <c r="A54">
        <v>200910</v>
      </c>
      <c r="B54" t="s">
        <v>56</v>
      </c>
      <c r="C54">
        <v>89</v>
      </c>
      <c r="D54">
        <v>148</v>
      </c>
    </row>
    <row r="55" spans="1:4">
      <c r="A55">
        <v>200910</v>
      </c>
      <c r="B55" t="s">
        <v>57</v>
      </c>
      <c r="C55">
        <v>150</v>
      </c>
      <c r="D55">
        <v>290</v>
      </c>
    </row>
    <row r="56" spans="1:4">
      <c r="A56">
        <v>200910</v>
      </c>
      <c r="B56" t="s">
        <v>58</v>
      </c>
      <c r="C56">
        <v>150</v>
      </c>
      <c r="D56">
        <v>222</v>
      </c>
    </row>
    <row r="57" spans="1:4">
      <c r="A57">
        <v>200910</v>
      </c>
      <c r="B57" t="s">
        <v>59</v>
      </c>
      <c r="C57">
        <v>4</v>
      </c>
      <c r="D57">
        <v>4</v>
      </c>
    </row>
    <row r="58" spans="1:4">
      <c r="A58">
        <v>200910</v>
      </c>
      <c r="B58" t="s">
        <v>60</v>
      </c>
      <c r="C58">
        <v>39</v>
      </c>
      <c r="D58">
        <v>54</v>
      </c>
    </row>
    <row r="59" spans="1:4">
      <c r="A59">
        <v>200910</v>
      </c>
      <c r="B59" t="s">
        <v>61</v>
      </c>
      <c r="C59">
        <v>97</v>
      </c>
      <c r="D59">
        <v>206</v>
      </c>
    </row>
    <row r="60" spans="1:4">
      <c r="A60">
        <v>200910</v>
      </c>
      <c r="B60" t="s">
        <v>62</v>
      </c>
      <c r="C60">
        <v>107</v>
      </c>
      <c r="D60">
        <v>233</v>
      </c>
    </row>
    <row r="61" spans="1:4">
      <c r="A61">
        <v>200910</v>
      </c>
      <c r="B61" t="s">
        <v>63</v>
      </c>
      <c r="C61">
        <v>4861</v>
      </c>
      <c r="D61">
        <v>10962</v>
      </c>
    </row>
    <row r="62" spans="1:4">
      <c r="A62">
        <v>200910</v>
      </c>
      <c r="B62" t="s">
        <v>64</v>
      </c>
      <c r="C62">
        <v>6</v>
      </c>
      <c r="D62">
        <v>10</v>
      </c>
    </row>
    <row r="63" spans="1:4">
      <c r="A63">
        <v>200910</v>
      </c>
      <c r="B63" t="s">
        <v>65</v>
      </c>
      <c r="C63">
        <v>93</v>
      </c>
      <c r="D63">
        <v>189</v>
      </c>
    </row>
    <row r="64" spans="1:4">
      <c r="A64">
        <v>200910</v>
      </c>
      <c r="B64" t="s">
        <v>66</v>
      </c>
      <c r="C64">
        <v>109</v>
      </c>
      <c r="D64">
        <v>198</v>
      </c>
    </row>
    <row r="65" spans="1:4">
      <c r="A65">
        <v>200910</v>
      </c>
      <c r="B65" t="s">
        <v>67</v>
      </c>
      <c r="C65">
        <v>248</v>
      </c>
      <c r="D65">
        <v>493</v>
      </c>
    </row>
    <row r="66" spans="1:4">
      <c r="A66">
        <v>200910</v>
      </c>
      <c r="B66" t="s">
        <v>68</v>
      </c>
      <c r="C66">
        <v>468</v>
      </c>
      <c r="D66">
        <v>815</v>
      </c>
    </row>
    <row r="67" spans="1:4">
      <c r="A67">
        <v>200910</v>
      </c>
      <c r="B67" t="s">
        <v>69</v>
      </c>
      <c r="C67">
        <v>133</v>
      </c>
      <c r="D67">
        <v>254</v>
      </c>
    </row>
    <row r="68" spans="1:4">
      <c r="A68">
        <v>200910</v>
      </c>
      <c r="B68" t="s">
        <v>70</v>
      </c>
      <c r="C68">
        <v>332</v>
      </c>
      <c r="D68">
        <v>675</v>
      </c>
    </row>
    <row r="69" spans="1:4">
      <c r="A69">
        <v>200910</v>
      </c>
      <c r="B69" t="s">
        <v>71</v>
      </c>
      <c r="C69">
        <v>243</v>
      </c>
      <c r="D69">
        <v>479</v>
      </c>
    </row>
    <row r="70" spans="1:4">
      <c r="A70">
        <v>200910</v>
      </c>
      <c r="B70" t="s">
        <v>72</v>
      </c>
      <c r="C70">
        <v>37</v>
      </c>
      <c r="D70">
        <v>70</v>
      </c>
    </row>
    <row r="71" spans="1:4">
      <c r="A71">
        <v>200910</v>
      </c>
      <c r="B71" t="s">
        <v>73</v>
      </c>
      <c r="C71">
        <v>160</v>
      </c>
      <c r="D71">
        <v>327</v>
      </c>
    </row>
    <row r="72" spans="1:4">
      <c r="A72">
        <v>200910</v>
      </c>
      <c r="B72" t="s">
        <v>74</v>
      </c>
      <c r="C72">
        <v>125</v>
      </c>
      <c r="D72">
        <v>233</v>
      </c>
    </row>
    <row r="73" spans="1:4">
      <c r="A73">
        <v>200910</v>
      </c>
      <c r="B73" t="s">
        <v>75</v>
      </c>
      <c r="C73">
        <v>44</v>
      </c>
      <c r="D73">
        <v>78</v>
      </c>
    </row>
    <row r="74" spans="1:4">
      <c r="A74">
        <v>200910</v>
      </c>
      <c r="B74" t="s">
        <v>76</v>
      </c>
      <c r="C74">
        <v>110</v>
      </c>
      <c r="D74">
        <v>180</v>
      </c>
    </row>
    <row r="75" spans="1:4">
      <c r="A75">
        <v>200910</v>
      </c>
      <c r="B75" t="s">
        <v>77</v>
      </c>
      <c r="C75">
        <v>500</v>
      </c>
      <c r="D75">
        <v>991</v>
      </c>
    </row>
    <row r="76" spans="1:4">
      <c r="A76">
        <v>200910</v>
      </c>
      <c r="B76" t="s">
        <v>78</v>
      </c>
      <c r="C76">
        <v>39</v>
      </c>
      <c r="D76">
        <v>69</v>
      </c>
    </row>
    <row r="77" spans="1:4">
      <c r="A77">
        <v>200910</v>
      </c>
      <c r="B77" t="s">
        <v>79</v>
      </c>
      <c r="C77">
        <v>471</v>
      </c>
      <c r="D77">
        <v>994</v>
      </c>
    </row>
    <row r="78" spans="1:4">
      <c r="A78">
        <v>200910</v>
      </c>
      <c r="B78" t="s">
        <v>80</v>
      </c>
      <c r="C78">
        <v>299</v>
      </c>
      <c r="D78">
        <v>625</v>
      </c>
    </row>
    <row r="79" spans="1:4">
      <c r="A79">
        <v>200910</v>
      </c>
      <c r="B79" t="s">
        <v>81</v>
      </c>
      <c r="C79">
        <v>884</v>
      </c>
      <c r="D79">
        <v>1712</v>
      </c>
    </row>
    <row r="80" spans="1:4">
      <c r="A80">
        <v>200910</v>
      </c>
      <c r="B80" t="s">
        <v>82</v>
      </c>
      <c r="C80">
        <v>412</v>
      </c>
      <c r="D80">
        <v>851</v>
      </c>
    </row>
    <row r="81" spans="1:4">
      <c r="A81">
        <v>200910</v>
      </c>
      <c r="B81" t="s">
        <v>83</v>
      </c>
      <c r="C81">
        <v>375</v>
      </c>
      <c r="D81">
        <v>667</v>
      </c>
    </row>
    <row r="82" spans="1:4">
      <c r="A82">
        <v>200910</v>
      </c>
      <c r="B82" t="s">
        <v>84</v>
      </c>
      <c r="C82">
        <v>238</v>
      </c>
      <c r="D82">
        <v>451</v>
      </c>
    </row>
    <row r="83" spans="1:4">
      <c r="A83">
        <v>200910</v>
      </c>
      <c r="B83" t="s">
        <v>85</v>
      </c>
      <c r="C83">
        <v>159</v>
      </c>
      <c r="D83">
        <v>368</v>
      </c>
    </row>
    <row r="84" spans="1:4">
      <c r="A84">
        <v>200910</v>
      </c>
      <c r="B84" t="s">
        <v>86</v>
      </c>
      <c r="C84">
        <v>354</v>
      </c>
      <c r="D84">
        <v>741</v>
      </c>
    </row>
    <row r="85" spans="1:4">
      <c r="A85">
        <v>200910</v>
      </c>
      <c r="B85" t="s">
        <v>87</v>
      </c>
      <c r="C85">
        <v>126</v>
      </c>
      <c r="D85">
        <v>239</v>
      </c>
    </row>
    <row r="86" spans="1:4">
      <c r="A86">
        <v>200910</v>
      </c>
      <c r="B86" t="s">
        <v>88</v>
      </c>
      <c r="C86">
        <v>92</v>
      </c>
      <c r="D86">
        <v>191</v>
      </c>
    </row>
    <row r="87" spans="1:4">
      <c r="A87">
        <v>200910</v>
      </c>
      <c r="B87" t="s">
        <v>89</v>
      </c>
      <c r="C87">
        <v>180</v>
      </c>
      <c r="D87">
        <v>350</v>
      </c>
    </row>
    <row r="88" spans="1:4">
      <c r="A88">
        <v>200910</v>
      </c>
      <c r="B88" t="s">
        <v>90</v>
      </c>
      <c r="C88">
        <v>21</v>
      </c>
      <c r="D88">
        <v>33</v>
      </c>
    </row>
    <row r="89" spans="1:4">
      <c r="A89">
        <v>200910</v>
      </c>
      <c r="B89" t="s">
        <v>91</v>
      </c>
      <c r="C89">
        <v>72</v>
      </c>
      <c r="D89">
        <v>143</v>
      </c>
    </row>
    <row r="90" spans="1:4">
      <c r="A90">
        <v>200910</v>
      </c>
      <c r="B90" t="s">
        <v>92</v>
      </c>
      <c r="C90">
        <v>9</v>
      </c>
      <c r="D90">
        <v>17</v>
      </c>
    </row>
    <row r="91" spans="1:4">
      <c r="A91">
        <v>200910</v>
      </c>
      <c r="B91" t="s">
        <v>93</v>
      </c>
      <c r="C91">
        <v>311</v>
      </c>
      <c r="D91">
        <v>644</v>
      </c>
    </row>
    <row r="92" spans="1:4">
      <c r="A92">
        <v>200910</v>
      </c>
      <c r="B92" t="s">
        <v>94</v>
      </c>
      <c r="C92">
        <v>207</v>
      </c>
      <c r="D92">
        <v>348</v>
      </c>
    </row>
    <row r="93" spans="1:4">
      <c r="A93">
        <v>200910</v>
      </c>
      <c r="B93" t="s">
        <v>95</v>
      </c>
      <c r="C93">
        <v>1642</v>
      </c>
      <c r="D93">
        <v>3397</v>
      </c>
    </row>
    <row r="94" spans="1:4">
      <c r="A94">
        <v>200910</v>
      </c>
      <c r="B94" t="s">
        <v>96</v>
      </c>
      <c r="C94">
        <v>88</v>
      </c>
      <c r="D94">
        <v>192</v>
      </c>
    </row>
    <row r="95" spans="1:4">
      <c r="A95">
        <v>200910</v>
      </c>
      <c r="B95" t="s">
        <v>97</v>
      </c>
      <c r="C95">
        <v>90</v>
      </c>
      <c r="D95">
        <v>190</v>
      </c>
    </row>
    <row r="96" spans="1:4">
      <c r="A96">
        <v>200910</v>
      </c>
      <c r="B96" t="s">
        <v>98</v>
      </c>
      <c r="C96">
        <v>31</v>
      </c>
      <c r="D96">
        <v>54</v>
      </c>
    </row>
    <row r="97" spans="1:4">
      <c r="A97">
        <v>200910</v>
      </c>
      <c r="B97" t="s">
        <v>99</v>
      </c>
      <c r="C97">
        <v>351</v>
      </c>
      <c r="D97">
        <v>683</v>
      </c>
    </row>
    <row r="98" spans="1:4">
      <c r="A98">
        <v>200910</v>
      </c>
      <c r="B98" t="s">
        <v>100</v>
      </c>
      <c r="C98">
        <v>320</v>
      </c>
      <c r="D98">
        <v>697</v>
      </c>
    </row>
    <row r="99" spans="1:4">
      <c r="A99">
        <v>200910</v>
      </c>
      <c r="B99" t="s">
        <v>101</v>
      </c>
      <c r="C99">
        <v>247</v>
      </c>
      <c r="D99">
        <v>468</v>
      </c>
    </row>
    <row r="100" spans="1:4">
      <c r="A100">
        <v>200910</v>
      </c>
      <c r="B100" t="s">
        <v>102</v>
      </c>
      <c r="C100">
        <v>26</v>
      </c>
      <c r="D100">
        <v>39</v>
      </c>
    </row>
    <row r="101" spans="1:4">
      <c r="A101">
        <v>200910</v>
      </c>
      <c r="B101" t="s">
        <v>103</v>
      </c>
      <c r="C101">
        <v>21</v>
      </c>
      <c r="D101">
        <v>38</v>
      </c>
    </row>
    <row r="103" spans="1:4">
      <c r="A103">
        <v>200910</v>
      </c>
      <c r="C103">
        <f>SUM(C2:C102)</f>
        <v>28038</v>
      </c>
      <c r="D103">
        <f>SUM(D2:D102)</f>
        <v>56599</v>
      </c>
    </row>
  </sheetData>
  <pageMargins left="0.7" right="0.7" top="0.75" bottom="0.75" header="0.3" footer="0.3"/>
  <tableParts count="1">
    <tablePart r:id="rId1"/>
  </tableParts>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codeName="Sheet10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200909</v>
      </c>
      <c r="B2" t="s">
        <v>4</v>
      </c>
      <c r="C2">
        <v>406</v>
      </c>
      <c r="D2">
        <v>828</v>
      </c>
    </row>
    <row r="3" spans="1:4">
      <c r="A3">
        <v>200909</v>
      </c>
      <c r="B3" t="s">
        <v>5</v>
      </c>
      <c r="C3">
        <v>80</v>
      </c>
      <c r="D3">
        <v>140</v>
      </c>
    </row>
    <row r="4" spans="1:4">
      <c r="A4">
        <v>200909</v>
      </c>
      <c r="B4" t="s">
        <v>6</v>
      </c>
      <c r="C4">
        <v>20</v>
      </c>
      <c r="D4">
        <v>43</v>
      </c>
    </row>
    <row r="5" spans="1:4">
      <c r="A5">
        <v>200909</v>
      </c>
      <c r="B5" t="s">
        <v>7</v>
      </c>
      <c r="C5">
        <v>151</v>
      </c>
      <c r="D5">
        <v>317</v>
      </c>
    </row>
    <row r="6" spans="1:4">
      <c r="A6">
        <v>200909</v>
      </c>
      <c r="B6" t="s">
        <v>8</v>
      </c>
      <c r="C6">
        <v>44</v>
      </c>
      <c r="D6">
        <v>78</v>
      </c>
    </row>
    <row r="7" spans="1:4">
      <c r="A7">
        <v>200909</v>
      </c>
      <c r="B7" t="s">
        <v>9</v>
      </c>
      <c r="C7">
        <v>21</v>
      </c>
      <c r="D7">
        <v>28</v>
      </c>
    </row>
    <row r="8" spans="1:4">
      <c r="A8">
        <v>200909</v>
      </c>
      <c r="B8" t="s">
        <v>10</v>
      </c>
      <c r="C8">
        <v>123</v>
      </c>
      <c r="D8">
        <v>226</v>
      </c>
    </row>
    <row r="9" spans="1:4">
      <c r="A9">
        <v>200909</v>
      </c>
      <c r="B9" t="s">
        <v>11</v>
      </c>
      <c r="C9">
        <v>91</v>
      </c>
      <c r="D9">
        <v>183</v>
      </c>
    </row>
    <row r="10" spans="1:4">
      <c r="A10">
        <v>200909</v>
      </c>
      <c r="B10" t="s">
        <v>12</v>
      </c>
      <c r="C10">
        <v>194</v>
      </c>
      <c r="D10">
        <v>372</v>
      </c>
    </row>
    <row r="11" spans="1:4">
      <c r="A11">
        <v>200909</v>
      </c>
      <c r="B11" t="s">
        <v>13</v>
      </c>
      <c r="C11">
        <v>247</v>
      </c>
      <c r="D11">
        <v>477</v>
      </c>
    </row>
    <row r="12" spans="1:4">
      <c r="A12">
        <v>200909</v>
      </c>
      <c r="B12" t="s">
        <v>14</v>
      </c>
      <c r="C12">
        <v>372</v>
      </c>
      <c r="D12">
        <v>692</v>
      </c>
    </row>
    <row r="13" spans="1:4">
      <c r="A13">
        <v>200909</v>
      </c>
      <c r="B13" t="s">
        <v>15</v>
      </c>
      <c r="C13">
        <v>286</v>
      </c>
      <c r="D13">
        <v>632</v>
      </c>
    </row>
    <row r="14" spans="1:4">
      <c r="A14">
        <v>200909</v>
      </c>
      <c r="B14" t="s">
        <v>16</v>
      </c>
      <c r="C14">
        <v>263</v>
      </c>
      <c r="D14">
        <v>492</v>
      </c>
    </row>
    <row r="15" spans="1:4">
      <c r="A15">
        <v>200909</v>
      </c>
      <c r="B15" t="s">
        <v>17</v>
      </c>
      <c r="C15">
        <v>62</v>
      </c>
      <c r="D15">
        <v>96</v>
      </c>
    </row>
    <row r="16" spans="1:4">
      <c r="A16">
        <v>200909</v>
      </c>
      <c r="B16" t="s">
        <v>18</v>
      </c>
      <c r="C16">
        <v>27</v>
      </c>
      <c r="D16">
        <v>55</v>
      </c>
    </row>
    <row r="17" spans="1:4">
      <c r="A17">
        <v>200909</v>
      </c>
      <c r="B17" t="s">
        <v>19</v>
      </c>
      <c r="C17">
        <v>92</v>
      </c>
      <c r="D17">
        <v>181</v>
      </c>
    </row>
    <row r="18" spans="1:4">
      <c r="A18">
        <v>200909</v>
      </c>
      <c r="B18" t="s">
        <v>20</v>
      </c>
      <c r="C18">
        <v>81</v>
      </c>
      <c r="D18">
        <v>160</v>
      </c>
    </row>
    <row r="19" spans="1:4">
      <c r="A19">
        <v>200909</v>
      </c>
      <c r="B19" t="s">
        <v>21</v>
      </c>
      <c r="C19">
        <v>236</v>
      </c>
      <c r="D19">
        <v>446</v>
      </c>
    </row>
    <row r="20" spans="1:4">
      <c r="A20">
        <v>200909</v>
      </c>
      <c r="B20" t="s">
        <v>22</v>
      </c>
      <c r="C20">
        <v>95</v>
      </c>
      <c r="D20">
        <v>181</v>
      </c>
    </row>
    <row r="21" spans="1:4">
      <c r="A21">
        <v>200909</v>
      </c>
      <c r="B21" t="s">
        <v>23</v>
      </c>
      <c r="C21">
        <v>17</v>
      </c>
      <c r="D21">
        <v>26</v>
      </c>
    </row>
    <row r="22" spans="1:4">
      <c r="A22">
        <v>200909</v>
      </c>
      <c r="B22" t="s">
        <v>24</v>
      </c>
      <c r="C22">
        <v>58</v>
      </c>
      <c r="D22">
        <v>102</v>
      </c>
    </row>
    <row r="23" spans="1:4">
      <c r="A23">
        <v>200909</v>
      </c>
      <c r="B23" t="s">
        <v>25</v>
      </c>
      <c r="C23">
        <v>18</v>
      </c>
      <c r="D23">
        <v>26</v>
      </c>
    </row>
    <row r="24" spans="1:4">
      <c r="A24">
        <v>200909</v>
      </c>
      <c r="B24" t="s">
        <v>26</v>
      </c>
      <c r="C24">
        <v>511</v>
      </c>
      <c r="D24">
        <v>1138</v>
      </c>
    </row>
    <row r="25" spans="1:4">
      <c r="A25">
        <v>200909</v>
      </c>
      <c r="B25" t="s">
        <v>27</v>
      </c>
      <c r="C25">
        <v>401</v>
      </c>
      <c r="D25">
        <v>863</v>
      </c>
    </row>
    <row r="26" spans="1:4">
      <c r="A26">
        <v>200909</v>
      </c>
      <c r="B26" t="s">
        <v>28</v>
      </c>
      <c r="C26">
        <v>284</v>
      </c>
      <c r="D26">
        <v>594</v>
      </c>
    </row>
    <row r="27" spans="1:4">
      <c r="A27">
        <v>200909</v>
      </c>
      <c r="B27" t="s">
        <v>29</v>
      </c>
      <c r="C27">
        <v>1348</v>
      </c>
      <c r="D27">
        <v>2579</v>
      </c>
    </row>
    <row r="28" spans="1:4">
      <c r="A28">
        <v>200909</v>
      </c>
      <c r="B28" t="s">
        <v>30</v>
      </c>
      <c r="C28">
        <v>33</v>
      </c>
      <c r="D28">
        <v>49</v>
      </c>
    </row>
    <row r="29" spans="1:4">
      <c r="A29">
        <v>200909</v>
      </c>
      <c r="B29" t="s">
        <v>31</v>
      </c>
      <c r="C29">
        <v>44</v>
      </c>
      <c r="D29">
        <v>77</v>
      </c>
    </row>
    <row r="30" spans="1:4">
      <c r="A30">
        <v>200909</v>
      </c>
      <c r="B30" t="s">
        <v>32</v>
      </c>
      <c r="C30">
        <v>324</v>
      </c>
      <c r="D30">
        <v>600</v>
      </c>
    </row>
    <row r="31" spans="1:4">
      <c r="A31">
        <v>200909</v>
      </c>
      <c r="B31" t="s">
        <v>33</v>
      </c>
      <c r="C31">
        <v>64</v>
      </c>
      <c r="D31">
        <v>121</v>
      </c>
    </row>
    <row r="32" spans="1:4">
      <c r="A32">
        <v>200909</v>
      </c>
      <c r="B32" t="s">
        <v>34</v>
      </c>
      <c r="C32">
        <v>214</v>
      </c>
      <c r="D32">
        <v>427</v>
      </c>
    </row>
    <row r="33" spans="1:4">
      <c r="A33">
        <v>200909</v>
      </c>
      <c r="B33" t="s">
        <v>35</v>
      </c>
      <c r="C33">
        <v>692</v>
      </c>
      <c r="D33">
        <v>1247</v>
      </c>
    </row>
    <row r="34" spans="1:4">
      <c r="A34">
        <v>200909</v>
      </c>
      <c r="B34" t="s">
        <v>36</v>
      </c>
      <c r="C34">
        <v>515</v>
      </c>
      <c r="D34">
        <v>1200</v>
      </c>
    </row>
    <row r="35" spans="1:4">
      <c r="A35">
        <v>200909</v>
      </c>
      <c r="B35" t="s">
        <v>37</v>
      </c>
      <c r="C35">
        <v>1217</v>
      </c>
      <c r="D35">
        <v>2679</v>
      </c>
    </row>
    <row r="36" spans="1:4">
      <c r="A36">
        <v>200909</v>
      </c>
      <c r="B36" t="s">
        <v>38</v>
      </c>
      <c r="C36">
        <v>100</v>
      </c>
      <c r="D36">
        <v>176</v>
      </c>
    </row>
    <row r="37" spans="1:4">
      <c r="A37">
        <v>200909</v>
      </c>
      <c r="B37" t="s">
        <v>39</v>
      </c>
      <c r="C37">
        <v>624</v>
      </c>
      <c r="D37">
        <v>1121</v>
      </c>
    </row>
    <row r="38" spans="1:4">
      <c r="A38">
        <v>200909</v>
      </c>
      <c r="B38" t="s">
        <v>40</v>
      </c>
      <c r="C38">
        <v>38</v>
      </c>
      <c r="D38">
        <v>81</v>
      </c>
    </row>
    <row r="39" spans="1:4">
      <c r="A39">
        <v>200909</v>
      </c>
      <c r="B39" t="s">
        <v>41</v>
      </c>
      <c r="C39">
        <v>9</v>
      </c>
      <c r="D39">
        <v>14</v>
      </c>
    </row>
    <row r="40" spans="1:4">
      <c r="A40">
        <v>200909</v>
      </c>
      <c r="B40" t="s">
        <v>42</v>
      </c>
      <c r="C40">
        <v>157</v>
      </c>
      <c r="D40">
        <v>274</v>
      </c>
    </row>
    <row r="41" spans="1:4">
      <c r="A41">
        <v>200909</v>
      </c>
      <c r="B41" t="s">
        <v>43</v>
      </c>
      <c r="C41">
        <v>101</v>
      </c>
      <c r="D41">
        <v>203</v>
      </c>
    </row>
    <row r="42" spans="1:4">
      <c r="A42">
        <v>200909</v>
      </c>
      <c r="B42" t="s">
        <v>44</v>
      </c>
      <c r="C42">
        <v>1345</v>
      </c>
      <c r="D42">
        <v>2729</v>
      </c>
    </row>
    <row r="43" spans="1:4">
      <c r="A43">
        <v>200909</v>
      </c>
      <c r="B43" t="s">
        <v>45</v>
      </c>
      <c r="C43">
        <v>284</v>
      </c>
      <c r="D43">
        <v>490</v>
      </c>
    </row>
    <row r="44" spans="1:4">
      <c r="A44">
        <v>200909</v>
      </c>
      <c r="B44" t="s">
        <v>46</v>
      </c>
      <c r="C44">
        <v>212</v>
      </c>
      <c r="D44">
        <v>401</v>
      </c>
    </row>
    <row r="45" spans="1:4">
      <c r="A45">
        <v>200909</v>
      </c>
      <c r="B45" t="s">
        <v>47</v>
      </c>
      <c r="C45">
        <v>219</v>
      </c>
      <c r="D45">
        <v>447</v>
      </c>
    </row>
    <row r="46" spans="1:4">
      <c r="A46">
        <v>200909</v>
      </c>
      <c r="B46" t="s">
        <v>48</v>
      </c>
      <c r="C46">
        <v>277</v>
      </c>
      <c r="D46">
        <v>564</v>
      </c>
    </row>
    <row r="47" spans="1:4">
      <c r="A47">
        <v>200909</v>
      </c>
      <c r="B47" t="s">
        <v>49</v>
      </c>
      <c r="C47">
        <v>115</v>
      </c>
      <c r="D47">
        <v>218</v>
      </c>
    </row>
    <row r="48" spans="1:4">
      <c r="A48">
        <v>200909</v>
      </c>
      <c r="B48" t="s">
        <v>50</v>
      </c>
      <c r="C48">
        <v>136</v>
      </c>
      <c r="D48">
        <v>256</v>
      </c>
    </row>
    <row r="49" spans="1:4">
      <c r="A49">
        <v>200909</v>
      </c>
      <c r="B49" t="s">
        <v>51</v>
      </c>
      <c r="C49">
        <v>26</v>
      </c>
      <c r="D49">
        <v>42</v>
      </c>
    </row>
    <row r="50" spans="1:4">
      <c r="A50">
        <v>200909</v>
      </c>
      <c r="B50" t="s">
        <v>52</v>
      </c>
      <c r="C50">
        <v>236</v>
      </c>
      <c r="D50">
        <v>441</v>
      </c>
    </row>
    <row r="51" spans="1:4">
      <c r="A51">
        <v>200909</v>
      </c>
      <c r="B51" t="s">
        <v>53</v>
      </c>
      <c r="C51">
        <v>33</v>
      </c>
      <c r="D51">
        <v>57</v>
      </c>
    </row>
    <row r="52" spans="1:4">
      <c r="A52">
        <v>200909</v>
      </c>
      <c r="B52" t="s">
        <v>54</v>
      </c>
      <c r="C52">
        <v>339</v>
      </c>
      <c r="D52">
        <v>597</v>
      </c>
    </row>
    <row r="53" spans="1:4">
      <c r="A53">
        <v>200909</v>
      </c>
      <c r="B53" t="s">
        <v>55</v>
      </c>
      <c r="C53">
        <v>25</v>
      </c>
      <c r="D53">
        <v>43</v>
      </c>
    </row>
    <row r="54" spans="1:4">
      <c r="A54">
        <v>200909</v>
      </c>
      <c r="B54" t="s">
        <v>56</v>
      </c>
      <c r="C54">
        <v>95</v>
      </c>
      <c r="D54">
        <v>164</v>
      </c>
    </row>
    <row r="55" spans="1:4">
      <c r="A55">
        <v>200909</v>
      </c>
      <c r="B55" t="s">
        <v>57</v>
      </c>
      <c r="C55">
        <v>149</v>
      </c>
      <c r="D55">
        <v>288</v>
      </c>
    </row>
    <row r="56" spans="1:4">
      <c r="A56">
        <v>200909</v>
      </c>
      <c r="B56" t="s">
        <v>58</v>
      </c>
      <c r="C56">
        <v>151</v>
      </c>
      <c r="D56">
        <v>232</v>
      </c>
    </row>
    <row r="57" spans="1:4">
      <c r="A57">
        <v>200909</v>
      </c>
      <c r="B57" t="s">
        <v>59</v>
      </c>
      <c r="C57">
        <v>4</v>
      </c>
      <c r="D57">
        <v>4</v>
      </c>
    </row>
    <row r="58" spans="1:4">
      <c r="A58">
        <v>200909</v>
      </c>
      <c r="B58" t="s">
        <v>60</v>
      </c>
      <c r="C58">
        <v>41</v>
      </c>
      <c r="D58">
        <v>57</v>
      </c>
    </row>
    <row r="59" spans="1:4">
      <c r="A59">
        <v>200909</v>
      </c>
      <c r="B59" t="s">
        <v>61</v>
      </c>
      <c r="C59">
        <v>103</v>
      </c>
      <c r="D59">
        <v>223</v>
      </c>
    </row>
    <row r="60" spans="1:4">
      <c r="A60">
        <v>200909</v>
      </c>
      <c r="B60" t="s">
        <v>62</v>
      </c>
      <c r="C60">
        <v>106</v>
      </c>
      <c r="D60">
        <v>228</v>
      </c>
    </row>
    <row r="61" spans="1:4">
      <c r="A61">
        <v>200909</v>
      </c>
      <c r="B61" t="s">
        <v>63</v>
      </c>
      <c r="C61">
        <v>4900</v>
      </c>
      <c r="D61">
        <v>11130</v>
      </c>
    </row>
    <row r="62" spans="1:4">
      <c r="A62">
        <v>200909</v>
      </c>
      <c r="B62" t="s">
        <v>64</v>
      </c>
      <c r="C62">
        <v>6</v>
      </c>
      <c r="D62">
        <v>10</v>
      </c>
    </row>
    <row r="63" spans="1:4">
      <c r="A63">
        <v>200909</v>
      </c>
      <c r="B63" t="s">
        <v>65</v>
      </c>
      <c r="C63">
        <v>90</v>
      </c>
      <c r="D63">
        <v>177</v>
      </c>
    </row>
    <row r="64" spans="1:4">
      <c r="A64">
        <v>200909</v>
      </c>
      <c r="B64" t="s">
        <v>66</v>
      </c>
      <c r="C64">
        <v>104</v>
      </c>
      <c r="D64">
        <v>184</v>
      </c>
    </row>
    <row r="65" spans="1:4">
      <c r="A65">
        <v>200909</v>
      </c>
      <c r="B65" t="s">
        <v>67</v>
      </c>
      <c r="C65">
        <v>243</v>
      </c>
      <c r="D65">
        <v>480</v>
      </c>
    </row>
    <row r="66" spans="1:4">
      <c r="A66">
        <v>200909</v>
      </c>
      <c r="B66" t="s">
        <v>68</v>
      </c>
      <c r="C66">
        <v>471</v>
      </c>
      <c r="D66">
        <v>816</v>
      </c>
    </row>
    <row r="67" spans="1:4">
      <c r="A67">
        <v>200909</v>
      </c>
      <c r="B67" t="s">
        <v>69</v>
      </c>
      <c r="C67">
        <v>128</v>
      </c>
      <c r="D67">
        <v>236</v>
      </c>
    </row>
    <row r="68" spans="1:4">
      <c r="A68">
        <v>200909</v>
      </c>
      <c r="B68" t="s">
        <v>70</v>
      </c>
      <c r="C68">
        <v>347</v>
      </c>
      <c r="D68">
        <v>703</v>
      </c>
    </row>
    <row r="69" spans="1:4">
      <c r="A69">
        <v>200909</v>
      </c>
      <c r="B69" t="s">
        <v>71</v>
      </c>
      <c r="C69">
        <v>253</v>
      </c>
      <c r="D69">
        <v>510</v>
      </c>
    </row>
    <row r="70" spans="1:4">
      <c r="A70">
        <v>200909</v>
      </c>
      <c r="B70" t="s">
        <v>72</v>
      </c>
      <c r="C70">
        <v>35</v>
      </c>
      <c r="D70">
        <v>67</v>
      </c>
    </row>
    <row r="71" spans="1:4">
      <c r="A71">
        <v>200909</v>
      </c>
      <c r="B71" t="s">
        <v>73</v>
      </c>
      <c r="C71">
        <v>159</v>
      </c>
      <c r="D71">
        <v>322</v>
      </c>
    </row>
    <row r="72" spans="1:4">
      <c r="A72">
        <v>200909</v>
      </c>
      <c r="B72" t="s">
        <v>74</v>
      </c>
      <c r="C72">
        <v>130</v>
      </c>
      <c r="D72">
        <v>243</v>
      </c>
    </row>
    <row r="73" spans="1:4">
      <c r="A73">
        <v>200909</v>
      </c>
      <c r="B73" t="s">
        <v>75</v>
      </c>
      <c r="C73">
        <v>45</v>
      </c>
      <c r="D73">
        <v>77</v>
      </c>
    </row>
    <row r="74" spans="1:4">
      <c r="A74">
        <v>200909</v>
      </c>
      <c r="B74" t="s">
        <v>76</v>
      </c>
      <c r="C74">
        <v>116</v>
      </c>
      <c r="D74">
        <v>190</v>
      </c>
    </row>
    <row r="75" spans="1:4">
      <c r="A75">
        <v>200909</v>
      </c>
      <c r="B75" t="s">
        <v>77</v>
      </c>
      <c r="C75">
        <v>515</v>
      </c>
      <c r="D75">
        <v>1045</v>
      </c>
    </row>
    <row r="76" spans="1:4">
      <c r="A76">
        <v>200909</v>
      </c>
      <c r="B76" t="s">
        <v>78</v>
      </c>
      <c r="C76">
        <v>38</v>
      </c>
      <c r="D76">
        <v>67</v>
      </c>
    </row>
    <row r="77" spans="1:4">
      <c r="A77">
        <v>200909</v>
      </c>
      <c r="B77" t="s">
        <v>79</v>
      </c>
      <c r="C77">
        <v>477</v>
      </c>
      <c r="D77">
        <v>1016</v>
      </c>
    </row>
    <row r="78" spans="1:4">
      <c r="A78">
        <v>200909</v>
      </c>
      <c r="B78" t="s">
        <v>80</v>
      </c>
      <c r="C78">
        <v>314</v>
      </c>
      <c r="D78">
        <v>659</v>
      </c>
    </row>
    <row r="79" spans="1:4">
      <c r="A79">
        <v>200909</v>
      </c>
      <c r="B79" t="s">
        <v>81</v>
      </c>
      <c r="C79">
        <v>861</v>
      </c>
      <c r="D79">
        <v>1665</v>
      </c>
    </row>
    <row r="80" spans="1:4">
      <c r="A80">
        <v>200909</v>
      </c>
      <c r="B80" t="s">
        <v>82</v>
      </c>
      <c r="C80">
        <v>436</v>
      </c>
      <c r="D80">
        <v>909</v>
      </c>
    </row>
    <row r="81" spans="1:4">
      <c r="A81">
        <v>200909</v>
      </c>
      <c r="B81" t="s">
        <v>83</v>
      </c>
      <c r="C81">
        <v>361</v>
      </c>
      <c r="D81">
        <v>646</v>
      </c>
    </row>
    <row r="82" spans="1:4">
      <c r="A82">
        <v>200909</v>
      </c>
      <c r="B82" t="s">
        <v>84</v>
      </c>
      <c r="C82">
        <v>233</v>
      </c>
      <c r="D82">
        <v>444</v>
      </c>
    </row>
    <row r="83" spans="1:4">
      <c r="A83">
        <v>200909</v>
      </c>
      <c r="B83" t="s">
        <v>85</v>
      </c>
      <c r="C83">
        <v>161</v>
      </c>
      <c r="D83">
        <v>388</v>
      </c>
    </row>
    <row r="84" spans="1:4">
      <c r="A84">
        <v>200909</v>
      </c>
      <c r="B84" t="s">
        <v>86</v>
      </c>
      <c r="C84">
        <v>377</v>
      </c>
      <c r="D84">
        <v>801</v>
      </c>
    </row>
    <row r="85" spans="1:4">
      <c r="A85">
        <v>200909</v>
      </c>
      <c r="B85" t="s">
        <v>87</v>
      </c>
      <c r="C85">
        <v>128</v>
      </c>
      <c r="D85">
        <v>248</v>
      </c>
    </row>
    <row r="86" spans="1:4">
      <c r="A86">
        <v>200909</v>
      </c>
      <c r="B86" t="s">
        <v>88</v>
      </c>
      <c r="C86">
        <v>95</v>
      </c>
      <c r="D86">
        <v>199</v>
      </c>
    </row>
    <row r="87" spans="1:4">
      <c r="A87">
        <v>200909</v>
      </c>
      <c r="B87" t="s">
        <v>89</v>
      </c>
      <c r="C87">
        <v>178</v>
      </c>
      <c r="D87">
        <v>345</v>
      </c>
    </row>
    <row r="88" spans="1:4">
      <c r="A88">
        <v>200909</v>
      </c>
      <c r="B88" t="s">
        <v>90</v>
      </c>
      <c r="C88">
        <v>25</v>
      </c>
      <c r="D88">
        <v>45</v>
      </c>
    </row>
    <row r="89" spans="1:4">
      <c r="A89">
        <v>200909</v>
      </c>
      <c r="B89" t="s">
        <v>91</v>
      </c>
      <c r="C89">
        <v>67</v>
      </c>
      <c r="D89">
        <v>130</v>
      </c>
    </row>
    <row r="90" spans="1:4">
      <c r="A90">
        <v>200909</v>
      </c>
      <c r="B90" t="s">
        <v>92</v>
      </c>
      <c r="C90">
        <v>7</v>
      </c>
      <c r="D90">
        <v>11</v>
      </c>
    </row>
    <row r="91" spans="1:4">
      <c r="A91">
        <v>200909</v>
      </c>
      <c r="B91" t="s">
        <v>93</v>
      </c>
      <c r="C91">
        <v>323</v>
      </c>
      <c r="D91">
        <v>666</v>
      </c>
    </row>
    <row r="92" spans="1:4">
      <c r="A92">
        <v>200909</v>
      </c>
      <c r="B92" t="s">
        <v>94</v>
      </c>
      <c r="C92">
        <v>210</v>
      </c>
      <c r="D92">
        <v>351</v>
      </c>
    </row>
    <row r="93" spans="1:4">
      <c r="A93">
        <v>200909</v>
      </c>
      <c r="B93" t="s">
        <v>95</v>
      </c>
      <c r="C93">
        <v>1618</v>
      </c>
      <c r="D93">
        <v>3313</v>
      </c>
    </row>
    <row r="94" spans="1:4">
      <c r="A94">
        <v>200909</v>
      </c>
      <c r="B94" t="s">
        <v>96</v>
      </c>
      <c r="C94">
        <v>88</v>
      </c>
      <c r="D94">
        <v>195</v>
      </c>
    </row>
    <row r="95" spans="1:4">
      <c r="A95">
        <v>200909</v>
      </c>
      <c r="B95" t="s">
        <v>97</v>
      </c>
      <c r="C95">
        <v>91</v>
      </c>
      <c r="D95">
        <v>190</v>
      </c>
    </row>
    <row r="96" spans="1:4">
      <c r="A96">
        <v>200909</v>
      </c>
      <c r="B96" t="s">
        <v>98</v>
      </c>
      <c r="C96">
        <v>32</v>
      </c>
      <c r="D96">
        <v>57</v>
      </c>
    </row>
    <row r="97" spans="1:4">
      <c r="A97">
        <v>200909</v>
      </c>
      <c r="B97" t="s">
        <v>99</v>
      </c>
      <c r="C97">
        <v>360</v>
      </c>
      <c r="D97">
        <v>691</v>
      </c>
    </row>
    <row r="98" spans="1:4">
      <c r="A98">
        <v>200909</v>
      </c>
      <c r="B98" t="s">
        <v>100</v>
      </c>
      <c r="C98">
        <v>327</v>
      </c>
      <c r="D98">
        <v>711</v>
      </c>
    </row>
    <row r="99" spans="1:4">
      <c r="A99">
        <v>200909</v>
      </c>
      <c r="B99" t="s">
        <v>101</v>
      </c>
      <c r="C99">
        <v>237</v>
      </c>
      <c r="D99">
        <v>446</v>
      </c>
    </row>
    <row r="100" spans="1:4">
      <c r="A100">
        <v>200909</v>
      </c>
      <c r="B100" t="s">
        <v>102</v>
      </c>
      <c r="C100">
        <v>31</v>
      </c>
      <c r="D100">
        <v>52</v>
      </c>
    </row>
    <row r="101" spans="1:4">
      <c r="A101">
        <v>200909</v>
      </c>
      <c r="B101" t="s">
        <v>103</v>
      </c>
      <c r="C101">
        <v>19</v>
      </c>
      <c r="D101">
        <v>32</v>
      </c>
    </row>
    <row r="103" spans="1:4">
      <c r="A103">
        <v>200909</v>
      </c>
      <c r="C103">
        <f>SUM(C2:C102)</f>
        <v>28192</v>
      </c>
      <c r="D103">
        <f>SUM(D2:D102)</f>
        <v>57172</v>
      </c>
    </row>
  </sheetData>
  <pageMargins left="0.7" right="0.7" top="0.75" bottom="0.75" header="0.3" footer="0.3"/>
  <tableParts count="1">
    <tablePart r:id="rId1"/>
  </tableParts>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Sheet10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200908</v>
      </c>
      <c r="B2" t="s">
        <v>4</v>
      </c>
      <c r="C2">
        <v>384</v>
      </c>
      <c r="D2">
        <v>782</v>
      </c>
    </row>
    <row r="3" spans="1:4">
      <c r="A3">
        <v>200908</v>
      </c>
      <c r="B3" t="s">
        <v>5</v>
      </c>
      <c r="C3">
        <v>79</v>
      </c>
      <c r="D3">
        <v>134</v>
      </c>
    </row>
    <row r="4" spans="1:4">
      <c r="A4">
        <v>200908</v>
      </c>
      <c r="B4" t="s">
        <v>6</v>
      </c>
      <c r="C4">
        <v>21</v>
      </c>
      <c r="D4">
        <v>43</v>
      </c>
    </row>
    <row r="5" spans="1:4">
      <c r="A5">
        <v>200908</v>
      </c>
      <c r="B5" t="s">
        <v>7</v>
      </c>
      <c r="C5">
        <v>132</v>
      </c>
      <c r="D5">
        <v>274</v>
      </c>
    </row>
    <row r="6" spans="1:4">
      <c r="A6">
        <v>200908</v>
      </c>
      <c r="B6" t="s">
        <v>8</v>
      </c>
      <c r="C6">
        <v>43</v>
      </c>
      <c r="D6">
        <v>70</v>
      </c>
    </row>
    <row r="7" spans="1:4">
      <c r="A7">
        <v>200908</v>
      </c>
      <c r="B7" t="s">
        <v>9</v>
      </c>
      <c r="C7">
        <v>19</v>
      </c>
      <c r="D7">
        <v>25</v>
      </c>
    </row>
    <row r="8" spans="1:4">
      <c r="A8">
        <v>200908</v>
      </c>
      <c r="B8" t="s">
        <v>10</v>
      </c>
      <c r="C8">
        <v>117</v>
      </c>
      <c r="D8">
        <v>208</v>
      </c>
    </row>
    <row r="9" spans="1:4">
      <c r="A9">
        <v>200908</v>
      </c>
      <c r="B9" t="s">
        <v>11</v>
      </c>
      <c r="C9">
        <v>77</v>
      </c>
      <c r="D9">
        <v>146</v>
      </c>
    </row>
    <row r="10" spans="1:4">
      <c r="A10">
        <v>200908</v>
      </c>
      <c r="B10" t="s">
        <v>12</v>
      </c>
      <c r="C10">
        <v>182</v>
      </c>
      <c r="D10">
        <v>350</v>
      </c>
    </row>
    <row r="11" spans="1:4">
      <c r="A11">
        <v>200908</v>
      </c>
      <c r="B11" t="s">
        <v>13</v>
      </c>
      <c r="C11">
        <v>226</v>
      </c>
      <c r="D11">
        <v>411</v>
      </c>
    </row>
    <row r="12" spans="1:4">
      <c r="A12">
        <v>200908</v>
      </c>
      <c r="B12" t="s">
        <v>14</v>
      </c>
      <c r="C12">
        <v>369</v>
      </c>
      <c r="D12">
        <v>690</v>
      </c>
    </row>
    <row r="13" spans="1:4">
      <c r="A13">
        <v>200908</v>
      </c>
      <c r="B13" t="s">
        <v>15</v>
      </c>
      <c r="C13">
        <v>257</v>
      </c>
      <c r="D13">
        <v>550</v>
      </c>
    </row>
    <row r="14" spans="1:4">
      <c r="A14">
        <v>200908</v>
      </c>
      <c r="B14" t="s">
        <v>16</v>
      </c>
      <c r="C14">
        <v>266</v>
      </c>
      <c r="D14">
        <v>492</v>
      </c>
    </row>
    <row r="15" spans="1:4">
      <c r="A15">
        <v>200908</v>
      </c>
      <c r="B15" t="s">
        <v>17</v>
      </c>
      <c r="C15">
        <v>68</v>
      </c>
      <c r="D15">
        <v>110</v>
      </c>
    </row>
    <row r="16" spans="1:4">
      <c r="A16">
        <v>200908</v>
      </c>
      <c r="B16" t="s">
        <v>18</v>
      </c>
      <c r="C16">
        <v>27</v>
      </c>
      <c r="D16">
        <v>55</v>
      </c>
    </row>
    <row r="17" spans="1:4">
      <c r="A17">
        <v>200908</v>
      </c>
      <c r="B17" t="s">
        <v>19</v>
      </c>
      <c r="C17">
        <v>94</v>
      </c>
      <c r="D17">
        <v>188</v>
      </c>
    </row>
    <row r="18" spans="1:4">
      <c r="A18">
        <v>200908</v>
      </c>
      <c r="B18" t="s">
        <v>20</v>
      </c>
      <c r="C18">
        <v>86</v>
      </c>
      <c r="D18">
        <v>173</v>
      </c>
    </row>
    <row r="19" spans="1:4">
      <c r="A19">
        <v>200908</v>
      </c>
      <c r="B19" t="s">
        <v>21</v>
      </c>
      <c r="C19">
        <v>241</v>
      </c>
      <c r="D19">
        <v>452</v>
      </c>
    </row>
    <row r="20" spans="1:4">
      <c r="A20">
        <v>200908</v>
      </c>
      <c r="B20" t="s">
        <v>22</v>
      </c>
      <c r="C20">
        <v>88</v>
      </c>
      <c r="D20">
        <v>170</v>
      </c>
    </row>
    <row r="21" spans="1:4">
      <c r="A21">
        <v>200908</v>
      </c>
      <c r="B21" t="s">
        <v>23</v>
      </c>
      <c r="C21">
        <v>16</v>
      </c>
      <c r="D21">
        <v>23</v>
      </c>
    </row>
    <row r="22" spans="1:4">
      <c r="A22">
        <v>200908</v>
      </c>
      <c r="B22" t="s">
        <v>24</v>
      </c>
      <c r="C22">
        <v>53</v>
      </c>
      <c r="D22">
        <v>94</v>
      </c>
    </row>
    <row r="23" spans="1:4">
      <c r="A23">
        <v>200908</v>
      </c>
      <c r="B23" t="s">
        <v>25</v>
      </c>
      <c r="C23">
        <v>18</v>
      </c>
      <c r="D23">
        <v>26</v>
      </c>
    </row>
    <row r="24" spans="1:4">
      <c r="A24">
        <v>200908</v>
      </c>
      <c r="B24" t="s">
        <v>26</v>
      </c>
      <c r="C24">
        <v>492</v>
      </c>
      <c r="D24">
        <v>1100</v>
      </c>
    </row>
    <row r="25" spans="1:4">
      <c r="A25">
        <v>200908</v>
      </c>
      <c r="B25" t="s">
        <v>27</v>
      </c>
      <c r="C25">
        <v>375</v>
      </c>
      <c r="D25">
        <v>804</v>
      </c>
    </row>
    <row r="26" spans="1:4">
      <c r="A26">
        <v>200908</v>
      </c>
      <c r="B26" t="s">
        <v>28</v>
      </c>
      <c r="C26">
        <v>267</v>
      </c>
      <c r="D26">
        <v>537</v>
      </c>
    </row>
    <row r="27" spans="1:4">
      <c r="A27">
        <v>200908</v>
      </c>
      <c r="B27" t="s">
        <v>29</v>
      </c>
      <c r="C27">
        <v>1331</v>
      </c>
      <c r="D27">
        <v>2522</v>
      </c>
    </row>
    <row r="28" spans="1:4">
      <c r="A28">
        <v>200908</v>
      </c>
      <c r="B28" t="s">
        <v>30</v>
      </c>
      <c r="C28">
        <v>32</v>
      </c>
      <c r="D28">
        <v>45</v>
      </c>
    </row>
    <row r="29" spans="1:4">
      <c r="A29">
        <v>200908</v>
      </c>
      <c r="B29" t="s">
        <v>31</v>
      </c>
      <c r="C29">
        <v>42</v>
      </c>
      <c r="D29">
        <v>70</v>
      </c>
    </row>
    <row r="30" spans="1:4">
      <c r="A30">
        <v>200908</v>
      </c>
      <c r="B30" t="s">
        <v>32</v>
      </c>
      <c r="C30">
        <v>301</v>
      </c>
      <c r="D30">
        <v>538</v>
      </c>
    </row>
    <row r="31" spans="1:4">
      <c r="A31">
        <v>200908</v>
      </c>
      <c r="B31" t="s">
        <v>33</v>
      </c>
      <c r="C31">
        <v>61</v>
      </c>
      <c r="D31">
        <v>125</v>
      </c>
    </row>
    <row r="32" spans="1:4">
      <c r="A32">
        <v>200908</v>
      </c>
      <c r="B32" t="s">
        <v>34</v>
      </c>
      <c r="C32">
        <v>202</v>
      </c>
      <c r="D32">
        <v>393</v>
      </c>
    </row>
    <row r="33" spans="1:4">
      <c r="A33">
        <v>200908</v>
      </c>
      <c r="B33" t="s">
        <v>35</v>
      </c>
      <c r="C33">
        <v>666</v>
      </c>
      <c r="D33">
        <v>1170</v>
      </c>
    </row>
    <row r="34" spans="1:4">
      <c r="A34">
        <v>200908</v>
      </c>
      <c r="B34" t="s">
        <v>36</v>
      </c>
      <c r="C34">
        <v>497</v>
      </c>
      <c r="D34">
        <v>1145</v>
      </c>
    </row>
    <row r="35" spans="1:4">
      <c r="A35">
        <v>200908</v>
      </c>
      <c r="B35" t="s">
        <v>37</v>
      </c>
      <c r="C35">
        <v>1145</v>
      </c>
      <c r="D35">
        <v>2449</v>
      </c>
    </row>
    <row r="36" spans="1:4">
      <c r="A36">
        <v>200908</v>
      </c>
      <c r="B36" t="s">
        <v>38</v>
      </c>
      <c r="C36">
        <v>100</v>
      </c>
      <c r="D36">
        <v>181</v>
      </c>
    </row>
    <row r="37" spans="1:4">
      <c r="A37">
        <v>200908</v>
      </c>
      <c r="B37" t="s">
        <v>39</v>
      </c>
      <c r="C37">
        <v>597</v>
      </c>
      <c r="D37">
        <v>1066</v>
      </c>
    </row>
    <row r="38" spans="1:4">
      <c r="A38">
        <v>200908</v>
      </c>
      <c r="B38" t="s">
        <v>40</v>
      </c>
      <c r="C38">
        <v>35</v>
      </c>
      <c r="D38">
        <v>79</v>
      </c>
    </row>
    <row r="39" spans="1:4">
      <c r="A39">
        <v>200908</v>
      </c>
      <c r="B39" t="s">
        <v>41</v>
      </c>
      <c r="C39">
        <v>12</v>
      </c>
      <c r="D39">
        <v>19</v>
      </c>
    </row>
    <row r="40" spans="1:4">
      <c r="A40">
        <v>200908</v>
      </c>
      <c r="B40" t="s">
        <v>42</v>
      </c>
      <c r="C40">
        <v>152</v>
      </c>
      <c r="D40">
        <v>265</v>
      </c>
    </row>
    <row r="41" spans="1:4">
      <c r="A41">
        <v>200908</v>
      </c>
      <c r="B41" t="s">
        <v>43</v>
      </c>
      <c r="C41">
        <v>98</v>
      </c>
      <c r="D41">
        <v>194</v>
      </c>
    </row>
    <row r="42" spans="1:4">
      <c r="A42">
        <v>200908</v>
      </c>
      <c r="B42" t="s">
        <v>44</v>
      </c>
      <c r="C42">
        <v>1341</v>
      </c>
      <c r="D42">
        <v>2726</v>
      </c>
    </row>
    <row r="43" spans="1:4">
      <c r="A43">
        <v>200908</v>
      </c>
      <c r="B43" t="s">
        <v>45</v>
      </c>
      <c r="C43">
        <v>282</v>
      </c>
      <c r="D43">
        <v>468</v>
      </c>
    </row>
    <row r="44" spans="1:4">
      <c r="A44">
        <v>200908</v>
      </c>
      <c r="B44" t="s">
        <v>46</v>
      </c>
      <c r="C44">
        <v>210</v>
      </c>
      <c r="D44">
        <v>394</v>
      </c>
    </row>
    <row r="45" spans="1:4">
      <c r="A45">
        <v>200908</v>
      </c>
      <c r="B45" t="s">
        <v>47</v>
      </c>
      <c r="C45">
        <v>191</v>
      </c>
      <c r="D45">
        <v>377</v>
      </c>
    </row>
    <row r="46" spans="1:4">
      <c r="A46">
        <v>200908</v>
      </c>
      <c r="B46" t="s">
        <v>48</v>
      </c>
      <c r="C46">
        <v>267</v>
      </c>
      <c r="D46">
        <v>532</v>
      </c>
    </row>
    <row r="47" spans="1:4">
      <c r="A47">
        <v>200908</v>
      </c>
      <c r="B47" t="s">
        <v>49</v>
      </c>
      <c r="C47">
        <v>110</v>
      </c>
      <c r="D47">
        <v>198</v>
      </c>
    </row>
    <row r="48" spans="1:4">
      <c r="A48">
        <v>200908</v>
      </c>
      <c r="B48" t="s">
        <v>50</v>
      </c>
      <c r="C48">
        <v>128</v>
      </c>
      <c r="D48">
        <v>240</v>
      </c>
    </row>
    <row r="49" spans="1:4">
      <c r="A49">
        <v>200908</v>
      </c>
      <c r="B49" t="s">
        <v>51</v>
      </c>
      <c r="C49">
        <v>27</v>
      </c>
      <c r="D49">
        <v>47</v>
      </c>
    </row>
    <row r="50" spans="1:4">
      <c r="A50">
        <v>200908</v>
      </c>
      <c r="B50" t="s">
        <v>52</v>
      </c>
      <c r="C50">
        <v>225</v>
      </c>
      <c r="D50">
        <v>416</v>
      </c>
    </row>
    <row r="51" spans="1:4">
      <c r="A51">
        <v>200908</v>
      </c>
      <c r="B51" t="s">
        <v>53</v>
      </c>
      <c r="C51">
        <v>32</v>
      </c>
      <c r="D51">
        <v>53</v>
      </c>
    </row>
    <row r="52" spans="1:4">
      <c r="A52">
        <v>200908</v>
      </c>
      <c r="B52" t="s">
        <v>54</v>
      </c>
      <c r="C52">
        <v>334</v>
      </c>
      <c r="D52">
        <v>572</v>
      </c>
    </row>
    <row r="53" spans="1:4">
      <c r="A53">
        <v>200908</v>
      </c>
      <c r="B53" t="s">
        <v>55</v>
      </c>
      <c r="C53">
        <v>24</v>
      </c>
      <c r="D53">
        <v>42</v>
      </c>
    </row>
    <row r="54" spans="1:4">
      <c r="A54">
        <v>200908</v>
      </c>
      <c r="B54" t="s">
        <v>56</v>
      </c>
      <c r="C54">
        <v>87</v>
      </c>
      <c r="D54">
        <v>141</v>
      </c>
    </row>
    <row r="55" spans="1:4">
      <c r="A55">
        <v>200908</v>
      </c>
      <c r="B55" t="s">
        <v>57</v>
      </c>
      <c r="C55">
        <v>157</v>
      </c>
      <c r="D55">
        <v>307</v>
      </c>
    </row>
    <row r="56" spans="1:4">
      <c r="A56">
        <v>200908</v>
      </c>
      <c r="B56" t="s">
        <v>58</v>
      </c>
      <c r="C56">
        <v>148</v>
      </c>
      <c r="D56">
        <v>219</v>
      </c>
    </row>
    <row r="57" spans="1:4">
      <c r="A57">
        <v>200908</v>
      </c>
      <c r="B57" t="s">
        <v>59</v>
      </c>
      <c r="C57">
        <v>4</v>
      </c>
      <c r="D57">
        <v>4</v>
      </c>
    </row>
    <row r="58" spans="1:4">
      <c r="A58">
        <v>200908</v>
      </c>
      <c r="B58" t="s">
        <v>60</v>
      </c>
      <c r="C58">
        <v>42</v>
      </c>
      <c r="D58">
        <v>57</v>
      </c>
    </row>
    <row r="59" spans="1:4">
      <c r="A59">
        <v>200908</v>
      </c>
      <c r="B59" t="s">
        <v>61</v>
      </c>
      <c r="C59">
        <v>110</v>
      </c>
      <c r="D59">
        <v>237</v>
      </c>
    </row>
    <row r="60" spans="1:4">
      <c r="A60">
        <v>200908</v>
      </c>
      <c r="B60" t="s">
        <v>62</v>
      </c>
      <c r="C60">
        <v>97</v>
      </c>
      <c r="D60">
        <v>196</v>
      </c>
    </row>
    <row r="61" spans="1:4">
      <c r="A61">
        <v>200908</v>
      </c>
      <c r="B61" t="s">
        <v>63</v>
      </c>
      <c r="C61">
        <v>4572</v>
      </c>
      <c r="D61">
        <v>10368</v>
      </c>
    </row>
    <row r="62" spans="1:4">
      <c r="A62">
        <v>200908</v>
      </c>
      <c r="B62" t="s">
        <v>64</v>
      </c>
      <c r="C62">
        <v>6</v>
      </c>
      <c r="D62">
        <v>10</v>
      </c>
    </row>
    <row r="63" spans="1:4">
      <c r="A63">
        <v>200908</v>
      </c>
      <c r="B63" t="s">
        <v>65</v>
      </c>
      <c r="C63">
        <v>93</v>
      </c>
      <c r="D63">
        <v>192</v>
      </c>
    </row>
    <row r="64" spans="1:4">
      <c r="A64">
        <v>200908</v>
      </c>
      <c r="B64" t="s">
        <v>66</v>
      </c>
      <c r="C64">
        <v>106</v>
      </c>
      <c r="D64">
        <v>191</v>
      </c>
    </row>
    <row r="65" spans="1:4">
      <c r="A65">
        <v>200908</v>
      </c>
      <c r="B65" t="s">
        <v>67</v>
      </c>
      <c r="C65">
        <v>251</v>
      </c>
      <c r="D65">
        <v>496</v>
      </c>
    </row>
    <row r="66" spans="1:4">
      <c r="A66">
        <v>200908</v>
      </c>
      <c r="B66" t="s">
        <v>68</v>
      </c>
      <c r="C66">
        <v>457</v>
      </c>
      <c r="D66">
        <v>791</v>
      </c>
    </row>
    <row r="67" spans="1:4">
      <c r="A67">
        <v>200908</v>
      </c>
      <c r="B67" t="s">
        <v>69</v>
      </c>
      <c r="C67">
        <v>118</v>
      </c>
      <c r="D67">
        <v>211</v>
      </c>
    </row>
    <row r="68" spans="1:4">
      <c r="A68">
        <v>200908</v>
      </c>
      <c r="B68" t="s">
        <v>70</v>
      </c>
      <c r="C68">
        <v>312</v>
      </c>
      <c r="D68">
        <v>621</v>
      </c>
    </row>
    <row r="69" spans="1:4">
      <c r="A69">
        <v>200908</v>
      </c>
      <c r="B69" t="s">
        <v>71</v>
      </c>
      <c r="C69">
        <v>237</v>
      </c>
      <c r="D69">
        <v>485</v>
      </c>
    </row>
    <row r="70" spans="1:4">
      <c r="A70">
        <v>200908</v>
      </c>
      <c r="B70" t="s">
        <v>72</v>
      </c>
      <c r="C70">
        <v>36</v>
      </c>
      <c r="D70">
        <v>72</v>
      </c>
    </row>
    <row r="71" spans="1:4">
      <c r="A71">
        <v>200908</v>
      </c>
      <c r="B71" t="s">
        <v>73</v>
      </c>
      <c r="C71">
        <v>161</v>
      </c>
      <c r="D71">
        <v>336</v>
      </c>
    </row>
    <row r="72" spans="1:4">
      <c r="A72">
        <v>200908</v>
      </c>
      <c r="B72" t="s">
        <v>74</v>
      </c>
      <c r="C72">
        <v>129</v>
      </c>
      <c r="D72">
        <v>229</v>
      </c>
    </row>
    <row r="73" spans="1:4">
      <c r="A73">
        <v>200908</v>
      </c>
      <c r="B73" t="s">
        <v>75</v>
      </c>
      <c r="C73">
        <v>46</v>
      </c>
      <c r="D73">
        <v>85</v>
      </c>
    </row>
    <row r="74" spans="1:4">
      <c r="A74">
        <v>200908</v>
      </c>
      <c r="B74" t="s">
        <v>76</v>
      </c>
      <c r="C74">
        <v>116</v>
      </c>
      <c r="D74">
        <v>209</v>
      </c>
    </row>
    <row r="75" spans="1:4">
      <c r="A75">
        <v>200908</v>
      </c>
      <c r="B75" t="s">
        <v>77</v>
      </c>
      <c r="C75">
        <v>513</v>
      </c>
      <c r="D75">
        <v>1024</v>
      </c>
    </row>
    <row r="76" spans="1:4">
      <c r="A76">
        <v>200908</v>
      </c>
      <c r="B76" t="s">
        <v>78</v>
      </c>
      <c r="C76">
        <v>35</v>
      </c>
      <c r="D76">
        <v>62</v>
      </c>
    </row>
    <row r="77" spans="1:4">
      <c r="A77">
        <v>200908</v>
      </c>
      <c r="B77" t="s">
        <v>79</v>
      </c>
      <c r="C77">
        <v>489</v>
      </c>
      <c r="D77">
        <v>1063</v>
      </c>
    </row>
    <row r="78" spans="1:4">
      <c r="A78">
        <v>200908</v>
      </c>
      <c r="B78" t="s">
        <v>80</v>
      </c>
      <c r="C78">
        <v>282</v>
      </c>
      <c r="D78">
        <v>576</v>
      </c>
    </row>
    <row r="79" spans="1:4">
      <c r="A79">
        <v>200908</v>
      </c>
      <c r="B79" t="s">
        <v>81</v>
      </c>
      <c r="C79">
        <v>852</v>
      </c>
      <c r="D79">
        <v>1660</v>
      </c>
    </row>
    <row r="80" spans="1:4">
      <c r="A80">
        <v>200908</v>
      </c>
      <c r="B80" t="s">
        <v>82</v>
      </c>
      <c r="C80">
        <v>437</v>
      </c>
      <c r="D80">
        <v>900</v>
      </c>
    </row>
    <row r="81" spans="1:4">
      <c r="A81">
        <v>200908</v>
      </c>
      <c r="B81" t="s">
        <v>83</v>
      </c>
      <c r="C81">
        <v>353</v>
      </c>
      <c r="D81">
        <v>618</v>
      </c>
    </row>
    <row r="82" spans="1:4">
      <c r="A82">
        <v>200908</v>
      </c>
      <c r="B82" t="s">
        <v>84</v>
      </c>
      <c r="C82">
        <v>228</v>
      </c>
      <c r="D82">
        <v>444</v>
      </c>
    </row>
    <row r="83" spans="1:4">
      <c r="A83">
        <v>200908</v>
      </c>
      <c r="B83" t="s">
        <v>85</v>
      </c>
      <c r="C83">
        <v>148</v>
      </c>
      <c r="D83">
        <v>341</v>
      </c>
    </row>
    <row r="84" spans="1:4">
      <c r="A84">
        <v>200908</v>
      </c>
      <c r="B84" t="s">
        <v>86</v>
      </c>
      <c r="C84">
        <v>356</v>
      </c>
      <c r="D84">
        <v>747</v>
      </c>
    </row>
    <row r="85" spans="1:4">
      <c r="A85">
        <v>200908</v>
      </c>
      <c r="B85" t="s">
        <v>87</v>
      </c>
      <c r="C85">
        <v>127</v>
      </c>
      <c r="D85">
        <v>247</v>
      </c>
    </row>
    <row r="86" spans="1:4">
      <c r="A86">
        <v>200908</v>
      </c>
      <c r="B86" t="s">
        <v>88</v>
      </c>
      <c r="C86">
        <v>92</v>
      </c>
      <c r="D86">
        <v>185</v>
      </c>
    </row>
    <row r="87" spans="1:4">
      <c r="A87">
        <v>200908</v>
      </c>
      <c r="B87" t="s">
        <v>89</v>
      </c>
      <c r="C87">
        <v>171</v>
      </c>
      <c r="D87">
        <v>324</v>
      </c>
    </row>
    <row r="88" spans="1:4">
      <c r="A88">
        <v>200908</v>
      </c>
      <c r="B88" t="s">
        <v>90</v>
      </c>
      <c r="C88">
        <v>28</v>
      </c>
      <c r="D88">
        <v>48</v>
      </c>
    </row>
    <row r="89" spans="1:4">
      <c r="A89">
        <v>200908</v>
      </c>
      <c r="B89" t="s">
        <v>91</v>
      </c>
      <c r="C89">
        <v>68</v>
      </c>
      <c r="D89">
        <v>131</v>
      </c>
    </row>
    <row r="90" spans="1:4">
      <c r="A90">
        <v>200908</v>
      </c>
      <c r="B90" t="s">
        <v>92</v>
      </c>
      <c r="C90">
        <v>7</v>
      </c>
      <c r="D90">
        <v>11</v>
      </c>
    </row>
    <row r="91" spans="1:4">
      <c r="A91">
        <v>200908</v>
      </c>
      <c r="B91" t="s">
        <v>93</v>
      </c>
      <c r="C91">
        <v>289</v>
      </c>
      <c r="D91">
        <v>574</v>
      </c>
    </row>
    <row r="92" spans="1:4">
      <c r="A92">
        <v>200908</v>
      </c>
      <c r="B92" t="s">
        <v>94</v>
      </c>
      <c r="C92">
        <v>213</v>
      </c>
      <c r="D92">
        <v>353</v>
      </c>
    </row>
    <row r="93" spans="1:4">
      <c r="A93">
        <v>200908</v>
      </c>
      <c r="B93" t="s">
        <v>95</v>
      </c>
      <c r="C93">
        <v>1538</v>
      </c>
      <c r="D93">
        <v>3137</v>
      </c>
    </row>
    <row r="94" spans="1:4">
      <c r="A94">
        <v>200908</v>
      </c>
      <c r="B94" t="s">
        <v>96</v>
      </c>
      <c r="C94">
        <v>93</v>
      </c>
      <c r="D94">
        <v>202</v>
      </c>
    </row>
    <row r="95" spans="1:4">
      <c r="A95">
        <v>200908</v>
      </c>
      <c r="B95" t="s">
        <v>97</v>
      </c>
      <c r="C95">
        <v>85</v>
      </c>
      <c r="D95">
        <v>173</v>
      </c>
    </row>
    <row r="96" spans="1:4">
      <c r="A96">
        <v>200908</v>
      </c>
      <c r="B96" t="s">
        <v>98</v>
      </c>
      <c r="C96">
        <v>29</v>
      </c>
      <c r="D96">
        <v>48</v>
      </c>
    </row>
    <row r="97" spans="1:4">
      <c r="A97">
        <v>200908</v>
      </c>
      <c r="B97" t="s">
        <v>99</v>
      </c>
      <c r="C97">
        <v>338</v>
      </c>
      <c r="D97">
        <v>630</v>
      </c>
    </row>
    <row r="98" spans="1:4">
      <c r="A98">
        <v>200908</v>
      </c>
      <c r="B98" t="s">
        <v>100</v>
      </c>
      <c r="C98">
        <v>337</v>
      </c>
      <c r="D98">
        <v>739</v>
      </c>
    </row>
    <row r="99" spans="1:4">
      <c r="A99">
        <v>200908</v>
      </c>
      <c r="B99" t="s">
        <v>101</v>
      </c>
      <c r="C99">
        <v>247</v>
      </c>
      <c r="D99">
        <v>462</v>
      </c>
    </row>
    <row r="100" spans="1:4">
      <c r="A100">
        <v>200908</v>
      </c>
      <c r="B100" t="s">
        <v>102</v>
      </c>
      <c r="C100">
        <v>29</v>
      </c>
      <c r="D100">
        <v>49</v>
      </c>
    </row>
    <row r="101" spans="1:4">
      <c r="A101">
        <v>200908</v>
      </c>
      <c r="B101" t="s">
        <v>103</v>
      </c>
      <c r="C101">
        <v>21</v>
      </c>
      <c r="D101">
        <v>37</v>
      </c>
    </row>
    <row r="103" spans="1:4">
      <c r="A103">
        <v>200908</v>
      </c>
      <c r="C103">
        <f>SUM(C2:C102)</f>
        <v>27129</v>
      </c>
      <c r="D103">
        <f>SUM(D2:D102)</f>
        <v>54475</v>
      </c>
    </row>
  </sheetData>
  <pageMargins left="0.7" right="0.7" top="0.75" bottom="0.75" header="0.3" footer="0.3"/>
  <tableParts count="1">
    <tablePart r:id="rId1"/>
  </tableParts>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codeName="Sheet10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200907</v>
      </c>
      <c r="B2" t="s">
        <v>4</v>
      </c>
      <c r="C2">
        <v>378</v>
      </c>
      <c r="D2">
        <v>827</v>
      </c>
    </row>
    <row r="3" spans="1:4">
      <c r="A3">
        <v>200907</v>
      </c>
      <c r="B3" t="s">
        <v>5</v>
      </c>
      <c r="C3">
        <v>73</v>
      </c>
      <c r="D3">
        <v>140</v>
      </c>
    </row>
    <row r="4" spans="1:4">
      <c r="A4">
        <v>200907</v>
      </c>
      <c r="B4" t="s">
        <v>6</v>
      </c>
      <c r="C4">
        <v>20</v>
      </c>
      <c r="D4">
        <v>50</v>
      </c>
    </row>
    <row r="5" spans="1:4">
      <c r="A5">
        <v>200907</v>
      </c>
      <c r="B5" t="s">
        <v>7</v>
      </c>
      <c r="C5">
        <v>140</v>
      </c>
      <c r="D5">
        <v>314</v>
      </c>
    </row>
    <row r="6" spans="1:4">
      <c r="A6">
        <v>200907</v>
      </c>
      <c r="B6" t="s">
        <v>8</v>
      </c>
      <c r="C6">
        <v>42</v>
      </c>
      <c r="D6">
        <v>71</v>
      </c>
    </row>
    <row r="7" spans="1:4">
      <c r="A7">
        <v>200907</v>
      </c>
      <c r="B7" t="s">
        <v>9</v>
      </c>
      <c r="C7">
        <v>19</v>
      </c>
      <c r="D7">
        <v>26</v>
      </c>
    </row>
    <row r="8" spans="1:4">
      <c r="A8">
        <v>200907</v>
      </c>
      <c r="B8" t="s">
        <v>10</v>
      </c>
      <c r="C8">
        <v>125</v>
      </c>
      <c r="D8">
        <v>254</v>
      </c>
    </row>
    <row r="9" spans="1:4">
      <c r="A9">
        <v>200907</v>
      </c>
      <c r="B9" t="s">
        <v>11</v>
      </c>
      <c r="C9">
        <v>80</v>
      </c>
      <c r="D9">
        <v>172</v>
      </c>
    </row>
    <row r="10" spans="1:4">
      <c r="A10">
        <v>200907</v>
      </c>
      <c r="B10" t="s">
        <v>12</v>
      </c>
      <c r="C10">
        <v>189</v>
      </c>
      <c r="D10">
        <v>384</v>
      </c>
    </row>
    <row r="11" spans="1:4">
      <c r="A11">
        <v>200907</v>
      </c>
      <c r="B11" t="s">
        <v>13</v>
      </c>
      <c r="C11">
        <v>227</v>
      </c>
      <c r="D11">
        <v>485</v>
      </c>
    </row>
    <row r="12" spans="1:4">
      <c r="A12">
        <v>200907</v>
      </c>
      <c r="B12" t="s">
        <v>14</v>
      </c>
      <c r="C12">
        <v>393</v>
      </c>
      <c r="D12">
        <v>871</v>
      </c>
    </row>
    <row r="13" spans="1:4">
      <c r="A13">
        <v>200907</v>
      </c>
      <c r="B13" t="s">
        <v>15</v>
      </c>
      <c r="C13">
        <v>260</v>
      </c>
      <c r="D13">
        <v>661</v>
      </c>
    </row>
    <row r="14" spans="1:4">
      <c r="A14">
        <v>200907</v>
      </c>
      <c r="B14" t="s">
        <v>16</v>
      </c>
      <c r="C14">
        <v>273</v>
      </c>
      <c r="D14">
        <v>547</v>
      </c>
    </row>
    <row r="15" spans="1:4">
      <c r="A15">
        <v>200907</v>
      </c>
      <c r="B15" t="s">
        <v>17</v>
      </c>
      <c r="C15">
        <v>68</v>
      </c>
      <c r="D15">
        <v>142</v>
      </c>
    </row>
    <row r="16" spans="1:4">
      <c r="A16">
        <v>200907</v>
      </c>
      <c r="B16" t="s">
        <v>18</v>
      </c>
      <c r="C16">
        <v>28</v>
      </c>
      <c r="D16">
        <v>65</v>
      </c>
    </row>
    <row r="17" spans="1:4">
      <c r="A17">
        <v>200907</v>
      </c>
      <c r="B17" t="s">
        <v>19</v>
      </c>
      <c r="C17">
        <v>92</v>
      </c>
      <c r="D17">
        <v>213</v>
      </c>
    </row>
    <row r="18" spans="1:4">
      <c r="A18">
        <v>200907</v>
      </c>
      <c r="B18" t="s">
        <v>20</v>
      </c>
      <c r="C18">
        <v>94</v>
      </c>
      <c r="D18">
        <v>216</v>
      </c>
    </row>
    <row r="19" spans="1:4">
      <c r="A19">
        <v>200907</v>
      </c>
      <c r="B19" t="s">
        <v>21</v>
      </c>
      <c r="C19">
        <v>233</v>
      </c>
      <c r="D19">
        <v>470</v>
      </c>
    </row>
    <row r="20" spans="1:4">
      <c r="A20">
        <v>200907</v>
      </c>
      <c r="B20" t="s">
        <v>22</v>
      </c>
      <c r="C20">
        <v>82</v>
      </c>
      <c r="D20">
        <v>161</v>
      </c>
    </row>
    <row r="21" spans="1:4">
      <c r="A21">
        <v>200907</v>
      </c>
      <c r="B21" t="s">
        <v>23</v>
      </c>
      <c r="C21">
        <v>17</v>
      </c>
      <c r="D21">
        <v>27</v>
      </c>
    </row>
    <row r="22" spans="1:4">
      <c r="A22">
        <v>200907</v>
      </c>
      <c r="B22" t="s">
        <v>24</v>
      </c>
      <c r="C22">
        <v>57</v>
      </c>
      <c r="D22">
        <v>104</v>
      </c>
    </row>
    <row r="23" spans="1:4">
      <c r="A23">
        <v>200907</v>
      </c>
      <c r="B23" t="s">
        <v>25</v>
      </c>
      <c r="C23">
        <v>19</v>
      </c>
      <c r="D23">
        <v>32</v>
      </c>
    </row>
    <row r="24" spans="1:4">
      <c r="A24">
        <v>200907</v>
      </c>
      <c r="B24" t="s">
        <v>26</v>
      </c>
      <c r="C24">
        <v>487</v>
      </c>
      <c r="D24">
        <v>1209</v>
      </c>
    </row>
    <row r="25" spans="1:4">
      <c r="A25">
        <v>200907</v>
      </c>
      <c r="B25" t="s">
        <v>27</v>
      </c>
      <c r="C25">
        <v>392</v>
      </c>
      <c r="D25">
        <v>1023</v>
      </c>
    </row>
    <row r="26" spans="1:4">
      <c r="A26">
        <v>200907</v>
      </c>
      <c r="B26" t="s">
        <v>28</v>
      </c>
      <c r="C26">
        <v>273</v>
      </c>
      <c r="D26">
        <v>659</v>
      </c>
    </row>
    <row r="27" spans="1:4">
      <c r="A27">
        <v>200907</v>
      </c>
      <c r="B27" t="s">
        <v>29</v>
      </c>
      <c r="C27">
        <v>1310</v>
      </c>
      <c r="D27">
        <v>3049</v>
      </c>
    </row>
    <row r="28" spans="1:4">
      <c r="A28">
        <v>200907</v>
      </c>
      <c r="B28" t="s">
        <v>30</v>
      </c>
      <c r="C28">
        <v>30</v>
      </c>
      <c r="D28">
        <v>51</v>
      </c>
    </row>
    <row r="29" spans="1:4">
      <c r="A29">
        <v>200907</v>
      </c>
      <c r="B29" t="s">
        <v>31</v>
      </c>
      <c r="C29">
        <v>39</v>
      </c>
      <c r="D29">
        <v>81</v>
      </c>
    </row>
    <row r="30" spans="1:4">
      <c r="A30">
        <v>200907</v>
      </c>
      <c r="B30" t="s">
        <v>32</v>
      </c>
      <c r="C30">
        <v>307</v>
      </c>
      <c r="D30">
        <v>553</v>
      </c>
    </row>
    <row r="31" spans="1:4">
      <c r="A31">
        <v>200907</v>
      </c>
      <c r="B31" t="s">
        <v>33</v>
      </c>
      <c r="C31">
        <v>57</v>
      </c>
      <c r="D31">
        <v>111</v>
      </c>
    </row>
    <row r="32" spans="1:4">
      <c r="A32">
        <v>200907</v>
      </c>
      <c r="B32" t="s">
        <v>34</v>
      </c>
      <c r="C32">
        <v>188</v>
      </c>
      <c r="D32">
        <v>575</v>
      </c>
    </row>
    <row r="33" spans="1:4">
      <c r="A33">
        <v>200907</v>
      </c>
      <c r="B33" t="s">
        <v>35</v>
      </c>
      <c r="C33">
        <v>668</v>
      </c>
      <c r="D33">
        <v>1240</v>
      </c>
    </row>
    <row r="34" spans="1:4">
      <c r="A34">
        <v>200907</v>
      </c>
      <c r="B34" t="s">
        <v>36</v>
      </c>
      <c r="C34">
        <v>485</v>
      </c>
      <c r="D34">
        <v>1188</v>
      </c>
    </row>
    <row r="35" spans="1:4">
      <c r="A35">
        <v>200907</v>
      </c>
      <c r="B35" t="s">
        <v>37</v>
      </c>
      <c r="C35">
        <v>1148</v>
      </c>
      <c r="D35">
        <v>2768</v>
      </c>
    </row>
    <row r="36" spans="1:4">
      <c r="A36">
        <v>200907</v>
      </c>
      <c r="B36" t="s">
        <v>38</v>
      </c>
      <c r="C36">
        <v>113</v>
      </c>
      <c r="D36">
        <v>258</v>
      </c>
    </row>
    <row r="37" spans="1:4">
      <c r="A37">
        <v>200907</v>
      </c>
      <c r="B37" t="s">
        <v>39</v>
      </c>
      <c r="C37">
        <v>587</v>
      </c>
      <c r="D37">
        <v>1148</v>
      </c>
    </row>
    <row r="38" spans="1:4">
      <c r="A38">
        <v>200907</v>
      </c>
      <c r="B38" t="s">
        <v>40</v>
      </c>
      <c r="C38">
        <v>33</v>
      </c>
      <c r="D38">
        <v>87</v>
      </c>
    </row>
    <row r="39" spans="1:4">
      <c r="A39">
        <v>200907</v>
      </c>
      <c r="B39" t="s">
        <v>41</v>
      </c>
      <c r="C39">
        <v>11</v>
      </c>
      <c r="D39">
        <v>19</v>
      </c>
    </row>
    <row r="40" spans="1:4">
      <c r="A40">
        <v>200907</v>
      </c>
      <c r="B40" t="s">
        <v>42</v>
      </c>
      <c r="C40">
        <v>157</v>
      </c>
      <c r="D40">
        <v>296</v>
      </c>
    </row>
    <row r="41" spans="1:4">
      <c r="A41">
        <v>200907</v>
      </c>
      <c r="B41" t="s">
        <v>43</v>
      </c>
      <c r="C41">
        <v>99</v>
      </c>
      <c r="D41">
        <v>219</v>
      </c>
    </row>
    <row r="42" spans="1:4">
      <c r="A42">
        <v>200907</v>
      </c>
      <c r="B42" t="s">
        <v>44</v>
      </c>
      <c r="C42">
        <v>1371</v>
      </c>
      <c r="D42">
        <v>3127</v>
      </c>
    </row>
    <row r="43" spans="1:4">
      <c r="A43">
        <v>200907</v>
      </c>
      <c r="B43" t="s">
        <v>45</v>
      </c>
      <c r="C43">
        <v>278</v>
      </c>
      <c r="D43">
        <v>509</v>
      </c>
    </row>
    <row r="44" spans="1:4">
      <c r="A44">
        <v>200907</v>
      </c>
      <c r="B44" t="s">
        <v>46</v>
      </c>
      <c r="C44">
        <v>216</v>
      </c>
      <c r="D44">
        <v>446</v>
      </c>
    </row>
    <row r="45" spans="1:4">
      <c r="A45">
        <v>200907</v>
      </c>
      <c r="B45" t="s">
        <v>47</v>
      </c>
      <c r="C45">
        <v>195</v>
      </c>
      <c r="D45">
        <v>430</v>
      </c>
    </row>
    <row r="46" spans="1:4">
      <c r="A46">
        <v>200907</v>
      </c>
      <c r="B46" t="s">
        <v>48</v>
      </c>
      <c r="C46">
        <v>271</v>
      </c>
      <c r="D46">
        <v>624</v>
      </c>
    </row>
    <row r="47" spans="1:4">
      <c r="A47">
        <v>200907</v>
      </c>
      <c r="B47" t="s">
        <v>49</v>
      </c>
      <c r="C47">
        <v>111</v>
      </c>
      <c r="D47">
        <v>211</v>
      </c>
    </row>
    <row r="48" spans="1:4">
      <c r="A48">
        <v>200907</v>
      </c>
      <c r="B48" t="s">
        <v>50</v>
      </c>
      <c r="C48">
        <v>125</v>
      </c>
      <c r="D48">
        <v>249</v>
      </c>
    </row>
    <row r="49" spans="1:4">
      <c r="A49">
        <v>200907</v>
      </c>
      <c r="B49" t="s">
        <v>51</v>
      </c>
      <c r="C49">
        <v>26</v>
      </c>
      <c r="D49">
        <v>52</v>
      </c>
    </row>
    <row r="50" spans="1:4">
      <c r="A50">
        <v>200907</v>
      </c>
      <c r="B50" t="s">
        <v>52</v>
      </c>
      <c r="C50">
        <v>215</v>
      </c>
      <c r="D50">
        <v>435</v>
      </c>
    </row>
    <row r="51" spans="1:4">
      <c r="A51">
        <v>200907</v>
      </c>
      <c r="B51" t="s">
        <v>53</v>
      </c>
      <c r="C51">
        <v>34</v>
      </c>
      <c r="D51">
        <v>71</v>
      </c>
    </row>
    <row r="52" spans="1:4">
      <c r="A52">
        <v>200907</v>
      </c>
      <c r="B52" t="s">
        <v>54</v>
      </c>
      <c r="C52">
        <v>329</v>
      </c>
      <c r="D52">
        <v>652</v>
      </c>
    </row>
    <row r="53" spans="1:4">
      <c r="A53">
        <v>200907</v>
      </c>
      <c r="B53" t="s">
        <v>55</v>
      </c>
      <c r="C53">
        <v>24</v>
      </c>
      <c r="D53">
        <v>51</v>
      </c>
    </row>
    <row r="54" spans="1:4">
      <c r="A54">
        <v>200907</v>
      </c>
      <c r="B54" t="s">
        <v>56</v>
      </c>
      <c r="C54">
        <v>93</v>
      </c>
      <c r="D54">
        <v>173</v>
      </c>
    </row>
    <row r="55" spans="1:4">
      <c r="A55">
        <v>200907</v>
      </c>
      <c r="B55" t="s">
        <v>57</v>
      </c>
      <c r="C55">
        <v>150</v>
      </c>
      <c r="D55">
        <v>297</v>
      </c>
    </row>
    <row r="56" spans="1:4">
      <c r="A56">
        <v>200907</v>
      </c>
      <c r="B56" t="s">
        <v>58</v>
      </c>
      <c r="C56">
        <v>147</v>
      </c>
      <c r="D56">
        <v>250</v>
      </c>
    </row>
    <row r="57" spans="1:4">
      <c r="A57">
        <v>200907</v>
      </c>
      <c r="B57" t="s">
        <v>59</v>
      </c>
      <c r="C57">
        <v>4</v>
      </c>
      <c r="D57">
        <v>8</v>
      </c>
    </row>
    <row r="58" spans="1:4">
      <c r="A58">
        <v>200907</v>
      </c>
      <c r="B58" t="s">
        <v>60</v>
      </c>
      <c r="C58">
        <v>38</v>
      </c>
      <c r="D58">
        <v>59</v>
      </c>
    </row>
    <row r="59" spans="1:4">
      <c r="A59">
        <v>200907</v>
      </c>
      <c r="B59" t="s">
        <v>61</v>
      </c>
      <c r="C59">
        <v>110</v>
      </c>
      <c r="D59">
        <v>268</v>
      </c>
    </row>
    <row r="60" spans="1:4">
      <c r="A60">
        <v>200907</v>
      </c>
      <c r="B60" t="s">
        <v>62</v>
      </c>
      <c r="C60">
        <v>96</v>
      </c>
      <c r="D60">
        <v>213</v>
      </c>
    </row>
    <row r="61" spans="1:4">
      <c r="A61">
        <v>200907</v>
      </c>
      <c r="B61" t="s">
        <v>63</v>
      </c>
      <c r="C61">
        <v>4299</v>
      </c>
      <c r="D61">
        <v>10538</v>
      </c>
    </row>
    <row r="62" spans="1:4">
      <c r="A62">
        <v>200907</v>
      </c>
      <c r="B62" t="s">
        <v>64</v>
      </c>
      <c r="C62">
        <v>7</v>
      </c>
      <c r="D62">
        <v>20</v>
      </c>
    </row>
    <row r="63" spans="1:4">
      <c r="A63">
        <v>200907</v>
      </c>
      <c r="B63" t="s">
        <v>65</v>
      </c>
      <c r="C63">
        <v>89</v>
      </c>
      <c r="D63">
        <v>231</v>
      </c>
    </row>
    <row r="64" spans="1:4">
      <c r="A64">
        <v>200907</v>
      </c>
      <c r="B64" t="s">
        <v>66</v>
      </c>
      <c r="C64">
        <v>114</v>
      </c>
      <c r="D64">
        <v>237</v>
      </c>
    </row>
    <row r="65" spans="1:4">
      <c r="A65">
        <v>200907</v>
      </c>
      <c r="B65" t="s">
        <v>67</v>
      </c>
      <c r="C65">
        <v>249</v>
      </c>
      <c r="D65">
        <v>548</v>
      </c>
    </row>
    <row r="66" spans="1:4">
      <c r="A66">
        <v>200907</v>
      </c>
      <c r="B66" t="s">
        <v>68</v>
      </c>
      <c r="C66">
        <v>491</v>
      </c>
      <c r="D66">
        <v>951</v>
      </c>
    </row>
    <row r="67" spans="1:4">
      <c r="A67">
        <v>200907</v>
      </c>
      <c r="B67" t="s">
        <v>69</v>
      </c>
      <c r="C67">
        <v>120</v>
      </c>
      <c r="D67">
        <v>237</v>
      </c>
    </row>
    <row r="68" spans="1:4">
      <c r="A68">
        <v>200907</v>
      </c>
      <c r="B68" t="s">
        <v>70</v>
      </c>
      <c r="C68">
        <v>318</v>
      </c>
      <c r="D68">
        <v>778</v>
      </c>
    </row>
    <row r="69" spans="1:4">
      <c r="A69">
        <v>200907</v>
      </c>
      <c r="B69" t="s">
        <v>71</v>
      </c>
      <c r="C69">
        <v>242</v>
      </c>
      <c r="D69">
        <v>558</v>
      </c>
    </row>
    <row r="70" spans="1:4">
      <c r="A70">
        <v>200907</v>
      </c>
      <c r="B70" t="s">
        <v>72</v>
      </c>
      <c r="C70">
        <v>36</v>
      </c>
      <c r="D70">
        <v>79</v>
      </c>
    </row>
    <row r="71" spans="1:4">
      <c r="A71">
        <v>200907</v>
      </c>
      <c r="B71" t="s">
        <v>73</v>
      </c>
      <c r="C71">
        <v>165</v>
      </c>
      <c r="D71">
        <v>410</v>
      </c>
    </row>
    <row r="72" spans="1:4">
      <c r="A72">
        <v>200907</v>
      </c>
      <c r="B72" t="s">
        <v>74</v>
      </c>
      <c r="C72">
        <v>133</v>
      </c>
      <c r="D72">
        <v>263</v>
      </c>
    </row>
    <row r="73" spans="1:4">
      <c r="A73">
        <v>200907</v>
      </c>
      <c r="B73" t="s">
        <v>75</v>
      </c>
      <c r="C73">
        <v>42</v>
      </c>
      <c r="D73">
        <v>79</v>
      </c>
    </row>
    <row r="74" spans="1:4">
      <c r="A74">
        <v>200907</v>
      </c>
      <c r="B74" t="s">
        <v>76</v>
      </c>
      <c r="C74">
        <v>115</v>
      </c>
      <c r="D74">
        <v>226</v>
      </c>
    </row>
    <row r="75" spans="1:4">
      <c r="A75">
        <v>200907</v>
      </c>
      <c r="B75" t="s">
        <v>77</v>
      </c>
      <c r="C75">
        <v>489</v>
      </c>
      <c r="D75">
        <v>1138</v>
      </c>
    </row>
    <row r="76" spans="1:4">
      <c r="A76">
        <v>200907</v>
      </c>
      <c r="B76" t="s">
        <v>78</v>
      </c>
      <c r="C76">
        <v>35</v>
      </c>
      <c r="D76">
        <v>74</v>
      </c>
    </row>
    <row r="77" spans="1:4">
      <c r="A77">
        <v>200907</v>
      </c>
      <c r="B77" t="s">
        <v>79</v>
      </c>
      <c r="C77">
        <v>486</v>
      </c>
      <c r="D77">
        <v>1081</v>
      </c>
    </row>
    <row r="78" spans="1:4">
      <c r="A78">
        <v>200907</v>
      </c>
      <c r="B78" t="s">
        <v>80</v>
      </c>
      <c r="C78">
        <v>281</v>
      </c>
      <c r="D78">
        <v>635</v>
      </c>
    </row>
    <row r="79" spans="1:4">
      <c r="A79">
        <v>200907</v>
      </c>
      <c r="B79" t="s">
        <v>81</v>
      </c>
      <c r="C79">
        <v>904</v>
      </c>
      <c r="D79">
        <v>1957</v>
      </c>
    </row>
    <row r="80" spans="1:4">
      <c r="A80">
        <v>200907</v>
      </c>
      <c r="B80" t="s">
        <v>82</v>
      </c>
      <c r="C80">
        <v>424</v>
      </c>
      <c r="D80">
        <v>980</v>
      </c>
    </row>
    <row r="81" spans="1:4">
      <c r="A81">
        <v>200907</v>
      </c>
      <c r="B81" t="s">
        <v>83</v>
      </c>
      <c r="C81">
        <v>351</v>
      </c>
      <c r="D81">
        <v>755</v>
      </c>
    </row>
    <row r="82" spans="1:4">
      <c r="A82">
        <v>200907</v>
      </c>
      <c r="B82" t="s">
        <v>84</v>
      </c>
      <c r="C82">
        <v>218</v>
      </c>
      <c r="D82">
        <v>453</v>
      </c>
    </row>
    <row r="83" spans="1:4">
      <c r="A83">
        <v>200907</v>
      </c>
      <c r="B83" t="s">
        <v>85</v>
      </c>
      <c r="C83">
        <v>146</v>
      </c>
      <c r="D83">
        <v>355</v>
      </c>
    </row>
    <row r="84" spans="1:4">
      <c r="A84">
        <v>200907</v>
      </c>
      <c r="B84" t="s">
        <v>86</v>
      </c>
      <c r="C84">
        <v>345</v>
      </c>
      <c r="D84">
        <v>855</v>
      </c>
    </row>
    <row r="85" spans="1:4">
      <c r="A85">
        <v>200907</v>
      </c>
      <c r="B85" t="s">
        <v>87</v>
      </c>
      <c r="C85">
        <v>118</v>
      </c>
      <c r="D85">
        <v>251</v>
      </c>
    </row>
    <row r="86" spans="1:4">
      <c r="A86">
        <v>200907</v>
      </c>
      <c r="B86" t="s">
        <v>88</v>
      </c>
      <c r="C86">
        <v>94</v>
      </c>
      <c r="D86">
        <v>213</v>
      </c>
    </row>
    <row r="87" spans="1:4">
      <c r="A87">
        <v>200907</v>
      </c>
      <c r="B87" t="s">
        <v>89</v>
      </c>
      <c r="C87">
        <v>180</v>
      </c>
      <c r="D87">
        <v>404</v>
      </c>
    </row>
    <row r="88" spans="1:4">
      <c r="A88">
        <v>200907</v>
      </c>
      <c r="B88" t="s">
        <v>90</v>
      </c>
      <c r="C88">
        <v>22</v>
      </c>
      <c r="D88">
        <v>38</v>
      </c>
    </row>
    <row r="89" spans="1:4">
      <c r="A89">
        <v>200907</v>
      </c>
      <c r="B89" t="s">
        <v>91</v>
      </c>
      <c r="C89">
        <v>65</v>
      </c>
      <c r="D89">
        <v>132</v>
      </c>
    </row>
    <row r="90" spans="1:4">
      <c r="A90">
        <v>200907</v>
      </c>
      <c r="B90" t="s">
        <v>92</v>
      </c>
      <c r="C90">
        <v>6</v>
      </c>
      <c r="D90">
        <v>11</v>
      </c>
    </row>
    <row r="91" spans="1:4">
      <c r="A91">
        <v>200907</v>
      </c>
      <c r="B91" t="s">
        <v>93</v>
      </c>
      <c r="C91">
        <v>287</v>
      </c>
      <c r="D91">
        <v>676</v>
      </c>
    </row>
    <row r="92" spans="1:4">
      <c r="A92">
        <v>200907</v>
      </c>
      <c r="B92" t="s">
        <v>94</v>
      </c>
      <c r="C92">
        <v>210</v>
      </c>
      <c r="D92">
        <v>371</v>
      </c>
    </row>
    <row r="93" spans="1:4">
      <c r="A93">
        <v>200907</v>
      </c>
      <c r="B93" t="s">
        <v>95</v>
      </c>
      <c r="C93">
        <v>1472</v>
      </c>
      <c r="D93">
        <v>3530</v>
      </c>
    </row>
    <row r="94" spans="1:4">
      <c r="A94">
        <v>200907</v>
      </c>
      <c r="B94" t="s">
        <v>96</v>
      </c>
      <c r="C94">
        <v>99</v>
      </c>
      <c r="D94">
        <v>213</v>
      </c>
    </row>
    <row r="95" spans="1:4">
      <c r="A95">
        <v>200907</v>
      </c>
      <c r="B95" t="s">
        <v>97</v>
      </c>
      <c r="C95">
        <v>85</v>
      </c>
      <c r="D95">
        <v>215</v>
      </c>
    </row>
    <row r="96" spans="1:4">
      <c r="A96">
        <v>200907</v>
      </c>
      <c r="B96" t="s">
        <v>98</v>
      </c>
      <c r="C96">
        <v>30</v>
      </c>
      <c r="D96">
        <v>62</v>
      </c>
    </row>
    <row r="97" spans="1:4">
      <c r="A97">
        <v>200907</v>
      </c>
      <c r="B97" t="s">
        <v>99</v>
      </c>
      <c r="C97">
        <v>346</v>
      </c>
      <c r="D97">
        <v>743</v>
      </c>
    </row>
    <row r="98" spans="1:4">
      <c r="A98">
        <v>200907</v>
      </c>
      <c r="B98" t="s">
        <v>100</v>
      </c>
      <c r="C98">
        <v>318</v>
      </c>
      <c r="D98">
        <v>748</v>
      </c>
    </row>
    <row r="99" spans="1:4">
      <c r="A99">
        <v>200907</v>
      </c>
      <c r="B99" t="s">
        <v>101</v>
      </c>
      <c r="C99">
        <v>249</v>
      </c>
      <c r="D99">
        <v>493</v>
      </c>
    </row>
    <row r="100" spans="1:4">
      <c r="A100">
        <v>200907</v>
      </c>
      <c r="B100" t="s">
        <v>102</v>
      </c>
      <c r="C100">
        <v>30</v>
      </c>
      <c r="D100">
        <v>54</v>
      </c>
    </row>
    <row r="101" spans="1:4">
      <c r="A101">
        <v>200907</v>
      </c>
      <c r="B101" t="s">
        <v>103</v>
      </c>
      <c r="C101">
        <v>23</v>
      </c>
      <c r="D101">
        <v>40</v>
      </c>
    </row>
    <row r="103" spans="1:4">
      <c r="A103">
        <v>200907</v>
      </c>
      <c r="C103">
        <f>SUM(C2:C102)</f>
        <v>26859</v>
      </c>
      <c r="D103">
        <f>SUM(D2:D102)</f>
        <v>60523</v>
      </c>
    </row>
  </sheetData>
  <pageMargins left="0.7" right="0.7" top="0.75" bottom="0.75" header="0.3" footer="0.3"/>
  <tableParts count="1">
    <tablePart r:id="rId1"/>
  </tableParts>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codeName="Sheet10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200906</v>
      </c>
      <c r="B2" t="s">
        <v>4</v>
      </c>
      <c r="C2">
        <v>367</v>
      </c>
      <c r="D2">
        <v>790</v>
      </c>
    </row>
    <row r="3" spans="1:4">
      <c r="A3">
        <v>200906</v>
      </c>
      <c r="B3" t="s">
        <v>5</v>
      </c>
      <c r="C3">
        <v>70</v>
      </c>
      <c r="D3">
        <v>147</v>
      </c>
    </row>
    <row r="4" spans="1:4">
      <c r="A4">
        <v>200906</v>
      </c>
      <c r="B4" t="s">
        <v>6</v>
      </c>
      <c r="C4">
        <v>23</v>
      </c>
      <c r="D4">
        <v>54</v>
      </c>
    </row>
    <row r="5" spans="1:4">
      <c r="A5">
        <v>200906</v>
      </c>
      <c r="B5" t="s">
        <v>7</v>
      </c>
      <c r="C5">
        <v>141</v>
      </c>
      <c r="D5">
        <v>324</v>
      </c>
    </row>
    <row r="6" spans="1:4">
      <c r="A6">
        <v>200906</v>
      </c>
      <c r="B6" t="s">
        <v>8</v>
      </c>
      <c r="C6">
        <v>43</v>
      </c>
      <c r="D6">
        <v>78</v>
      </c>
    </row>
    <row r="7" spans="1:4">
      <c r="A7">
        <v>200906</v>
      </c>
      <c r="B7" t="s">
        <v>9</v>
      </c>
      <c r="C7">
        <v>18</v>
      </c>
      <c r="D7">
        <v>26</v>
      </c>
    </row>
    <row r="8" spans="1:4">
      <c r="A8">
        <v>200906</v>
      </c>
      <c r="B8" t="s">
        <v>10</v>
      </c>
      <c r="C8">
        <v>129</v>
      </c>
      <c r="D8">
        <v>272</v>
      </c>
    </row>
    <row r="9" spans="1:4">
      <c r="A9">
        <v>200906</v>
      </c>
      <c r="B9" t="s">
        <v>11</v>
      </c>
      <c r="C9">
        <v>76</v>
      </c>
      <c r="D9">
        <v>169</v>
      </c>
    </row>
    <row r="10" spans="1:4">
      <c r="A10">
        <v>200906</v>
      </c>
      <c r="B10" t="s">
        <v>12</v>
      </c>
      <c r="C10">
        <v>187</v>
      </c>
      <c r="D10">
        <v>367</v>
      </c>
    </row>
    <row r="11" spans="1:4">
      <c r="A11">
        <v>200906</v>
      </c>
      <c r="B11" t="s">
        <v>13</v>
      </c>
      <c r="C11">
        <v>238</v>
      </c>
      <c r="D11">
        <v>508</v>
      </c>
    </row>
    <row r="12" spans="1:4">
      <c r="A12">
        <v>200906</v>
      </c>
      <c r="B12" t="s">
        <v>14</v>
      </c>
      <c r="C12">
        <v>393</v>
      </c>
      <c r="D12">
        <v>855</v>
      </c>
    </row>
    <row r="13" spans="1:4">
      <c r="A13">
        <v>200906</v>
      </c>
      <c r="B13" t="s">
        <v>15</v>
      </c>
      <c r="C13">
        <v>274</v>
      </c>
      <c r="D13">
        <v>682</v>
      </c>
    </row>
    <row r="14" spans="1:4">
      <c r="A14">
        <v>200906</v>
      </c>
      <c r="B14" t="s">
        <v>16</v>
      </c>
      <c r="C14">
        <v>277</v>
      </c>
      <c r="D14">
        <v>555</v>
      </c>
    </row>
    <row r="15" spans="1:4">
      <c r="A15">
        <v>200906</v>
      </c>
      <c r="B15" t="s">
        <v>17</v>
      </c>
      <c r="C15">
        <v>69</v>
      </c>
      <c r="D15">
        <v>135</v>
      </c>
    </row>
    <row r="16" spans="1:4">
      <c r="A16">
        <v>200906</v>
      </c>
      <c r="B16" t="s">
        <v>18</v>
      </c>
      <c r="C16">
        <v>29</v>
      </c>
      <c r="D16">
        <v>69</v>
      </c>
    </row>
    <row r="17" spans="1:4">
      <c r="A17">
        <v>200906</v>
      </c>
      <c r="B17" t="s">
        <v>19</v>
      </c>
      <c r="C17">
        <v>93</v>
      </c>
      <c r="D17">
        <v>216</v>
      </c>
    </row>
    <row r="18" spans="1:4">
      <c r="A18">
        <v>200906</v>
      </c>
      <c r="B18" t="s">
        <v>20</v>
      </c>
      <c r="C18">
        <v>96</v>
      </c>
      <c r="D18">
        <v>220</v>
      </c>
    </row>
    <row r="19" spans="1:4">
      <c r="A19">
        <v>200906</v>
      </c>
      <c r="B19" t="s">
        <v>21</v>
      </c>
      <c r="C19">
        <v>229</v>
      </c>
      <c r="D19">
        <v>467</v>
      </c>
    </row>
    <row r="20" spans="1:4">
      <c r="A20">
        <v>200906</v>
      </c>
      <c r="B20" t="s">
        <v>22</v>
      </c>
      <c r="C20">
        <v>84</v>
      </c>
      <c r="D20">
        <v>164</v>
      </c>
    </row>
    <row r="21" spans="1:4">
      <c r="A21">
        <v>200906</v>
      </c>
      <c r="B21" t="s">
        <v>23</v>
      </c>
      <c r="C21">
        <v>15</v>
      </c>
      <c r="D21">
        <v>23</v>
      </c>
    </row>
    <row r="22" spans="1:4">
      <c r="A22">
        <v>200906</v>
      </c>
      <c r="B22" t="s">
        <v>24</v>
      </c>
      <c r="C22">
        <v>58</v>
      </c>
      <c r="D22">
        <v>111</v>
      </c>
    </row>
    <row r="23" spans="1:4">
      <c r="A23">
        <v>200906</v>
      </c>
      <c r="B23" t="s">
        <v>25</v>
      </c>
      <c r="C23">
        <v>19</v>
      </c>
      <c r="D23">
        <v>32</v>
      </c>
    </row>
    <row r="24" spans="1:4">
      <c r="A24">
        <v>200906</v>
      </c>
      <c r="B24" t="s">
        <v>26</v>
      </c>
      <c r="C24">
        <v>477</v>
      </c>
      <c r="D24">
        <v>1171</v>
      </c>
    </row>
    <row r="25" spans="1:4">
      <c r="A25">
        <v>200906</v>
      </c>
      <c r="B25" t="s">
        <v>27</v>
      </c>
      <c r="C25">
        <v>383</v>
      </c>
      <c r="D25">
        <v>1005</v>
      </c>
    </row>
    <row r="26" spans="1:4">
      <c r="A26">
        <v>200906</v>
      </c>
      <c r="B26" t="s">
        <v>28</v>
      </c>
      <c r="C26">
        <v>292</v>
      </c>
      <c r="D26">
        <v>716</v>
      </c>
    </row>
    <row r="27" spans="1:4">
      <c r="A27">
        <v>200906</v>
      </c>
      <c r="B27" t="s">
        <v>29</v>
      </c>
      <c r="C27">
        <v>1376</v>
      </c>
      <c r="D27">
        <v>3120</v>
      </c>
    </row>
    <row r="28" spans="1:4">
      <c r="A28">
        <v>200906</v>
      </c>
      <c r="B28" t="s">
        <v>30</v>
      </c>
      <c r="C28">
        <v>33</v>
      </c>
      <c r="D28">
        <v>55</v>
      </c>
    </row>
    <row r="29" spans="1:4">
      <c r="A29">
        <v>200906</v>
      </c>
      <c r="B29" t="s">
        <v>31</v>
      </c>
      <c r="C29">
        <v>47</v>
      </c>
      <c r="D29">
        <v>96</v>
      </c>
    </row>
    <row r="30" spans="1:4">
      <c r="A30">
        <v>200906</v>
      </c>
      <c r="B30" t="s">
        <v>32</v>
      </c>
      <c r="C30">
        <v>307</v>
      </c>
      <c r="D30">
        <v>543</v>
      </c>
    </row>
    <row r="31" spans="1:4">
      <c r="A31">
        <v>200906</v>
      </c>
      <c r="B31" t="s">
        <v>33</v>
      </c>
      <c r="C31">
        <v>60</v>
      </c>
      <c r="D31">
        <v>118</v>
      </c>
    </row>
    <row r="32" spans="1:4">
      <c r="A32">
        <v>200906</v>
      </c>
      <c r="B32" t="s">
        <v>34</v>
      </c>
      <c r="C32">
        <v>191</v>
      </c>
      <c r="D32">
        <v>566</v>
      </c>
    </row>
    <row r="33" spans="1:4">
      <c r="A33">
        <v>200906</v>
      </c>
      <c r="B33" t="s">
        <v>35</v>
      </c>
      <c r="C33">
        <v>658</v>
      </c>
      <c r="D33">
        <v>1221</v>
      </c>
    </row>
    <row r="34" spans="1:4">
      <c r="A34">
        <v>200906</v>
      </c>
      <c r="B34" t="s">
        <v>36</v>
      </c>
      <c r="C34">
        <v>480</v>
      </c>
      <c r="D34">
        <v>1191</v>
      </c>
    </row>
    <row r="35" spans="1:4">
      <c r="A35">
        <v>200906</v>
      </c>
      <c r="B35" t="s">
        <v>37</v>
      </c>
      <c r="C35">
        <v>1223</v>
      </c>
      <c r="D35">
        <v>2874</v>
      </c>
    </row>
    <row r="36" spans="1:4">
      <c r="A36">
        <v>200906</v>
      </c>
      <c r="B36" t="s">
        <v>38</v>
      </c>
      <c r="C36">
        <v>110</v>
      </c>
      <c r="D36">
        <v>244</v>
      </c>
    </row>
    <row r="37" spans="1:4">
      <c r="A37">
        <v>200906</v>
      </c>
      <c r="B37" t="s">
        <v>39</v>
      </c>
      <c r="C37">
        <v>594</v>
      </c>
      <c r="D37">
        <v>1161</v>
      </c>
    </row>
    <row r="38" spans="1:4">
      <c r="A38">
        <v>200906</v>
      </c>
      <c r="B38" t="s">
        <v>40</v>
      </c>
      <c r="C38">
        <v>31</v>
      </c>
      <c r="D38">
        <v>77</v>
      </c>
    </row>
    <row r="39" spans="1:4">
      <c r="A39">
        <v>200906</v>
      </c>
      <c r="B39" t="s">
        <v>41</v>
      </c>
      <c r="C39">
        <v>10</v>
      </c>
      <c r="D39">
        <v>17</v>
      </c>
    </row>
    <row r="40" spans="1:4">
      <c r="A40">
        <v>200906</v>
      </c>
      <c r="B40" t="s">
        <v>42</v>
      </c>
      <c r="C40">
        <v>156</v>
      </c>
      <c r="D40">
        <v>301</v>
      </c>
    </row>
    <row r="41" spans="1:4">
      <c r="A41">
        <v>200906</v>
      </c>
      <c r="B41" t="s">
        <v>43</v>
      </c>
      <c r="C41">
        <v>105</v>
      </c>
      <c r="D41">
        <v>232</v>
      </c>
    </row>
    <row r="42" spans="1:4">
      <c r="A42">
        <v>200906</v>
      </c>
      <c r="B42" t="s">
        <v>44</v>
      </c>
      <c r="C42">
        <v>1374</v>
      </c>
      <c r="D42">
        <v>3173</v>
      </c>
    </row>
    <row r="43" spans="1:4">
      <c r="A43">
        <v>200906</v>
      </c>
      <c r="B43" t="s">
        <v>45</v>
      </c>
      <c r="C43">
        <v>290</v>
      </c>
      <c r="D43">
        <v>525</v>
      </c>
    </row>
    <row r="44" spans="1:4">
      <c r="A44">
        <v>200906</v>
      </c>
      <c r="B44" t="s">
        <v>46</v>
      </c>
      <c r="C44">
        <v>218</v>
      </c>
      <c r="D44">
        <v>436</v>
      </c>
    </row>
    <row r="45" spans="1:4">
      <c r="A45">
        <v>200906</v>
      </c>
      <c r="B45" t="s">
        <v>47</v>
      </c>
      <c r="C45">
        <v>192</v>
      </c>
      <c r="D45">
        <v>409</v>
      </c>
    </row>
    <row r="46" spans="1:4">
      <c r="A46">
        <v>200906</v>
      </c>
      <c r="B46" t="s">
        <v>48</v>
      </c>
      <c r="C46">
        <v>271</v>
      </c>
      <c r="D46">
        <v>616</v>
      </c>
    </row>
    <row r="47" spans="1:4">
      <c r="A47">
        <v>200906</v>
      </c>
      <c r="B47" t="s">
        <v>49</v>
      </c>
      <c r="C47">
        <v>115</v>
      </c>
      <c r="D47">
        <v>220</v>
      </c>
    </row>
    <row r="48" spans="1:4">
      <c r="A48">
        <v>200906</v>
      </c>
      <c r="B48" t="s">
        <v>50</v>
      </c>
      <c r="C48">
        <v>125</v>
      </c>
      <c r="D48">
        <v>250</v>
      </c>
    </row>
    <row r="49" spans="1:4">
      <c r="A49">
        <v>200906</v>
      </c>
      <c r="B49" t="s">
        <v>51</v>
      </c>
      <c r="C49">
        <v>25</v>
      </c>
      <c r="D49">
        <v>54</v>
      </c>
    </row>
    <row r="50" spans="1:4">
      <c r="A50">
        <v>200906</v>
      </c>
      <c r="B50" t="s">
        <v>52</v>
      </c>
      <c r="C50">
        <v>214</v>
      </c>
      <c r="D50">
        <v>416</v>
      </c>
    </row>
    <row r="51" spans="1:4">
      <c r="A51">
        <v>200906</v>
      </c>
      <c r="B51" t="s">
        <v>53</v>
      </c>
      <c r="C51">
        <v>39</v>
      </c>
      <c r="D51">
        <v>75</v>
      </c>
    </row>
    <row r="52" spans="1:4">
      <c r="A52">
        <v>200906</v>
      </c>
      <c r="B52" t="s">
        <v>54</v>
      </c>
      <c r="C52">
        <v>332</v>
      </c>
      <c r="D52">
        <v>659</v>
      </c>
    </row>
    <row r="53" spans="1:4">
      <c r="A53">
        <v>200906</v>
      </c>
      <c r="B53" t="s">
        <v>55</v>
      </c>
      <c r="C53">
        <v>22</v>
      </c>
      <c r="D53">
        <v>46</v>
      </c>
    </row>
    <row r="54" spans="1:4">
      <c r="A54">
        <v>200906</v>
      </c>
      <c r="B54" t="s">
        <v>56</v>
      </c>
      <c r="C54">
        <v>92</v>
      </c>
      <c r="D54">
        <v>178</v>
      </c>
    </row>
    <row r="55" spans="1:4">
      <c r="A55">
        <v>200906</v>
      </c>
      <c r="B55" t="s">
        <v>57</v>
      </c>
      <c r="C55">
        <v>174</v>
      </c>
      <c r="D55">
        <v>350</v>
      </c>
    </row>
    <row r="56" spans="1:4">
      <c r="A56">
        <v>200906</v>
      </c>
      <c r="B56" t="s">
        <v>58</v>
      </c>
      <c r="C56">
        <v>148</v>
      </c>
      <c r="D56">
        <v>247</v>
      </c>
    </row>
    <row r="57" spans="1:4">
      <c r="A57">
        <v>200906</v>
      </c>
      <c r="B57" t="s">
        <v>59</v>
      </c>
      <c r="C57">
        <v>4</v>
      </c>
      <c r="D57">
        <v>8</v>
      </c>
    </row>
    <row r="58" spans="1:4">
      <c r="A58">
        <v>200906</v>
      </c>
      <c r="B58" t="s">
        <v>60</v>
      </c>
      <c r="C58">
        <v>36</v>
      </c>
      <c r="D58">
        <v>58</v>
      </c>
    </row>
    <row r="59" spans="1:4">
      <c r="A59">
        <v>200906</v>
      </c>
      <c r="B59" t="s">
        <v>61</v>
      </c>
      <c r="C59">
        <v>112</v>
      </c>
      <c r="D59">
        <v>266</v>
      </c>
    </row>
    <row r="60" spans="1:4">
      <c r="A60">
        <v>200906</v>
      </c>
      <c r="B60" t="s">
        <v>62</v>
      </c>
      <c r="C60">
        <v>94</v>
      </c>
      <c r="D60">
        <v>207</v>
      </c>
    </row>
    <row r="61" spans="1:4">
      <c r="A61">
        <v>200906</v>
      </c>
      <c r="B61" t="s">
        <v>63</v>
      </c>
      <c r="C61">
        <v>4012</v>
      </c>
      <c r="D61">
        <v>9761</v>
      </c>
    </row>
    <row r="62" spans="1:4">
      <c r="A62">
        <v>200906</v>
      </c>
      <c r="B62" t="s">
        <v>64</v>
      </c>
      <c r="C62">
        <v>7</v>
      </c>
      <c r="D62">
        <v>21</v>
      </c>
    </row>
    <row r="63" spans="1:4">
      <c r="A63">
        <v>200906</v>
      </c>
      <c r="B63" t="s">
        <v>65</v>
      </c>
      <c r="C63">
        <v>91</v>
      </c>
      <c r="D63">
        <v>235</v>
      </c>
    </row>
    <row r="64" spans="1:4">
      <c r="A64">
        <v>200906</v>
      </c>
      <c r="B64" t="s">
        <v>66</v>
      </c>
      <c r="C64">
        <v>114</v>
      </c>
      <c r="D64">
        <v>233</v>
      </c>
    </row>
    <row r="65" spans="1:4">
      <c r="A65">
        <v>200906</v>
      </c>
      <c r="B65" t="s">
        <v>67</v>
      </c>
      <c r="C65">
        <v>255</v>
      </c>
      <c r="D65">
        <v>549</v>
      </c>
    </row>
    <row r="66" spans="1:4">
      <c r="A66">
        <v>200906</v>
      </c>
      <c r="B66" t="s">
        <v>68</v>
      </c>
      <c r="C66">
        <v>505</v>
      </c>
      <c r="D66">
        <v>984</v>
      </c>
    </row>
    <row r="67" spans="1:4">
      <c r="A67">
        <v>200906</v>
      </c>
      <c r="B67" t="s">
        <v>69</v>
      </c>
      <c r="C67">
        <v>118</v>
      </c>
      <c r="D67">
        <v>232</v>
      </c>
    </row>
    <row r="68" spans="1:4">
      <c r="A68">
        <v>200906</v>
      </c>
      <c r="B68" t="s">
        <v>70</v>
      </c>
      <c r="C68">
        <v>322</v>
      </c>
      <c r="D68">
        <v>780</v>
      </c>
    </row>
    <row r="69" spans="1:4">
      <c r="A69">
        <v>200906</v>
      </c>
      <c r="B69" t="s">
        <v>71</v>
      </c>
      <c r="C69">
        <v>246</v>
      </c>
      <c r="D69">
        <v>582</v>
      </c>
    </row>
    <row r="70" spans="1:4">
      <c r="A70">
        <v>200906</v>
      </c>
      <c r="B70" t="s">
        <v>72</v>
      </c>
      <c r="C70">
        <v>36</v>
      </c>
      <c r="D70">
        <v>79</v>
      </c>
    </row>
    <row r="71" spans="1:4">
      <c r="A71">
        <v>200906</v>
      </c>
      <c r="B71" t="s">
        <v>73</v>
      </c>
      <c r="C71">
        <v>172</v>
      </c>
      <c r="D71">
        <v>427</v>
      </c>
    </row>
    <row r="72" spans="1:4">
      <c r="A72">
        <v>200906</v>
      </c>
      <c r="B72" t="s">
        <v>74</v>
      </c>
      <c r="C72">
        <v>134</v>
      </c>
      <c r="D72">
        <v>267</v>
      </c>
    </row>
    <row r="73" spans="1:4">
      <c r="A73">
        <v>200906</v>
      </c>
      <c r="B73" t="s">
        <v>75</v>
      </c>
      <c r="C73">
        <v>46</v>
      </c>
      <c r="D73">
        <v>90</v>
      </c>
    </row>
    <row r="74" spans="1:4">
      <c r="A74">
        <v>200906</v>
      </c>
      <c r="B74" t="s">
        <v>76</v>
      </c>
      <c r="C74">
        <v>114</v>
      </c>
      <c r="D74">
        <v>224</v>
      </c>
    </row>
    <row r="75" spans="1:4">
      <c r="A75">
        <v>200906</v>
      </c>
      <c r="B75" t="s">
        <v>77</v>
      </c>
      <c r="C75">
        <v>487</v>
      </c>
      <c r="D75">
        <v>1124</v>
      </c>
    </row>
    <row r="76" spans="1:4">
      <c r="A76">
        <v>200906</v>
      </c>
      <c r="B76" t="s">
        <v>78</v>
      </c>
      <c r="C76">
        <v>35</v>
      </c>
      <c r="D76">
        <v>77</v>
      </c>
    </row>
    <row r="77" spans="1:4">
      <c r="A77">
        <v>200906</v>
      </c>
      <c r="B77" t="s">
        <v>79</v>
      </c>
      <c r="C77">
        <v>495</v>
      </c>
      <c r="D77">
        <v>1100</v>
      </c>
    </row>
    <row r="78" spans="1:4">
      <c r="A78">
        <v>200906</v>
      </c>
      <c r="B78" t="s">
        <v>80</v>
      </c>
      <c r="C78">
        <v>275</v>
      </c>
      <c r="D78">
        <v>623</v>
      </c>
    </row>
    <row r="79" spans="1:4">
      <c r="A79">
        <v>200906</v>
      </c>
      <c r="B79" t="s">
        <v>81</v>
      </c>
      <c r="C79">
        <v>903</v>
      </c>
      <c r="D79">
        <v>1931</v>
      </c>
    </row>
    <row r="80" spans="1:4">
      <c r="A80">
        <v>200906</v>
      </c>
      <c r="B80" t="s">
        <v>82</v>
      </c>
      <c r="C80">
        <v>430</v>
      </c>
      <c r="D80">
        <v>1004</v>
      </c>
    </row>
    <row r="81" spans="1:4">
      <c r="A81">
        <v>200906</v>
      </c>
      <c r="B81" t="s">
        <v>83</v>
      </c>
      <c r="C81">
        <v>354</v>
      </c>
      <c r="D81">
        <v>747</v>
      </c>
    </row>
    <row r="82" spans="1:4">
      <c r="A82">
        <v>200906</v>
      </c>
      <c r="B82" t="s">
        <v>84</v>
      </c>
      <c r="C82">
        <v>223</v>
      </c>
      <c r="D82">
        <v>461</v>
      </c>
    </row>
    <row r="83" spans="1:4">
      <c r="A83">
        <v>200906</v>
      </c>
      <c r="B83" t="s">
        <v>85</v>
      </c>
      <c r="C83">
        <v>149</v>
      </c>
      <c r="D83">
        <v>382</v>
      </c>
    </row>
    <row r="84" spans="1:4">
      <c r="A84">
        <v>200906</v>
      </c>
      <c r="B84" t="s">
        <v>86</v>
      </c>
      <c r="C84">
        <v>344</v>
      </c>
      <c r="D84">
        <v>844</v>
      </c>
    </row>
    <row r="85" spans="1:4">
      <c r="A85">
        <v>200906</v>
      </c>
      <c r="B85" t="s">
        <v>87</v>
      </c>
      <c r="C85">
        <v>123</v>
      </c>
      <c r="D85">
        <v>252</v>
      </c>
    </row>
    <row r="86" spans="1:4">
      <c r="A86">
        <v>200906</v>
      </c>
      <c r="B86" t="s">
        <v>88</v>
      </c>
      <c r="C86">
        <v>83</v>
      </c>
      <c r="D86">
        <v>193</v>
      </c>
    </row>
    <row r="87" spans="1:4">
      <c r="A87">
        <v>200906</v>
      </c>
      <c r="B87" t="s">
        <v>89</v>
      </c>
      <c r="C87">
        <v>170</v>
      </c>
      <c r="D87">
        <v>377</v>
      </c>
    </row>
    <row r="88" spans="1:4">
      <c r="A88">
        <v>200906</v>
      </c>
      <c r="B88" t="s">
        <v>90</v>
      </c>
      <c r="C88">
        <v>23</v>
      </c>
      <c r="D88">
        <v>39</v>
      </c>
    </row>
    <row r="89" spans="1:4">
      <c r="A89">
        <v>200906</v>
      </c>
      <c r="B89" t="s">
        <v>91</v>
      </c>
      <c r="C89">
        <v>64</v>
      </c>
      <c r="D89">
        <v>135</v>
      </c>
    </row>
    <row r="90" spans="1:4">
      <c r="A90">
        <v>200906</v>
      </c>
      <c r="B90" t="s">
        <v>92</v>
      </c>
      <c r="C90">
        <v>6</v>
      </c>
      <c r="D90">
        <v>18</v>
      </c>
    </row>
    <row r="91" spans="1:4">
      <c r="A91">
        <v>200906</v>
      </c>
      <c r="B91" t="s">
        <v>93</v>
      </c>
      <c r="C91">
        <v>300</v>
      </c>
      <c r="D91">
        <v>689</v>
      </c>
    </row>
    <row r="92" spans="1:4">
      <c r="A92">
        <v>200906</v>
      </c>
      <c r="B92" t="s">
        <v>94</v>
      </c>
      <c r="C92">
        <v>214</v>
      </c>
      <c r="D92">
        <v>376</v>
      </c>
    </row>
    <row r="93" spans="1:4">
      <c r="A93">
        <v>200906</v>
      </c>
      <c r="B93" t="s">
        <v>95</v>
      </c>
      <c r="C93">
        <v>1422</v>
      </c>
      <c r="D93">
        <v>3401</v>
      </c>
    </row>
    <row r="94" spans="1:4">
      <c r="A94">
        <v>200906</v>
      </c>
      <c r="B94" t="s">
        <v>96</v>
      </c>
      <c r="C94">
        <v>94</v>
      </c>
      <c r="D94">
        <v>204</v>
      </c>
    </row>
    <row r="95" spans="1:4">
      <c r="A95">
        <v>200906</v>
      </c>
      <c r="B95" t="s">
        <v>97</v>
      </c>
      <c r="C95">
        <v>89</v>
      </c>
      <c r="D95">
        <v>232</v>
      </c>
    </row>
    <row r="96" spans="1:4">
      <c r="A96">
        <v>200906</v>
      </c>
      <c r="B96" t="s">
        <v>98</v>
      </c>
      <c r="C96">
        <v>31</v>
      </c>
      <c r="D96">
        <v>62</v>
      </c>
    </row>
    <row r="97" spans="1:4">
      <c r="A97">
        <v>200906</v>
      </c>
      <c r="B97" t="s">
        <v>99</v>
      </c>
      <c r="C97">
        <v>346</v>
      </c>
      <c r="D97">
        <v>738</v>
      </c>
    </row>
    <row r="98" spans="1:4">
      <c r="A98">
        <v>200906</v>
      </c>
      <c r="B98" t="s">
        <v>100</v>
      </c>
      <c r="C98">
        <v>316</v>
      </c>
      <c r="D98">
        <v>756</v>
      </c>
    </row>
    <row r="99" spans="1:4">
      <c r="A99">
        <v>200906</v>
      </c>
      <c r="B99" t="s">
        <v>101</v>
      </c>
      <c r="C99">
        <v>248</v>
      </c>
      <c r="D99">
        <v>484</v>
      </c>
    </row>
    <row r="100" spans="1:4">
      <c r="A100">
        <v>200906</v>
      </c>
      <c r="B100" t="s">
        <v>102</v>
      </c>
      <c r="C100">
        <v>31</v>
      </c>
      <c r="D100">
        <v>51</v>
      </c>
    </row>
    <row r="101" spans="1:4">
      <c r="A101">
        <v>200906</v>
      </c>
      <c r="B101" t="s">
        <v>103</v>
      </c>
      <c r="C101">
        <v>23</v>
      </c>
      <c r="D101">
        <v>40</v>
      </c>
    </row>
    <row r="103" spans="1:4">
      <c r="A103">
        <v>200906</v>
      </c>
      <c r="C103">
        <f>SUM(C2:C102)</f>
        <v>26788</v>
      </c>
      <c r="D103">
        <f>SUM(D2:D102)</f>
        <v>59969</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9B02C-3452-410A-9D3A-2CA2B1B6AFB9}">
  <dimension ref="A1:D103"/>
  <sheetViews>
    <sheetView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202008</v>
      </c>
      <c r="B2" s="23" t="s">
        <v>4</v>
      </c>
      <c r="C2" s="35">
        <v>141</v>
      </c>
      <c r="D2" s="35">
        <v>239</v>
      </c>
    </row>
    <row r="3" spans="1:4">
      <c r="A3" s="27">
        <v>202008</v>
      </c>
      <c r="B3" s="24" t="s">
        <v>5</v>
      </c>
      <c r="C3" s="30">
        <v>47</v>
      </c>
      <c r="D3" s="30">
        <v>76</v>
      </c>
    </row>
    <row r="4" spans="1:4">
      <c r="A4" s="25">
        <v>202008</v>
      </c>
      <c r="B4" s="23" t="s">
        <v>6</v>
      </c>
      <c r="C4" s="35">
        <v>20</v>
      </c>
      <c r="D4" s="35">
        <v>37</v>
      </c>
    </row>
    <row r="5" spans="1:4">
      <c r="A5" s="27">
        <v>202008</v>
      </c>
      <c r="B5" s="24" t="s">
        <v>7</v>
      </c>
      <c r="C5" s="30">
        <v>53</v>
      </c>
      <c r="D5" s="39">
        <v>100</v>
      </c>
    </row>
    <row r="6" spans="1:4">
      <c r="A6" s="25">
        <v>202008</v>
      </c>
      <c r="B6" s="23" t="s">
        <v>8</v>
      </c>
      <c r="C6" s="35">
        <v>21</v>
      </c>
      <c r="D6" s="35">
        <v>31</v>
      </c>
    </row>
    <row r="7" spans="1:4">
      <c r="A7" s="27">
        <v>202008</v>
      </c>
      <c r="B7" s="24" t="s">
        <v>9</v>
      </c>
      <c r="C7" s="30">
        <v>14</v>
      </c>
      <c r="D7" s="30">
        <v>22</v>
      </c>
    </row>
    <row r="8" spans="1:4">
      <c r="A8" s="25">
        <v>202008</v>
      </c>
      <c r="B8" s="23" t="s">
        <v>10</v>
      </c>
      <c r="C8" s="35">
        <v>66</v>
      </c>
      <c r="D8" s="35">
        <v>111</v>
      </c>
    </row>
    <row r="9" spans="1:4">
      <c r="A9" s="27">
        <v>202008</v>
      </c>
      <c r="B9" s="24" t="s">
        <v>11</v>
      </c>
      <c r="C9" s="30">
        <v>27</v>
      </c>
      <c r="D9" s="30">
        <v>44</v>
      </c>
    </row>
    <row r="10" spans="1:4">
      <c r="A10" s="25">
        <v>202008</v>
      </c>
      <c r="B10" s="23" t="s">
        <v>12</v>
      </c>
      <c r="C10" s="35">
        <v>88</v>
      </c>
      <c r="D10" s="35">
        <v>144</v>
      </c>
    </row>
    <row r="11" spans="1:4">
      <c r="A11" s="27">
        <v>202008</v>
      </c>
      <c r="B11" s="24" t="s">
        <v>13</v>
      </c>
      <c r="C11" s="30">
        <v>100</v>
      </c>
      <c r="D11" s="30">
        <v>173</v>
      </c>
    </row>
    <row r="12" spans="1:4">
      <c r="A12" s="25">
        <v>202008</v>
      </c>
      <c r="B12" s="23" t="s">
        <v>14</v>
      </c>
      <c r="C12" s="35">
        <v>132</v>
      </c>
      <c r="D12" s="35">
        <v>230</v>
      </c>
    </row>
    <row r="13" spans="1:4">
      <c r="A13" s="27">
        <v>202008</v>
      </c>
      <c r="B13" s="24" t="s">
        <v>15</v>
      </c>
      <c r="C13" s="30">
        <v>136</v>
      </c>
      <c r="D13" s="30">
        <v>234</v>
      </c>
    </row>
    <row r="14" spans="1:4">
      <c r="A14" s="25">
        <v>202008</v>
      </c>
      <c r="B14" s="23" t="s">
        <v>16</v>
      </c>
      <c r="C14" s="35">
        <v>175</v>
      </c>
      <c r="D14" s="35">
        <v>325</v>
      </c>
    </row>
    <row r="15" spans="1:4">
      <c r="A15" s="27">
        <v>202008</v>
      </c>
      <c r="B15" s="24" t="s">
        <v>17</v>
      </c>
      <c r="C15" s="30">
        <v>45</v>
      </c>
      <c r="D15" s="30">
        <v>67</v>
      </c>
    </row>
    <row r="16" spans="1:4">
      <c r="A16" s="25">
        <v>202008</v>
      </c>
      <c r="B16" s="23" t="s">
        <v>18</v>
      </c>
      <c r="C16" s="35">
        <v>8</v>
      </c>
      <c r="D16" s="35">
        <v>17</v>
      </c>
    </row>
    <row r="17" spans="1:4">
      <c r="A17" s="27">
        <v>202008</v>
      </c>
      <c r="B17" s="24" t="s">
        <v>19</v>
      </c>
      <c r="C17" s="30">
        <v>45</v>
      </c>
      <c r="D17" s="30">
        <v>85</v>
      </c>
    </row>
    <row r="18" spans="1:4">
      <c r="A18" s="25">
        <v>202008</v>
      </c>
      <c r="B18" s="23" t="s">
        <v>20</v>
      </c>
      <c r="C18" s="35">
        <v>41</v>
      </c>
      <c r="D18" s="35">
        <v>67</v>
      </c>
    </row>
    <row r="19" spans="1:4">
      <c r="A19" s="27">
        <v>202008</v>
      </c>
      <c r="B19" s="24" t="s">
        <v>21</v>
      </c>
      <c r="C19" s="30">
        <v>120</v>
      </c>
      <c r="D19" s="30">
        <v>217</v>
      </c>
    </row>
    <row r="20" spans="1:4">
      <c r="A20" s="25">
        <v>202008</v>
      </c>
      <c r="B20" s="23" t="s">
        <v>22</v>
      </c>
      <c r="C20" s="35">
        <v>33</v>
      </c>
      <c r="D20" s="35">
        <v>52</v>
      </c>
    </row>
    <row r="21" spans="1:4">
      <c r="A21" s="27">
        <v>202008</v>
      </c>
      <c r="B21" s="24" t="s">
        <v>23</v>
      </c>
      <c r="C21" s="30">
        <v>23</v>
      </c>
      <c r="D21" s="30">
        <v>50</v>
      </c>
    </row>
    <row r="22" spans="1:4">
      <c r="A22" s="25">
        <v>202008</v>
      </c>
      <c r="B22" s="23" t="s">
        <v>24</v>
      </c>
      <c r="C22" s="35">
        <v>17</v>
      </c>
      <c r="D22" s="35">
        <v>27</v>
      </c>
    </row>
    <row r="23" spans="1:4">
      <c r="A23" s="27">
        <v>202008</v>
      </c>
      <c r="B23" s="24" t="s">
        <v>25</v>
      </c>
      <c r="C23" s="30">
        <v>8</v>
      </c>
      <c r="D23" s="30">
        <v>11</v>
      </c>
    </row>
    <row r="24" spans="1:4">
      <c r="A24" s="25">
        <v>202008</v>
      </c>
      <c r="B24" s="23" t="s">
        <v>26</v>
      </c>
      <c r="C24" s="35">
        <v>214</v>
      </c>
      <c r="D24" s="35">
        <v>405</v>
      </c>
    </row>
    <row r="25" spans="1:4">
      <c r="A25" s="27">
        <v>202008</v>
      </c>
      <c r="B25" s="24" t="s">
        <v>27</v>
      </c>
      <c r="C25" s="30">
        <v>138</v>
      </c>
      <c r="D25" s="30">
        <v>245</v>
      </c>
    </row>
    <row r="26" spans="1:4">
      <c r="A26" s="25">
        <v>202008</v>
      </c>
      <c r="B26" s="23" t="s">
        <v>28</v>
      </c>
      <c r="C26" s="35">
        <v>105</v>
      </c>
      <c r="D26" s="35">
        <v>198</v>
      </c>
    </row>
    <row r="27" spans="1:4">
      <c r="A27" s="27">
        <v>202008</v>
      </c>
      <c r="B27" s="24" t="s">
        <v>29</v>
      </c>
      <c r="C27" s="30">
        <v>660</v>
      </c>
      <c r="D27" s="30">
        <v>1269</v>
      </c>
    </row>
    <row r="28" spans="1:4">
      <c r="A28" s="25">
        <v>202008</v>
      </c>
      <c r="B28" s="23" t="s">
        <v>30</v>
      </c>
      <c r="C28" s="35">
        <v>26</v>
      </c>
      <c r="D28" s="35">
        <v>45</v>
      </c>
    </row>
    <row r="29" spans="1:4">
      <c r="A29" s="27">
        <v>202008</v>
      </c>
      <c r="B29" s="24" t="s">
        <v>31</v>
      </c>
      <c r="C29" s="30">
        <v>15</v>
      </c>
      <c r="D29" s="30">
        <v>26</v>
      </c>
    </row>
    <row r="30" spans="1:4">
      <c r="A30" s="25">
        <v>202008</v>
      </c>
      <c r="B30" s="23" t="s">
        <v>32</v>
      </c>
      <c r="C30" s="35">
        <v>170</v>
      </c>
      <c r="D30" s="35">
        <v>292</v>
      </c>
    </row>
    <row r="31" spans="1:4">
      <c r="A31" s="27">
        <v>202008</v>
      </c>
      <c r="B31" s="24" t="s">
        <v>33</v>
      </c>
      <c r="C31" s="30">
        <v>44</v>
      </c>
      <c r="D31" s="30">
        <v>81</v>
      </c>
    </row>
    <row r="32" spans="1:4">
      <c r="A32" s="25">
        <v>202008</v>
      </c>
      <c r="B32" s="23" t="s">
        <v>34</v>
      </c>
      <c r="C32" s="35">
        <v>72</v>
      </c>
      <c r="D32" s="35">
        <v>125</v>
      </c>
    </row>
    <row r="33" spans="1:4">
      <c r="A33" s="27">
        <v>202008</v>
      </c>
      <c r="B33" s="24" t="s">
        <v>35</v>
      </c>
      <c r="C33" s="30">
        <v>215</v>
      </c>
      <c r="D33" s="30">
        <v>395</v>
      </c>
    </row>
    <row r="34" spans="1:4">
      <c r="A34" s="25">
        <v>202008</v>
      </c>
      <c r="B34" s="23" t="s">
        <v>36</v>
      </c>
      <c r="C34" s="35">
        <v>100</v>
      </c>
      <c r="D34" s="35">
        <v>195</v>
      </c>
    </row>
    <row r="35" spans="1:4">
      <c r="A35" s="27">
        <v>202008</v>
      </c>
      <c r="B35" s="24" t="s">
        <v>37</v>
      </c>
      <c r="C35" s="30">
        <v>266</v>
      </c>
      <c r="D35" s="30">
        <v>454</v>
      </c>
    </row>
    <row r="36" spans="1:4">
      <c r="A36" s="25">
        <v>202008</v>
      </c>
      <c r="B36" s="23" t="s">
        <v>38</v>
      </c>
      <c r="C36" s="35">
        <v>59</v>
      </c>
      <c r="D36" s="35">
        <v>89</v>
      </c>
    </row>
    <row r="37" spans="1:4">
      <c r="A37" s="27">
        <v>202008</v>
      </c>
      <c r="B37" s="24" t="s">
        <v>39</v>
      </c>
      <c r="C37" s="30">
        <v>278</v>
      </c>
      <c r="D37" s="30">
        <v>496</v>
      </c>
    </row>
    <row r="38" spans="1:4">
      <c r="A38" s="25">
        <v>202008</v>
      </c>
      <c r="B38" s="23" t="s">
        <v>40</v>
      </c>
      <c r="C38" s="35">
        <v>18</v>
      </c>
      <c r="D38" s="35">
        <v>28</v>
      </c>
    </row>
    <row r="39" spans="1:4">
      <c r="A39" s="27">
        <v>202008</v>
      </c>
      <c r="B39" s="24" t="s">
        <v>41</v>
      </c>
      <c r="C39" s="30">
        <v>7</v>
      </c>
      <c r="D39" s="30">
        <v>11</v>
      </c>
    </row>
    <row r="40" spans="1:4">
      <c r="A40" s="25">
        <v>202008</v>
      </c>
      <c r="B40" s="23" t="s">
        <v>42</v>
      </c>
      <c r="C40" s="35">
        <v>66</v>
      </c>
      <c r="D40" s="35">
        <v>116</v>
      </c>
    </row>
    <row r="41" spans="1:4">
      <c r="A41" s="27">
        <v>202008</v>
      </c>
      <c r="B41" s="24" t="s">
        <v>43</v>
      </c>
      <c r="C41" s="40">
        <v>34</v>
      </c>
      <c r="D41" s="30">
        <v>61</v>
      </c>
    </row>
    <row r="42" spans="1:4">
      <c r="A42" s="25">
        <v>202008</v>
      </c>
      <c r="B42" s="23" t="s">
        <v>44</v>
      </c>
      <c r="C42" s="35">
        <v>511</v>
      </c>
      <c r="D42" s="35">
        <v>1003</v>
      </c>
    </row>
    <row r="43" spans="1:4">
      <c r="A43" s="27">
        <v>202008</v>
      </c>
      <c r="B43" s="24" t="s">
        <v>45</v>
      </c>
      <c r="C43" s="30">
        <v>118</v>
      </c>
      <c r="D43" s="30">
        <v>194</v>
      </c>
    </row>
    <row r="44" spans="1:4">
      <c r="A44" s="25">
        <v>202008</v>
      </c>
      <c r="B44" s="23" t="s">
        <v>46</v>
      </c>
      <c r="C44" s="35">
        <v>145</v>
      </c>
      <c r="D44" s="35">
        <v>275</v>
      </c>
    </row>
    <row r="45" spans="1:4">
      <c r="A45" s="27">
        <v>202008</v>
      </c>
      <c r="B45" s="24" t="s">
        <v>47</v>
      </c>
      <c r="C45" s="30">
        <v>115</v>
      </c>
      <c r="D45" s="30">
        <v>194</v>
      </c>
    </row>
    <row r="46" spans="1:4">
      <c r="A46" s="25">
        <v>202008</v>
      </c>
      <c r="B46" s="23" t="s">
        <v>48</v>
      </c>
      <c r="C46" s="35">
        <v>103</v>
      </c>
      <c r="D46" s="35">
        <v>156</v>
      </c>
    </row>
    <row r="47" spans="1:4">
      <c r="A47" s="27">
        <v>202008</v>
      </c>
      <c r="B47" s="24" t="s">
        <v>49</v>
      </c>
      <c r="C47" s="30">
        <v>46</v>
      </c>
      <c r="D47" s="30">
        <v>80</v>
      </c>
    </row>
    <row r="48" spans="1:4">
      <c r="A48" s="25">
        <v>202008</v>
      </c>
      <c r="B48" s="23" t="s">
        <v>50</v>
      </c>
      <c r="C48" s="35">
        <v>60</v>
      </c>
      <c r="D48" s="35">
        <v>107</v>
      </c>
    </row>
    <row r="49" spans="1:4">
      <c r="A49" s="27">
        <v>202008</v>
      </c>
      <c r="B49" s="24" t="s">
        <v>51</v>
      </c>
      <c r="C49" s="30">
        <v>4</v>
      </c>
      <c r="D49" s="30">
        <v>9</v>
      </c>
    </row>
    <row r="50" spans="1:4">
      <c r="A50" s="25">
        <v>202008</v>
      </c>
      <c r="B50" s="23" t="s">
        <v>52</v>
      </c>
      <c r="C50" s="35">
        <v>139</v>
      </c>
      <c r="D50" s="35">
        <v>274</v>
      </c>
    </row>
    <row r="51" spans="1:4">
      <c r="A51" s="27">
        <v>202008</v>
      </c>
      <c r="B51" s="24" t="s">
        <v>53</v>
      </c>
      <c r="C51" s="30">
        <v>27</v>
      </c>
      <c r="D51" s="30">
        <v>45</v>
      </c>
    </row>
    <row r="52" spans="1:4">
      <c r="A52" s="25">
        <v>202008</v>
      </c>
      <c r="B52" s="23" t="s">
        <v>54</v>
      </c>
      <c r="C52" s="35">
        <v>235</v>
      </c>
      <c r="D52" s="35">
        <v>416</v>
      </c>
    </row>
    <row r="53" spans="1:4">
      <c r="A53" s="27">
        <v>202008</v>
      </c>
      <c r="B53" s="24" t="s">
        <v>55</v>
      </c>
      <c r="C53" s="30">
        <v>9</v>
      </c>
      <c r="D53" s="30">
        <v>17</v>
      </c>
    </row>
    <row r="54" spans="1:4">
      <c r="A54" s="25">
        <v>202008</v>
      </c>
      <c r="B54" s="23" t="s">
        <v>56</v>
      </c>
      <c r="C54" s="35">
        <v>55</v>
      </c>
      <c r="D54" s="35">
        <v>95</v>
      </c>
    </row>
    <row r="55" spans="1:4">
      <c r="A55" s="27">
        <v>202008</v>
      </c>
      <c r="B55" s="24" t="s">
        <v>57</v>
      </c>
      <c r="C55" s="30">
        <v>124</v>
      </c>
      <c r="D55" s="30">
        <v>265</v>
      </c>
    </row>
    <row r="56" spans="1:4">
      <c r="A56" s="25">
        <v>202008</v>
      </c>
      <c r="B56" s="23" t="s">
        <v>58</v>
      </c>
      <c r="C56" s="35">
        <v>104</v>
      </c>
      <c r="D56" s="35">
        <v>195</v>
      </c>
    </row>
    <row r="57" spans="1:4">
      <c r="A57" s="27">
        <v>202008</v>
      </c>
      <c r="B57" s="24" t="s">
        <v>59</v>
      </c>
      <c r="C57" s="30">
        <v>10</v>
      </c>
      <c r="D57" s="30">
        <v>19</v>
      </c>
    </row>
    <row r="58" spans="1:4">
      <c r="A58" s="25">
        <v>202008</v>
      </c>
      <c r="B58" s="23" t="s">
        <v>60</v>
      </c>
      <c r="C58" s="35">
        <v>23</v>
      </c>
      <c r="D58" s="35">
        <v>41</v>
      </c>
    </row>
    <row r="59" spans="1:4">
      <c r="A59" s="27">
        <v>202008</v>
      </c>
      <c r="B59" s="24" t="s">
        <v>61</v>
      </c>
      <c r="C59" s="30">
        <v>32</v>
      </c>
      <c r="D59" s="30">
        <v>59</v>
      </c>
    </row>
    <row r="60" spans="1:4">
      <c r="A60" s="25">
        <v>202008</v>
      </c>
      <c r="B60" s="23" t="s">
        <v>62</v>
      </c>
      <c r="C60" s="35">
        <v>63</v>
      </c>
      <c r="D60" s="35">
        <v>109</v>
      </c>
    </row>
    <row r="61" spans="1:4">
      <c r="A61" s="27">
        <v>202008</v>
      </c>
      <c r="B61" s="24" t="s">
        <v>63</v>
      </c>
      <c r="C61" s="30">
        <v>1129</v>
      </c>
      <c r="D61" s="30">
        <v>2278</v>
      </c>
    </row>
    <row r="62" spans="1:4">
      <c r="A62" s="25">
        <v>202008</v>
      </c>
      <c r="B62" s="23" t="s">
        <v>64</v>
      </c>
      <c r="C62" s="35">
        <v>8</v>
      </c>
      <c r="D62" s="35">
        <v>10</v>
      </c>
    </row>
    <row r="63" spans="1:4">
      <c r="A63" s="27">
        <v>202008</v>
      </c>
      <c r="B63" s="24" t="s">
        <v>65</v>
      </c>
      <c r="C63" s="30">
        <v>41</v>
      </c>
      <c r="D63" s="30">
        <v>78</v>
      </c>
    </row>
    <row r="64" spans="1:4">
      <c r="A64" s="25">
        <v>202008</v>
      </c>
      <c r="B64" s="23" t="s">
        <v>66</v>
      </c>
      <c r="C64" s="35">
        <v>48</v>
      </c>
      <c r="D64" s="35">
        <v>102</v>
      </c>
    </row>
    <row r="65" spans="1:4">
      <c r="A65" s="27">
        <v>202008</v>
      </c>
      <c r="B65" s="24" t="s">
        <v>67</v>
      </c>
      <c r="C65" s="30">
        <v>119</v>
      </c>
      <c r="D65" s="30">
        <v>206</v>
      </c>
    </row>
    <row r="66" spans="1:4">
      <c r="A66" s="25">
        <v>202008</v>
      </c>
      <c r="B66" s="23" t="s">
        <v>68</v>
      </c>
      <c r="C66" s="35">
        <v>223</v>
      </c>
      <c r="D66" s="35">
        <v>441</v>
      </c>
    </row>
    <row r="67" spans="1:4">
      <c r="A67" s="27">
        <v>202008</v>
      </c>
      <c r="B67" s="24" t="s">
        <v>69</v>
      </c>
      <c r="C67" s="30">
        <v>41</v>
      </c>
      <c r="D67" s="30">
        <v>70</v>
      </c>
    </row>
    <row r="68" spans="1:4">
      <c r="A68" s="25">
        <v>202008</v>
      </c>
      <c r="B68" s="23" t="s">
        <v>70</v>
      </c>
      <c r="C68" s="35">
        <v>104</v>
      </c>
      <c r="D68" s="35">
        <v>192</v>
      </c>
    </row>
    <row r="69" spans="1:4">
      <c r="A69" s="27">
        <v>202008</v>
      </c>
      <c r="B69" s="24" t="s">
        <v>71</v>
      </c>
      <c r="C69" s="30">
        <v>76</v>
      </c>
      <c r="D69" s="30">
        <v>152</v>
      </c>
    </row>
    <row r="70" spans="1:4">
      <c r="A70" s="25">
        <v>202008</v>
      </c>
      <c r="B70" s="23" t="s">
        <v>72</v>
      </c>
      <c r="C70" s="35">
        <v>12</v>
      </c>
      <c r="D70" s="35">
        <v>23</v>
      </c>
    </row>
    <row r="71" spans="1:4">
      <c r="A71" s="27">
        <v>202008</v>
      </c>
      <c r="B71" s="24" t="s">
        <v>73</v>
      </c>
      <c r="C71" s="30">
        <v>62</v>
      </c>
      <c r="D71" s="30">
        <v>128</v>
      </c>
    </row>
    <row r="72" spans="1:4">
      <c r="A72" s="25">
        <v>202008</v>
      </c>
      <c r="B72" s="23" t="s">
        <v>74</v>
      </c>
      <c r="C72" s="35">
        <v>76</v>
      </c>
      <c r="D72" s="35">
        <v>133</v>
      </c>
    </row>
    <row r="73" spans="1:4">
      <c r="A73" s="27">
        <v>202008</v>
      </c>
      <c r="B73" s="24" t="s">
        <v>75</v>
      </c>
      <c r="C73" s="30">
        <v>14</v>
      </c>
      <c r="D73" s="30">
        <v>20</v>
      </c>
    </row>
    <row r="74" spans="1:4">
      <c r="A74" s="25">
        <v>202008</v>
      </c>
      <c r="B74" s="23" t="s">
        <v>76</v>
      </c>
      <c r="C74" s="35">
        <v>77</v>
      </c>
      <c r="D74" s="35">
        <v>148</v>
      </c>
    </row>
    <row r="75" spans="1:4">
      <c r="A75" s="27">
        <v>202008</v>
      </c>
      <c r="B75" s="24" t="s">
        <v>77</v>
      </c>
      <c r="C75" s="30">
        <v>214</v>
      </c>
      <c r="D75" s="30">
        <v>424</v>
      </c>
    </row>
    <row r="76" spans="1:4">
      <c r="A76" s="25">
        <v>202008</v>
      </c>
      <c r="B76" s="23" t="s">
        <v>78</v>
      </c>
      <c r="C76" s="35">
        <v>22</v>
      </c>
      <c r="D76" s="35">
        <v>39</v>
      </c>
    </row>
    <row r="77" spans="1:4">
      <c r="A77" s="27">
        <v>202008</v>
      </c>
      <c r="B77" s="24" t="s">
        <v>79</v>
      </c>
      <c r="C77" s="30">
        <v>197</v>
      </c>
      <c r="D77" s="30">
        <v>366</v>
      </c>
    </row>
    <row r="78" spans="1:4">
      <c r="A78" s="25">
        <v>202008</v>
      </c>
      <c r="B78" s="23" t="s">
        <v>80</v>
      </c>
      <c r="C78" s="35">
        <v>101</v>
      </c>
      <c r="D78" s="35">
        <v>192</v>
      </c>
    </row>
    <row r="79" spans="1:4">
      <c r="A79" s="27">
        <v>202008</v>
      </c>
      <c r="B79" s="24" t="s">
        <v>81</v>
      </c>
      <c r="C79" s="30">
        <v>386</v>
      </c>
      <c r="D79" s="30">
        <v>738</v>
      </c>
    </row>
    <row r="80" spans="1:4">
      <c r="A80" s="25">
        <v>202008</v>
      </c>
      <c r="B80" s="23" t="s">
        <v>82</v>
      </c>
      <c r="C80" s="35">
        <v>170</v>
      </c>
      <c r="D80" s="35">
        <v>309</v>
      </c>
    </row>
    <row r="81" spans="1:4">
      <c r="A81" s="27">
        <v>202008</v>
      </c>
      <c r="B81" s="24" t="s">
        <v>83</v>
      </c>
      <c r="C81" s="30">
        <v>187</v>
      </c>
      <c r="D81" s="30">
        <v>317</v>
      </c>
    </row>
    <row r="82" spans="1:4">
      <c r="A82" s="25">
        <v>202008</v>
      </c>
      <c r="B82" s="23" t="s">
        <v>84</v>
      </c>
      <c r="C82" s="35">
        <v>117</v>
      </c>
      <c r="D82" s="35">
        <v>206</v>
      </c>
    </row>
    <row r="83" spans="1:4">
      <c r="A83" s="27">
        <v>202008</v>
      </c>
      <c r="B83" s="24" t="s">
        <v>85</v>
      </c>
      <c r="C83" s="30">
        <v>64</v>
      </c>
      <c r="D83" s="30">
        <v>136</v>
      </c>
    </row>
    <row r="84" spans="1:4">
      <c r="A84" s="25">
        <v>202008</v>
      </c>
      <c r="B84" s="23" t="s">
        <v>86</v>
      </c>
      <c r="C84" s="35">
        <v>139</v>
      </c>
      <c r="D84" s="35">
        <v>271</v>
      </c>
    </row>
    <row r="85" spans="1:4">
      <c r="A85" s="27">
        <v>202008</v>
      </c>
      <c r="B85" s="24" t="s">
        <v>87</v>
      </c>
      <c r="C85" s="30">
        <v>53</v>
      </c>
      <c r="D85" s="30">
        <v>100</v>
      </c>
    </row>
    <row r="86" spans="1:4">
      <c r="A86" s="25">
        <v>202008</v>
      </c>
      <c r="B86" s="23" t="s">
        <v>88</v>
      </c>
      <c r="C86" s="35">
        <v>59</v>
      </c>
      <c r="D86" s="35">
        <v>107</v>
      </c>
    </row>
    <row r="87" spans="1:4">
      <c r="A87" s="27">
        <v>202008</v>
      </c>
      <c r="B87" s="24" t="s">
        <v>89</v>
      </c>
      <c r="C87" s="30">
        <v>101</v>
      </c>
      <c r="D87" s="30">
        <v>189</v>
      </c>
    </row>
    <row r="88" spans="1:4">
      <c r="A88" s="25">
        <v>202008</v>
      </c>
      <c r="B88" s="23" t="s">
        <v>90</v>
      </c>
      <c r="C88" s="35">
        <v>8</v>
      </c>
      <c r="D88" s="35">
        <v>11</v>
      </c>
    </row>
    <row r="89" spans="1:4">
      <c r="A89" s="27">
        <v>202008</v>
      </c>
      <c r="B89" s="24" t="s">
        <v>91</v>
      </c>
      <c r="C89" s="30">
        <v>48</v>
      </c>
      <c r="D89" s="30">
        <v>96</v>
      </c>
    </row>
    <row r="90" spans="1:4">
      <c r="A90" s="25">
        <v>202008</v>
      </c>
      <c r="B90" s="23" t="s">
        <v>92</v>
      </c>
      <c r="C90" s="35">
        <v>4</v>
      </c>
      <c r="D90" s="35">
        <v>5</v>
      </c>
    </row>
    <row r="91" spans="1:4">
      <c r="A91" s="27">
        <v>202008</v>
      </c>
      <c r="B91" s="24" t="s">
        <v>93</v>
      </c>
      <c r="C91" s="30">
        <v>122</v>
      </c>
      <c r="D91" s="30">
        <v>216</v>
      </c>
    </row>
    <row r="92" spans="1:4">
      <c r="A92" s="25">
        <v>202008</v>
      </c>
      <c r="B92" s="23" t="s">
        <v>94</v>
      </c>
      <c r="C92" s="35">
        <v>123</v>
      </c>
      <c r="D92" s="35">
        <v>259</v>
      </c>
    </row>
    <row r="93" spans="1:4">
      <c r="A93" s="27">
        <v>202008</v>
      </c>
      <c r="B93" s="24" t="s">
        <v>95</v>
      </c>
      <c r="C93" s="30">
        <v>531</v>
      </c>
      <c r="D93" s="30">
        <v>1049</v>
      </c>
    </row>
    <row r="94" spans="1:4">
      <c r="A94" s="25">
        <v>202008</v>
      </c>
      <c r="B94" s="23" t="s">
        <v>96</v>
      </c>
      <c r="C94" s="35">
        <v>29</v>
      </c>
      <c r="D94" s="35">
        <v>52</v>
      </c>
    </row>
    <row r="95" spans="1:4">
      <c r="A95" s="27">
        <v>202008</v>
      </c>
      <c r="B95" s="24" t="s">
        <v>97</v>
      </c>
      <c r="C95" s="30">
        <v>29</v>
      </c>
      <c r="D95" s="30">
        <v>62</v>
      </c>
    </row>
    <row r="96" spans="1:4">
      <c r="A96" s="25">
        <v>202008</v>
      </c>
      <c r="B96" s="23" t="s">
        <v>98</v>
      </c>
      <c r="C96" s="35">
        <v>13</v>
      </c>
      <c r="D96" s="35">
        <v>27</v>
      </c>
    </row>
    <row r="97" spans="1:4">
      <c r="A97" s="27">
        <v>202008</v>
      </c>
      <c r="B97" s="24" t="s">
        <v>99</v>
      </c>
      <c r="C97" s="30">
        <v>225</v>
      </c>
      <c r="D97" s="30">
        <v>457</v>
      </c>
    </row>
    <row r="98" spans="1:4">
      <c r="A98" s="25">
        <v>202008</v>
      </c>
      <c r="B98" s="23" t="s">
        <v>100</v>
      </c>
      <c r="C98" s="35">
        <v>120</v>
      </c>
      <c r="D98" s="35">
        <v>211</v>
      </c>
    </row>
    <row r="99" spans="1:4">
      <c r="A99" s="27">
        <v>202008</v>
      </c>
      <c r="B99" s="24" t="s">
        <v>101</v>
      </c>
      <c r="C99" s="30">
        <v>118</v>
      </c>
      <c r="D99" s="30">
        <v>231</v>
      </c>
    </row>
    <row r="100" spans="1:4">
      <c r="A100" s="25">
        <v>202008</v>
      </c>
      <c r="B100" s="23" t="s">
        <v>102</v>
      </c>
      <c r="C100" s="35">
        <v>43</v>
      </c>
      <c r="D100" s="35">
        <v>65</v>
      </c>
    </row>
    <row r="101" spans="1:4">
      <c r="A101" s="27">
        <v>202008</v>
      </c>
      <c r="B101" s="24" t="s">
        <v>103</v>
      </c>
      <c r="C101" s="30">
        <v>11</v>
      </c>
      <c r="D101" s="30">
        <v>16</v>
      </c>
    </row>
    <row r="102" spans="1:4">
      <c r="A102" s="25"/>
      <c r="B102" s="23"/>
      <c r="C102" s="23"/>
      <c r="D102" s="26"/>
    </row>
    <row r="103" spans="1:4">
      <c r="A103" s="27">
        <v>202008</v>
      </c>
      <c r="B103" s="37"/>
      <c r="C103" s="38">
        <f>SUM(C2:C102)</f>
        <v>11034</v>
      </c>
      <c r="D103" s="38">
        <f>SUM(D2:D102)</f>
        <v>20575</v>
      </c>
    </row>
  </sheetData>
  <pageMargins left="0.7" right="0.7" top="0.75" bottom="0.75" header="0.3" footer="0.3"/>
  <pageSetup orientation="portrait" r:id="rId1"/>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codeName="Sheet10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200905</v>
      </c>
      <c r="B2" t="s">
        <v>4</v>
      </c>
      <c r="C2">
        <v>380</v>
      </c>
      <c r="D2">
        <v>838</v>
      </c>
    </row>
    <row r="3" spans="1:4">
      <c r="A3">
        <v>200905</v>
      </c>
      <c r="B3" t="s">
        <v>5</v>
      </c>
      <c r="C3">
        <v>74</v>
      </c>
      <c r="D3">
        <v>154</v>
      </c>
    </row>
    <row r="4" spans="1:4">
      <c r="A4">
        <v>200905</v>
      </c>
      <c r="B4" t="s">
        <v>6</v>
      </c>
      <c r="C4">
        <v>22</v>
      </c>
      <c r="D4">
        <v>47</v>
      </c>
    </row>
    <row r="5" spans="1:4">
      <c r="A5">
        <v>200905</v>
      </c>
      <c r="B5" t="s">
        <v>7</v>
      </c>
      <c r="C5">
        <v>150</v>
      </c>
      <c r="D5">
        <v>359</v>
      </c>
    </row>
    <row r="6" spans="1:4">
      <c r="A6">
        <v>200905</v>
      </c>
      <c r="B6" t="s">
        <v>8</v>
      </c>
      <c r="C6">
        <v>42</v>
      </c>
      <c r="D6">
        <v>78</v>
      </c>
    </row>
    <row r="7" spans="1:4">
      <c r="A7">
        <v>200905</v>
      </c>
      <c r="B7" t="s">
        <v>9</v>
      </c>
      <c r="C7">
        <v>17</v>
      </c>
      <c r="D7">
        <v>25</v>
      </c>
    </row>
    <row r="8" spans="1:4">
      <c r="A8">
        <v>200905</v>
      </c>
      <c r="B8" t="s">
        <v>10</v>
      </c>
      <c r="C8">
        <v>130</v>
      </c>
      <c r="D8">
        <v>268</v>
      </c>
    </row>
    <row r="9" spans="1:4">
      <c r="A9">
        <v>200905</v>
      </c>
      <c r="B9" t="s">
        <v>11</v>
      </c>
      <c r="C9">
        <v>85</v>
      </c>
      <c r="D9">
        <v>183</v>
      </c>
    </row>
    <row r="10" spans="1:4">
      <c r="A10">
        <v>200905</v>
      </c>
      <c r="B10" t="s">
        <v>12</v>
      </c>
      <c r="C10">
        <v>187</v>
      </c>
      <c r="D10">
        <v>371</v>
      </c>
    </row>
    <row r="11" spans="1:4">
      <c r="A11">
        <v>200905</v>
      </c>
      <c r="B11" t="s">
        <v>13</v>
      </c>
      <c r="C11">
        <v>249</v>
      </c>
      <c r="D11">
        <v>538</v>
      </c>
    </row>
    <row r="12" spans="1:4">
      <c r="A12">
        <v>200905</v>
      </c>
      <c r="B12" t="s">
        <v>14</v>
      </c>
      <c r="C12">
        <v>411</v>
      </c>
      <c r="D12">
        <v>872</v>
      </c>
    </row>
    <row r="13" spans="1:4">
      <c r="A13">
        <v>200905</v>
      </c>
      <c r="B13" t="s">
        <v>15</v>
      </c>
      <c r="C13">
        <v>267</v>
      </c>
      <c r="D13">
        <v>654</v>
      </c>
    </row>
    <row r="14" spans="1:4">
      <c r="A14">
        <v>200905</v>
      </c>
      <c r="B14" t="s">
        <v>16</v>
      </c>
      <c r="C14">
        <v>268</v>
      </c>
      <c r="D14">
        <v>522</v>
      </c>
    </row>
    <row r="15" spans="1:4">
      <c r="A15">
        <v>200905</v>
      </c>
      <c r="B15" t="s">
        <v>17</v>
      </c>
      <c r="C15">
        <v>69</v>
      </c>
      <c r="D15">
        <v>145</v>
      </c>
    </row>
    <row r="16" spans="1:4">
      <c r="A16">
        <v>200905</v>
      </c>
      <c r="B16" t="s">
        <v>18</v>
      </c>
      <c r="C16">
        <v>29</v>
      </c>
      <c r="D16">
        <v>63</v>
      </c>
    </row>
    <row r="17" spans="1:4">
      <c r="A17">
        <v>200905</v>
      </c>
      <c r="B17" t="s">
        <v>19</v>
      </c>
      <c r="C17">
        <v>107</v>
      </c>
      <c r="D17">
        <v>247</v>
      </c>
    </row>
    <row r="18" spans="1:4">
      <c r="A18">
        <v>200905</v>
      </c>
      <c r="B18" t="s">
        <v>20</v>
      </c>
      <c r="C18">
        <v>100</v>
      </c>
      <c r="D18">
        <v>232</v>
      </c>
    </row>
    <row r="19" spans="1:4">
      <c r="A19">
        <v>200905</v>
      </c>
      <c r="B19" t="s">
        <v>21</v>
      </c>
      <c r="C19">
        <v>231</v>
      </c>
      <c r="D19">
        <v>473</v>
      </c>
    </row>
    <row r="20" spans="1:4">
      <c r="A20">
        <v>200905</v>
      </c>
      <c r="B20" t="s">
        <v>22</v>
      </c>
      <c r="C20">
        <v>84</v>
      </c>
      <c r="D20">
        <v>163</v>
      </c>
    </row>
    <row r="21" spans="1:4">
      <c r="A21">
        <v>200905</v>
      </c>
      <c r="B21" t="s">
        <v>23</v>
      </c>
      <c r="C21">
        <v>15</v>
      </c>
      <c r="D21">
        <v>23</v>
      </c>
    </row>
    <row r="22" spans="1:4">
      <c r="A22">
        <v>200905</v>
      </c>
      <c r="B22" t="s">
        <v>24</v>
      </c>
      <c r="C22">
        <v>61</v>
      </c>
      <c r="D22">
        <v>112</v>
      </c>
    </row>
    <row r="23" spans="1:4">
      <c r="A23">
        <v>200905</v>
      </c>
      <c r="B23" t="s">
        <v>25</v>
      </c>
      <c r="C23">
        <v>19</v>
      </c>
      <c r="D23">
        <v>33</v>
      </c>
    </row>
    <row r="24" spans="1:4">
      <c r="A24">
        <v>200905</v>
      </c>
      <c r="B24" t="s">
        <v>26</v>
      </c>
      <c r="C24">
        <v>465</v>
      </c>
      <c r="D24">
        <v>1133</v>
      </c>
    </row>
    <row r="25" spans="1:4">
      <c r="A25">
        <v>200905</v>
      </c>
      <c r="B25" t="s">
        <v>27</v>
      </c>
      <c r="C25">
        <v>386</v>
      </c>
      <c r="D25">
        <v>1027</v>
      </c>
    </row>
    <row r="26" spans="1:4">
      <c r="A26">
        <v>200905</v>
      </c>
      <c r="B26" t="s">
        <v>28</v>
      </c>
      <c r="C26">
        <v>313</v>
      </c>
      <c r="D26">
        <v>763</v>
      </c>
    </row>
    <row r="27" spans="1:4">
      <c r="A27">
        <v>200905</v>
      </c>
      <c r="B27" t="s">
        <v>29</v>
      </c>
      <c r="C27">
        <v>1385</v>
      </c>
      <c r="D27">
        <v>3136</v>
      </c>
    </row>
    <row r="28" spans="1:4">
      <c r="A28">
        <v>200905</v>
      </c>
      <c r="B28" t="s">
        <v>30</v>
      </c>
      <c r="C28">
        <v>34</v>
      </c>
      <c r="D28">
        <v>56</v>
      </c>
    </row>
    <row r="29" spans="1:4">
      <c r="A29">
        <v>200905</v>
      </c>
      <c r="B29" t="s">
        <v>31</v>
      </c>
      <c r="C29">
        <v>51</v>
      </c>
      <c r="D29">
        <v>104</v>
      </c>
    </row>
    <row r="30" spans="1:4">
      <c r="A30">
        <v>200905</v>
      </c>
      <c r="B30" t="s">
        <v>32</v>
      </c>
      <c r="C30">
        <v>320</v>
      </c>
      <c r="D30">
        <v>569</v>
      </c>
    </row>
    <row r="31" spans="1:4">
      <c r="A31">
        <v>200905</v>
      </c>
      <c r="B31" t="s">
        <v>33</v>
      </c>
      <c r="C31">
        <v>62</v>
      </c>
      <c r="D31">
        <v>129</v>
      </c>
    </row>
    <row r="32" spans="1:4">
      <c r="A32">
        <v>200905</v>
      </c>
      <c r="B32" t="s">
        <v>34</v>
      </c>
      <c r="C32">
        <v>207</v>
      </c>
      <c r="D32">
        <v>585</v>
      </c>
    </row>
    <row r="33" spans="1:4">
      <c r="A33">
        <v>200905</v>
      </c>
      <c r="B33" t="s">
        <v>35</v>
      </c>
      <c r="C33">
        <v>651</v>
      </c>
      <c r="D33">
        <v>1208</v>
      </c>
    </row>
    <row r="34" spans="1:4">
      <c r="A34">
        <v>200905</v>
      </c>
      <c r="B34" t="s">
        <v>36</v>
      </c>
      <c r="C34">
        <v>467</v>
      </c>
      <c r="D34">
        <v>1119</v>
      </c>
    </row>
    <row r="35" spans="1:4">
      <c r="A35">
        <v>200905</v>
      </c>
      <c r="B35" t="s">
        <v>37</v>
      </c>
      <c r="C35">
        <v>1197</v>
      </c>
      <c r="D35">
        <v>2779</v>
      </c>
    </row>
    <row r="36" spans="1:4">
      <c r="A36">
        <v>200905</v>
      </c>
      <c r="B36" t="s">
        <v>38</v>
      </c>
      <c r="C36">
        <v>113</v>
      </c>
      <c r="D36">
        <v>256</v>
      </c>
    </row>
    <row r="37" spans="1:4">
      <c r="A37">
        <v>200905</v>
      </c>
      <c r="B37" t="s">
        <v>39</v>
      </c>
      <c r="C37">
        <v>605</v>
      </c>
      <c r="D37">
        <v>1191</v>
      </c>
    </row>
    <row r="38" spans="1:4">
      <c r="A38">
        <v>200905</v>
      </c>
      <c r="B38" t="s">
        <v>40</v>
      </c>
      <c r="C38">
        <v>32</v>
      </c>
      <c r="D38">
        <v>81</v>
      </c>
    </row>
    <row r="39" spans="1:4">
      <c r="A39">
        <v>200905</v>
      </c>
      <c r="B39" t="s">
        <v>41</v>
      </c>
      <c r="C39">
        <v>10</v>
      </c>
      <c r="D39">
        <v>17</v>
      </c>
    </row>
    <row r="40" spans="1:4">
      <c r="A40">
        <v>200905</v>
      </c>
      <c r="B40" t="s">
        <v>42</v>
      </c>
      <c r="C40">
        <v>154</v>
      </c>
      <c r="D40">
        <v>301</v>
      </c>
    </row>
    <row r="41" spans="1:4">
      <c r="A41">
        <v>200905</v>
      </c>
      <c r="B41" t="s">
        <v>43</v>
      </c>
      <c r="C41">
        <v>105</v>
      </c>
      <c r="D41">
        <v>225</v>
      </c>
    </row>
    <row r="42" spans="1:4">
      <c r="A42">
        <v>200905</v>
      </c>
      <c r="B42" t="s">
        <v>44</v>
      </c>
      <c r="C42">
        <v>1363</v>
      </c>
      <c r="D42">
        <v>3142</v>
      </c>
    </row>
    <row r="43" spans="1:4">
      <c r="A43">
        <v>200905</v>
      </c>
      <c r="B43" t="s">
        <v>45</v>
      </c>
      <c r="C43">
        <v>296</v>
      </c>
      <c r="D43">
        <v>522</v>
      </c>
    </row>
    <row r="44" spans="1:4">
      <c r="A44">
        <v>200905</v>
      </c>
      <c r="B44" t="s">
        <v>46</v>
      </c>
      <c r="C44">
        <v>215</v>
      </c>
      <c r="D44">
        <v>435</v>
      </c>
    </row>
    <row r="45" spans="1:4">
      <c r="A45">
        <v>200905</v>
      </c>
      <c r="B45" t="s">
        <v>47</v>
      </c>
      <c r="C45">
        <v>197</v>
      </c>
      <c r="D45">
        <v>432</v>
      </c>
    </row>
    <row r="46" spans="1:4">
      <c r="A46">
        <v>200905</v>
      </c>
      <c r="B46" t="s">
        <v>48</v>
      </c>
      <c r="C46">
        <v>288</v>
      </c>
      <c r="D46">
        <v>661</v>
      </c>
    </row>
    <row r="47" spans="1:4">
      <c r="A47">
        <v>200905</v>
      </c>
      <c r="B47" t="s">
        <v>49</v>
      </c>
      <c r="C47">
        <v>115</v>
      </c>
      <c r="D47">
        <v>231</v>
      </c>
    </row>
    <row r="48" spans="1:4">
      <c r="A48">
        <v>200905</v>
      </c>
      <c r="B48" t="s">
        <v>50</v>
      </c>
      <c r="C48">
        <v>131</v>
      </c>
      <c r="D48">
        <v>259</v>
      </c>
    </row>
    <row r="49" spans="1:4">
      <c r="A49">
        <v>200905</v>
      </c>
      <c r="B49" t="s">
        <v>51</v>
      </c>
      <c r="C49">
        <v>24</v>
      </c>
      <c r="D49">
        <v>50</v>
      </c>
    </row>
    <row r="50" spans="1:4">
      <c r="A50">
        <v>200905</v>
      </c>
      <c r="B50" t="s">
        <v>52</v>
      </c>
      <c r="C50">
        <v>209</v>
      </c>
      <c r="D50">
        <v>394</v>
      </c>
    </row>
    <row r="51" spans="1:4">
      <c r="A51">
        <v>200905</v>
      </c>
      <c r="B51" t="s">
        <v>53</v>
      </c>
      <c r="C51">
        <v>37</v>
      </c>
      <c r="D51">
        <v>67</v>
      </c>
    </row>
    <row r="52" spans="1:4">
      <c r="A52">
        <v>200905</v>
      </c>
      <c r="B52" t="s">
        <v>54</v>
      </c>
      <c r="C52">
        <v>339</v>
      </c>
      <c r="D52">
        <v>663</v>
      </c>
    </row>
    <row r="53" spans="1:4">
      <c r="A53">
        <v>200905</v>
      </c>
      <c r="B53" t="s">
        <v>55</v>
      </c>
      <c r="C53">
        <v>22</v>
      </c>
      <c r="D53">
        <v>44</v>
      </c>
    </row>
    <row r="54" spans="1:4">
      <c r="A54">
        <v>200905</v>
      </c>
      <c r="B54" t="s">
        <v>56</v>
      </c>
      <c r="C54">
        <v>89</v>
      </c>
      <c r="D54">
        <v>174</v>
      </c>
    </row>
    <row r="55" spans="1:4">
      <c r="A55">
        <v>200905</v>
      </c>
      <c r="B55" t="s">
        <v>57</v>
      </c>
      <c r="C55">
        <v>177</v>
      </c>
      <c r="D55">
        <v>355</v>
      </c>
    </row>
    <row r="56" spans="1:4">
      <c r="A56">
        <v>200905</v>
      </c>
      <c r="B56" t="s">
        <v>58</v>
      </c>
      <c r="C56">
        <v>153</v>
      </c>
      <c r="D56">
        <v>276</v>
      </c>
    </row>
    <row r="57" spans="1:4">
      <c r="A57">
        <v>200905</v>
      </c>
      <c r="B57" t="s">
        <v>59</v>
      </c>
      <c r="C57">
        <v>4</v>
      </c>
      <c r="D57">
        <v>8</v>
      </c>
    </row>
    <row r="58" spans="1:4">
      <c r="A58">
        <v>200905</v>
      </c>
      <c r="B58" t="s">
        <v>60</v>
      </c>
      <c r="C58">
        <v>35</v>
      </c>
      <c r="D58">
        <v>58</v>
      </c>
    </row>
    <row r="59" spans="1:4">
      <c r="A59">
        <v>200905</v>
      </c>
      <c r="B59" t="s">
        <v>61</v>
      </c>
      <c r="C59">
        <v>107</v>
      </c>
      <c r="D59">
        <v>254</v>
      </c>
    </row>
    <row r="60" spans="1:4">
      <c r="A60">
        <v>200905</v>
      </c>
      <c r="B60" t="s">
        <v>62</v>
      </c>
      <c r="C60">
        <v>98</v>
      </c>
      <c r="D60">
        <v>219</v>
      </c>
    </row>
    <row r="61" spans="1:4">
      <c r="A61">
        <v>200905</v>
      </c>
      <c r="B61" t="s">
        <v>63</v>
      </c>
      <c r="C61">
        <v>3859</v>
      </c>
      <c r="D61">
        <v>9307</v>
      </c>
    </row>
    <row r="62" spans="1:4">
      <c r="A62">
        <v>200905</v>
      </c>
      <c r="B62" t="s">
        <v>64</v>
      </c>
      <c r="C62">
        <v>7</v>
      </c>
      <c r="D62">
        <v>21</v>
      </c>
    </row>
    <row r="63" spans="1:4">
      <c r="A63">
        <v>200905</v>
      </c>
      <c r="B63" t="s">
        <v>65</v>
      </c>
      <c r="C63">
        <v>93</v>
      </c>
      <c r="D63">
        <v>229</v>
      </c>
    </row>
    <row r="64" spans="1:4">
      <c r="A64">
        <v>200905</v>
      </c>
      <c r="B64" t="s">
        <v>66</v>
      </c>
      <c r="C64">
        <v>121</v>
      </c>
      <c r="D64">
        <v>241</v>
      </c>
    </row>
    <row r="65" spans="1:4">
      <c r="A65">
        <v>200905</v>
      </c>
      <c r="B65" t="s">
        <v>67</v>
      </c>
      <c r="C65">
        <v>254</v>
      </c>
      <c r="D65">
        <v>525</v>
      </c>
    </row>
    <row r="66" spans="1:4">
      <c r="A66">
        <v>200905</v>
      </c>
      <c r="B66" t="s">
        <v>68</v>
      </c>
      <c r="C66">
        <v>512</v>
      </c>
      <c r="D66">
        <v>999</v>
      </c>
    </row>
    <row r="67" spans="1:4">
      <c r="A67">
        <v>200905</v>
      </c>
      <c r="B67" t="s">
        <v>69</v>
      </c>
      <c r="C67">
        <v>125</v>
      </c>
      <c r="D67">
        <v>240</v>
      </c>
    </row>
    <row r="68" spans="1:4">
      <c r="A68">
        <v>200905</v>
      </c>
      <c r="B68" t="s">
        <v>70</v>
      </c>
      <c r="C68">
        <v>331</v>
      </c>
      <c r="D68">
        <v>800</v>
      </c>
    </row>
    <row r="69" spans="1:4">
      <c r="A69">
        <v>200905</v>
      </c>
      <c r="B69" t="s">
        <v>71</v>
      </c>
      <c r="C69">
        <v>245</v>
      </c>
      <c r="D69">
        <v>569</v>
      </c>
    </row>
    <row r="70" spans="1:4">
      <c r="A70">
        <v>200905</v>
      </c>
      <c r="B70" t="s">
        <v>72</v>
      </c>
      <c r="C70">
        <v>33</v>
      </c>
      <c r="D70">
        <v>70</v>
      </c>
    </row>
    <row r="71" spans="1:4">
      <c r="A71">
        <v>200905</v>
      </c>
      <c r="B71" t="s">
        <v>73</v>
      </c>
      <c r="C71">
        <v>182</v>
      </c>
      <c r="D71">
        <v>453</v>
      </c>
    </row>
    <row r="72" spans="1:4">
      <c r="A72">
        <v>200905</v>
      </c>
      <c r="B72" t="s">
        <v>74</v>
      </c>
      <c r="C72">
        <v>138</v>
      </c>
      <c r="D72">
        <v>275</v>
      </c>
    </row>
    <row r="73" spans="1:4">
      <c r="A73">
        <v>200905</v>
      </c>
      <c r="B73" t="s">
        <v>75</v>
      </c>
      <c r="C73">
        <v>47</v>
      </c>
      <c r="D73">
        <v>90</v>
      </c>
    </row>
    <row r="74" spans="1:4">
      <c r="A74">
        <v>200905</v>
      </c>
      <c r="B74" t="s">
        <v>76</v>
      </c>
      <c r="C74">
        <v>124</v>
      </c>
      <c r="D74">
        <v>251</v>
      </c>
    </row>
    <row r="75" spans="1:4">
      <c r="A75">
        <v>200905</v>
      </c>
      <c r="B75" t="s">
        <v>77</v>
      </c>
      <c r="C75">
        <v>473</v>
      </c>
      <c r="D75">
        <v>1090</v>
      </c>
    </row>
    <row r="76" spans="1:4">
      <c r="A76">
        <v>200905</v>
      </c>
      <c r="B76" t="s">
        <v>78</v>
      </c>
      <c r="C76">
        <v>37</v>
      </c>
      <c r="D76">
        <v>86</v>
      </c>
    </row>
    <row r="77" spans="1:4">
      <c r="A77">
        <v>200905</v>
      </c>
      <c r="B77" t="s">
        <v>79</v>
      </c>
      <c r="C77">
        <v>516</v>
      </c>
      <c r="D77">
        <v>1189</v>
      </c>
    </row>
    <row r="78" spans="1:4">
      <c r="A78">
        <v>200905</v>
      </c>
      <c r="B78" t="s">
        <v>80</v>
      </c>
      <c r="C78">
        <v>278</v>
      </c>
      <c r="D78">
        <v>634</v>
      </c>
    </row>
    <row r="79" spans="1:4">
      <c r="A79">
        <v>200905</v>
      </c>
      <c r="B79" t="s">
        <v>81</v>
      </c>
      <c r="C79">
        <v>923</v>
      </c>
      <c r="D79">
        <v>1952</v>
      </c>
    </row>
    <row r="80" spans="1:4">
      <c r="A80">
        <v>200905</v>
      </c>
      <c r="B80" t="s">
        <v>82</v>
      </c>
      <c r="C80">
        <v>425</v>
      </c>
      <c r="D80">
        <v>972</v>
      </c>
    </row>
    <row r="81" spans="1:4">
      <c r="A81">
        <v>200905</v>
      </c>
      <c r="B81" t="s">
        <v>83</v>
      </c>
      <c r="C81">
        <v>373</v>
      </c>
      <c r="D81">
        <v>780</v>
      </c>
    </row>
    <row r="82" spans="1:4">
      <c r="A82">
        <v>200905</v>
      </c>
      <c r="B82" t="s">
        <v>84</v>
      </c>
      <c r="C82">
        <v>232</v>
      </c>
      <c r="D82">
        <v>486</v>
      </c>
    </row>
    <row r="83" spans="1:4">
      <c r="A83">
        <v>200905</v>
      </c>
      <c r="B83" t="s">
        <v>85</v>
      </c>
      <c r="C83">
        <v>145</v>
      </c>
      <c r="D83">
        <v>376</v>
      </c>
    </row>
    <row r="84" spans="1:4">
      <c r="A84">
        <v>200905</v>
      </c>
      <c r="B84" t="s">
        <v>86</v>
      </c>
      <c r="C84">
        <v>329</v>
      </c>
      <c r="D84">
        <v>823</v>
      </c>
    </row>
    <row r="85" spans="1:4">
      <c r="A85">
        <v>200905</v>
      </c>
      <c r="B85" t="s">
        <v>87</v>
      </c>
      <c r="C85">
        <v>132</v>
      </c>
      <c r="D85">
        <v>266</v>
      </c>
    </row>
    <row r="86" spans="1:4">
      <c r="A86">
        <v>200905</v>
      </c>
      <c r="B86" t="s">
        <v>88</v>
      </c>
      <c r="C86">
        <v>94</v>
      </c>
      <c r="D86">
        <v>206</v>
      </c>
    </row>
    <row r="87" spans="1:4">
      <c r="A87">
        <v>200905</v>
      </c>
      <c r="B87" t="s">
        <v>89</v>
      </c>
      <c r="C87">
        <v>174</v>
      </c>
      <c r="D87">
        <v>389</v>
      </c>
    </row>
    <row r="88" spans="1:4">
      <c r="A88">
        <v>200905</v>
      </c>
      <c r="B88" t="s">
        <v>90</v>
      </c>
      <c r="C88">
        <v>26</v>
      </c>
      <c r="D88">
        <v>46</v>
      </c>
    </row>
    <row r="89" spans="1:4">
      <c r="A89">
        <v>200905</v>
      </c>
      <c r="B89" t="s">
        <v>91</v>
      </c>
      <c r="C89">
        <v>66</v>
      </c>
      <c r="D89">
        <v>146</v>
      </c>
    </row>
    <row r="90" spans="1:4">
      <c r="A90">
        <v>200905</v>
      </c>
      <c r="B90" t="s">
        <v>92</v>
      </c>
      <c r="C90">
        <v>6</v>
      </c>
      <c r="D90">
        <v>16</v>
      </c>
    </row>
    <row r="91" spans="1:4">
      <c r="A91">
        <v>200905</v>
      </c>
      <c r="B91" t="s">
        <v>93</v>
      </c>
      <c r="C91">
        <v>301</v>
      </c>
      <c r="D91">
        <v>704</v>
      </c>
    </row>
    <row r="92" spans="1:4">
      <c r="A92">
        <v>200905</v>
      </c>
      <c r="B92" t="s">
        <v>94</v>
      </c>
      <c r="C92">
        <v>207</v>
      </c>
      <c r="D92">
        <v>364</v>
      </c>
    </row>
    <row r="93" spans="1:4">
      <c r="A93">
        <v>200905</v>
      </c>
      <c r="B93" t="s">
        <v>95</v>
      </c>
      <c r="C93">
        <v>1412</v>
      </c>
      <c r="D93">
        <v>3308</v>
      </c>
    </row>
    <row r="94" spans="1:4">
      <c r="A94">
        <v>200905</v>
      </c>
      <c r="B94" t="s">
        <v>96</v>
      </c>
      <c r="C94">
        <v>94</v>
      </c>
      <c r="D94">
        <v>213</v>
      </c>
    </row>
    <row r="95" spans="1:4">
      <c r="A95">
        <v>200905</v>
      </c>
      <c r="B95" t="s">
        <v>97</v>
      </c>
      <c r="C95">
        <v>87</v>
      </c>
      <c r="D95">
        <v>224</v>
      </c>
    </row>
    <row r="96" spans="1:4">
      <c r="A96">
        <v>200905</v>
      </c>
      <c r="B96" t="s">
        <v>98</v>
      </c>
      <c r="C96">
        <v>30</v>
      </c>
      <c r="D96">
        <v>59</v>
      </c>
    </row>
    <row r="97" spans="1:4">
      <c r="A97">
        <v>200905</v>
      </c>
      <c r="B97" t="s">
        <v>99</v>
      </c>
      <c r="C97">
        <v>363</v>
      </c>
      <c r="D97">
        <v>789</v>
      </c>
    </row>
    <row r="98" spans="1:4">
      <c r="A98">
        <v>200905</v>
      </c>
      <c r="B98" t="s">
        <v>100</v>
      </c>
      <c r="C98">
        <v>309</v>
      </c>
      <c r="D98">
        <v>738</v>
      </c>
    </row>
    <row r="99" spans="1:4">
      <c r="A99">
        <v>200905</v>
      </c>
      <c r="B99" t="s">
        <v>101</v>
      </c>
      <c r="C99">
        <v>254</v>
      </c>
      <c r="D99">
        <v>502</v>
      </c>
    </row>
    <row r="100" spans="1:4">
      <c r="A100">
        <v>200905</v>
      </c>
      <c r="B100" t="s">
        <v>102</v>
      </c>
      <c r="C100">
        <v>30</v>
      </c>
      <c r="D100">
        <v>50</v>
      </c>
    </row>
    <row r="101" spans="1:4">
      <c r="A101">
        <v>200905</v>
      </c>
      <c r="B101" t="s">
        <v>103</v>
      </c>
      <c r="C101">
        <v>21</v>
      </c>
      <c r="D101">
        <v>36</v>
      </c>
    </row>
    <row r="103" spans="1:4">
      <c r="A103">
        <v>200905</v>
      </c>
      <c r="C103">
        <f>SUM(C2:C102)</f>
        <v>26861</v>
      </c>
      <c r="D103">
        <f>SUM(D2:D102)</f>
        <v>59837</v>
      </c>
    </row>
  </sheetData>
  <pageMargins left="0.7" right="0.7" top="0.75" bottom="0.75" header="0.3" footer="0.3"/>
  <tableParts count="1">
    <tablePart r:id="rId1"/>
  </tableParts>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codeName="Sheet10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200904</v>
      </c>
      <c r="B2" t="s">
        <v>4</v>
      </c>
      <c r="C2">
        <v>368</v>
      </c>
      <c r="D2">
        <v>740</v>
      </c>
    </row>
    <row r="3" spans="1:4">
      <c r="A3">
        <v>200904</v>
      </c>
      <c r="B3" t="s">
        <v>5</v>
      </c>
      <c r="C3">
        <v>74</v>
      </c>
      <c r="D3">
        <v>125</v>
      </c>
    </row>
    <row r="4" spans="1:4">
      <c r="A4">
        <v>200904</v>
      </c>
      <c r="B4" t="s">
        <v>6</v>
      </c>
      <c r="C4">
        <v>24</v>
      </c>
      <c r="D4">
        <v>45</v>
      </c>
    </row>
    <row r="5" spans="1:4">
      <c r="A5">
        <v>200904</v>
      </c>
      <c r="B5" t="s">
        <v>7</v>
      </c>
      <c r="C5">
        <v>153</v>
      </c>
      <c r="D5">
        <v>344</v>
      </c>
    </row>
    <row r="6" spans="1:4">
      <c r="A6">
        <v>200904</v>
      </c>
      <c r="B6" t="s">
        <v>8</v>
      </c>
      <c r="C6">
        <v>45</v>
      </c>
      <c r="D6">
        <v>79</v>
      </c>
    </row>
    <row r="7" spans="1:4">
      <c r="A7">
        <v>200904</v>
      </c>
      <c r="B7" t="s">
        <v>9</v>
      </c>
      <c r="C7">
        <v>17</v>
      </c>
      <c r="D7">
        <v>24</v>
      </c>
    </row>
    <row r="8" spans="1:4">
      <c r="A8">
        <v>200904</v>
      </c>
      <c r="B8" t="s">
        <v>10</v>
      </c>
      <c r="C8">
        <v>128</v>
      </c>
      <c r="D8">
        <v>241</v>
      </c>
    </row>
    <row r="9" spans="1:4">
      <c r="A9">
        <v>200904</v>
      </c>
      <c r="B9" t="s">
        <v>11</v>
      </c>
      <c r="C9">
        <v>85</v>
      </c>
      <c r="D9">
        <v>172</v>
      </c>
    </row>
    <row r="10" spans="1:4">
      <c r="A10">
        <v>200904</v>
      </c>
      <c r="B10" t="s">
        <v>12</v>
      </c>
      <c r="C10">
        <v>173</v>
      </c>
      <c r="D10">
        <v>309</v>
      </c>
    </row>
    <row r="11" spans="1:4">
      <c r="A11">
        <v>200904</v>
      </c>
      <c r="B11" t="s">
        <v>13</v>
      </c>
      <c r="C11">
        <v>254</v>
      </c>
      <c r="D11">
        <v>469</v>
      </c>
    </row>
    <row r="12" spans="1:4">
      <c r="A12">
        <v>200904</v>
      </c>
      <c r="B12" t="s">
        <v>14</v>
      </c>
      <c r="C12">
        <v>405</v>
      </c>
      <c r="D12">
        <v>730</v>
      </c>
    </row>
    <row r="13" spans="1:4">
      <c r="A13">
        <v>200904</v>
      </c>
      <c r="B13" t="s">
        <v>15</v>
      </c>
      <c r="C13">
        <v>270</v>
      </c>
      <c r="D13">
        <v>575</v>
      </c>
    </row>
    <row r="14" spans="1:4">
      <c r="A14">
        <v>200904</v>
      </c>
      <c r="B14" t="s">
        <v>16</v>
      </c>
      <c r="C14">
        <v>269</v>
      </c>
      <c r="D14">
        <v>482</v>
      </c>
    </row>
    <row r="15" spans="1:4">
      <c r="A15">
        <v>200904</v>
      </c>
      <c r="B15" t="s">
        <v>17</v>
      </c>
      <c r="C15">
        <v>63</v>
      </c>
      <c r="D15">
        <v>104</v>
      </c>
    </row>
    <row r="16" spans="1:4">
      <c r="A16">
        <v>200904</v>
      </c>
      <c r="B16" t="s">
        <v>18</v>
      </c>
      <c r="C16">
        <v>29</v>
      </c>
      <c r="D16">
        <v>59</v>
      </c>
    </row>
    <row r="17" spans="1:4">
      <c r="A17">
        <v>200904</v>
      </c>
      <c r="B17" t="s">
        <v>19</v>
      </c>
      <c r="C17">
        <v>111</v>
      </c>
      <c r="D17">
        <v>235</v>
      </c>
    </row>
    <row r="18" spans="1:4">
      <c r="A18">
        <v>200904</v>
      </c>
      <c r="B18" t="s">
        <v>20</v>
      </c>
      <c r="C18">
        <v>89</v>
      </c>
      <c r="D18">
        <v>177</v>
      </c>
    </row>
    <row r="19" spans="1:4">
      <c r="A19">
        <v>200904</v>
      </c>
      <c r="B19" t="s">
        <v>21</v>
      </c>
      <c r="C19">
        <v>239</v>
      </c>
      <c r="D19">
        <v>450</v>
      </c>
    </row>
    <row r="20" spans="1:4">
      <c r="A20">
        <v>200904</v>
      </c>
      <c r="B20" t="s">
        <v>22</v>
      </c>
      <c r="C20">
        <v>78</v>
      </c>
      <c r="D20">
        <v>135</v>
      </c>
    </row>
    <row r="21" spans="1:4">
      <c r="A21">
        <v>200904</v>
      </c>
      <c r="B21" t="s">
        <v>23</v>
      </c>
      <c r="C21">
        <v>15</v>
      </c>
      <c r="D21">
        <v>20</v>
      </c>
    </row>
    <row r="22" spans="1:4">
      <c r="A22">
        <v>200904</v>
      </c>
      <c r="B22" t="s">
        <v>24</v>
      </c>
      <c r="C22">
        <v>51</v>
      </c>
      <c r="D22">
        <v>83</v>
      </c>
    </row>
    <row r="23" spans="1:4">
      <c r="A23">
        <v>200904</v>
      </c>
      <c r="B23" t="s">
        <v>25</v>
      </c>
      <c r="C23">
        <v>21</v>
      </c>
      <c r="D23">
        <v>34</v>
      </c>
    </row>
    <row r="24" spans="1:4">
      <c r="A24">
        <v>200904</v>
      </c>
      <c r="B24" t="s">
        <v>26</v>
      </c>
      <c r="C24">
        <v>457</v>
      </c>
      <c r="D24">
        <v>992</v>
      </c>
    </row>
    <row r="25" spans="1:4">
      <c r="A25">
        <v>200904</v>
      </c>
      <c r="B25" t="s">
        <v>27</v>
      </c>
      <c r="C25">
        <v>392</v>
      </c>
      <c r="D25">
        <v>854</v>
      </c>
    </row>
    <row r="26" spans="1:4">
      <c r="A26">
        <v>200904</v>
      </c>
      <c r="B26" t="s">
        <v>28</v>
      </c>
      <c r="C26">
        <v>303</v>
      </c>
      <c r="D26">
        <v>629</v>
      </c>
    </row>
    <row r="27" spans="1:4">
      <c r="A27">
        <v>200904</v>
      </c>
      <c r="B27" t="s">
        <v>29</v>
      </c>
      <c r="C27">
        <v>1360</v>
      </c>
      <c r="D27">
        <v>2528</v>
      </c>
    </row>
    <row r="28" spans="1:4">
      <c r="A28">
        <v>200904</v>
      </c>
      <c r="B28" t="s">
        <v>30</v>
      </c>
      <c r="C28">
        <v>37</v>
      </c>
      <c r="D28">
        <v>52</v>
      </c>
    </row>
    <row r="29" spans="1:4">
      <c r="A29">
        <v>200904</v>
      </c>
      <c r="B29" t="s">
        <v>31</v>
      </c>
      <c r="C29">
        <v>56</v>
      </c>
      <c r="D29">
        <v>108</v>
      </c>
    </row>
    <row r="30" spans="1:4">
      <c r="A30">
        <v>200904</v>
      </c>
      <c r="B30" t="s">
        <v>32</v>
      </c>
      <c r="C30">
        <v>315</v>
      </c>
      <c r="D30">
        <v>547</v>
      </c>
    </row>
    <row r="31" spans="1:4">
      <c r="A31">
        <v>200904</v>
      </c>
      <c r="B31" t="s">
        <v>33</v>
      </c>
      <c r="C31">
        <v>60</v>
      </c>
      <c r="D31">
        <v>121</v>
      </c>
    </row>
    <row r="32" spans="1:4">
      <c r="A32">
        <v>200904</v>
      </c>
      <c r="B32" t="s">
        <v>34</v>
      </c>
      <c r="C32">
        <v>225</v>
      </c>
      <c r="D32">
        <v>450</v>
      </c>
    </row>
    <row r="33" spans="1:4">
      <c r="A33">
        <v>200904</v>
      </c>
      <c r="B33" t="s">
        <v>35</v>
      </c>
      <c r="C33">
        <v>642</v>
      </c>
      <c r="D33">
        <v>1094</v>
      </c>
    </row>
    <row r="34" spans="1:4">
      <c r="A34">
        <v>200904</v>
      </c>
      <c r="B34" t="s">
        <v>36</v>
      </c>
      <c r="C34">
        <v>440</v>
      </c>
      <c r="D34">
        <v>979</v>
      </c>
    </row>
    <row r="35" spans="1:4">
      <c r="A35">
        <v>200904</v>
      </c>
      <c r="B35" t="s">
        <v>37</v>
      </c>
      <c r="C35">
        <v>1203</v>
      </c>
      <c r="D35">
        <v>2523</v>
      </c>
    </row>
    <row r="36" spans="1:4">
      <c r="A36">
        <v>200904</v>
      </c>
      <c r="B36" t="s">
        <v>38</v>
      </c>
      <c r="C36">
        <v>107</v>
      </c>
      <c r="D36">
        <v>200</v>
      </c>
    </row>
    <row r="37" spans="1:4">
      <c r="A37">
        <v>200904</v>
      </c>
      <c r="B37" t="s">
        <v>39</v>
      </c>
      <c r="C37">
        <v>595</v>
      </c>
      <c r="D37">
        <v>1068</v>
      </c>
    </row>
    <row r="38" spans="1:4">
      <c r="A38">
        <v>200904</v>
      </c>
      <c r="B38" t="s">
        <v>40</v>
      </c>
      <c r="C38">
        <v>36</v>
      </c>
      <c r="D38">
        <v>71</v>
      </c>
    </row>
    <row r="39" spans="1:4">
      <c r="A39">
        <v>200904</v>
      </c>
      <c r="B39" t="s">
        <v>41</v>
      </c>
      <c r="C39">
        <v>10</v>
      </c>
      <c r="D39">
        <v>14</v>
      </c>
    </row>
    <row r="40" spans="1:4">
      <c r="A40">
        <v>200904</v>
      </c>
      <c r="B40" t="s">
        <v>42</v>
      </c>
      <c r="C40">
        <v>153</v>
      </c>
      <c r="D40">
        <v>278</v>
      </c>
    </row>
    <row r="41" spans="1:4">
      <c r="A41">
        <v>200904</v>
      </c>
      <c r="B41" t="s">
        <v>43</v>
      </c>
      <c r="C41">
        <v>94</v>
      </c>
      <c r="D41">
        <v>192</v>
      </c>
    </row>
    <row r="42" spans="1:4">
      <c r="A42">
        <v>200904</v>
      </c>
      <c r="B42" t="s">
        <v>44</v>
      </c>
      <c r="C42">
        <v>1394</v>
      </c>
      <c r="D42">
        <v>2844</v>
      </c>
    </row>
    <row r="43" spans="1:4">
      <c r="A43">
        <v>200904</v>
      </c>
      <c r="B43" t="s">
        <v>45</v>
      </c>
      <c r="C43">
        <v>297</v>
      </c>
      <c r="D43">
        <v>491</v>
      </c>
    </row>
    <row r="44" spans="1:4">
      <c r="A44">
        <v>200904</v>
      </c>
      <c r="B44" t="s">
        <v>46</v>
      </c>
      <c r="C44">
        <v>207</v>
      </c>
      <c r="D44">
        <v>386</v>
      </c>
    </row>
    <row r="45" spans="1:4">
      <c r="A45">
        <v>200904</v>
      </c>
      <c r="B45" t="s">
        <v>47</v>
      </c>
      <c r="C45">
        <v>189</v>
      </c>
      <c r="D45">
        <v>372</v>
      </c>
    </row>
    <row r="46" spans="1:4">
      <c r="A46">
        <v>200904</v>
      </c>
      <c r="B46" t="s">
        <v>48</v>
      </c>
      <c r="C46">
        <v>277</v>
      </c>
      <c r="D46">
        <v>547</v>
      </c>
    </row>
    <row r="47" spans="1:4">
      <c r="A47">
        <v>200904</v>
      </c>
      <c r="B47" t="s">
        <v>49</v>
      </c>
      <c r="C47">
        <v>111</v>
      </c>
      <c r="D47">
        <v>191</v>
      </c>
    </row>
    <row r="48" spans="1:4">
      <c r="A48">
        <v>200904</v>
      </c>
      <c r="B48" t="s">
        <v>50</v>
      </c>
      <c r="C48">
        <v>143</v>
      </c>
      <c r="D48">
        <v>269</v>
      </c>
    </row>
    <row r="49" spans="1:4">
      <c r="A49">
        <v>200904</v>
      </c>
      <c r="B49" t="s">
        <v>51</v>
      </c>
      <c r="C49">
        <v>22</v>
      </c>
      <c r="D49">
        <v>44</v>
      </c>
    </row>
    <row r="50" spans="1:4">
      <c r="A50">
        <v>200904</v>
      </c>
      <c r="B50" t="s">
        <v>52</v>
      </c>
      <c r="C50">
        <v>210</v>
      </c>
      <c r="D50">
        <v>362</v>
      </c>
    </row>
    <row r="51" spans="1:4">
      <c r="A51">
        <v>200904</v>
      </c>
      <c r="B51" t="s">
        <v>53</v>
      </c>
      <c r="C51">
        <v>34</v>
      </c>
      <c r="D51">
        <v>49</v>
      </c>
    </row>
    <row r="52" spans="1:4">
      <c r="A52">
        <v>200904</v>
      </c>
      <c r="B52" t="s">
        <v>54</v>
      </c>
      <c r="C52">
        <v>336</v>
      </c>
      <c r="D52">
        <v>563</v>
      </c>
    </row>
    <row r="53" spans="1:4">
      <c r="A53">
        <v>200904</v>
      </c>
      <c r="B53" t="s">
        <v>55</v>
      </c>
      <c r="C53">
        <v>23</v>
      </c>
      <c r="D53">
        <v>41</v>
      </c>
    </row>
    <row r="54" spans="1:4">
      <c r="A54">
        <v>200904</v>
      </c>
      <c r="B54" t="s">
        <v>56</v>
      </c>
      <c r="C54">
        <v>88</v>
      </c>
      <c r="D54">
        <v>159</v>
      </c>
    </row>
    <row r="55" spans="1:4">
      <c r="A55">
        <v>200904</v>
      </c>
      <c r="B55" t="s">
        <v>57</v>
      </c>
      <c r="C55">
        <v>165</v>
      </c>
      <c r="D55">
        <v>315</v>
      </c>
    </row>
    <row r="56" spans="1:4">
      <c r="A56">
        <v>200904</v>
      </c>
      <c r="B56" t="s">
        <v>58</v>
      </c>
      <c r="C56">
        <v>154</v>
      </c>
      <c r="D56">
        <v>259</v>
      </c>
    </row>
    <row r="57" spans="1:4">
      <c r="A57">
        <v>200904</v>
      </c>
      <c r="B57" t="s">
        <v>59</v>
      </c>
      <c r="C57">
        <v>4</v>
      </c>
      <c r="D57">
        <v>4</v>
      </c>
    </row>
    <row r="58" spans="1:4">
      <c r="A58">
        <v>200904</v>
      </c>
      <c r="B58" t="s">
        <v>60</v>
      </c>
      <c r="C58">
        <v>36</v>
      </c>
      <c r="D58">
        <v>51</v>
      </c>
    </row>
    <row r="59" spans="1:4">
      <c r="A59">
        <v>200904</v>
      </c>
      <c r="B59" t="s">
        <v>61</v>
      </c>
      <c r="C59">
        <v>103</v>
      </c>
      <c r="D59">
        <v>214</v>
      </c>
    </row>
    <row r="60" spans="1:4">
      <c r="A60">
        <v>200904</v>
      </c>
      <c r="B60" t="s">
        <v>62</v>
      </c>
      <c r="C60">
        <v>96</v>
      </c>
      <c r="D60">
        <v>202</v>
      </c>
    </row>
    <row r="61" spans="1:4">
      <c r="A61">
        <v>200904</v>
      </c>
      <c r="B61" t="s">
        <v>63</v>
      </c>
      <c r="C61">
        <v>3656</v>
      </c>
      <c r="D61">
        <v>8010</v>
      </c>
    </row>
    <row r="62" spans="1:4">
      <c r="A62">
        <v>200904</v>
      </c>
      <c r="B62" t="s">
        <v>64</v>
      </c>
      <c r="C62">
        <v>7</v>
      </c>
      <c r="D62">
        <v>13</v>
      </c>
    </row>
    <row r="63" spans="1:4">
      <c r="A63">
        <v>200904</v>
      </c>
      <c r="B63" t="s">
        <v>65</v>
      </c>
      <c r="C63">
        <v>89</v>
      </c>
      <c r="D63">
        <v>181</v>
      </c>
    </row>
    <row r="64" spans="1:4">
      <c r="A64">
        <v>200904</v>
      </c>
      <c r="B64" t="s">
        <v>66</v>
      </c>
      <c r="C64">
        <v>119</v>
      </c>
      <c r="D64">
        <v>202</v>
      </c>
    </row>
    <row r="65" spans="1:4">
      <c r="A65">
        <v>200904</v>
      </c>
      <c r="B65" t="s">
        <v>67</v>
      </c>
      <c r="C65">
        <v>253</v>
      </c>
      <c r="D65">
        <v>473</v>
      </c>
    </row>
    <row r="66" spans="1:4">
      <c r="A66">
        <v>200904</v>
      </c>
      <c r="B66" t="s">
        <v>68</v>
      </c>
      <c r="C66">
        <v>503</v>
      </c>
      <c r="D66">
        <v>887</v>
      </c>
    </row>
    <row r="67" spans="1:4">
      <c r="A67">
        <v>200904</v>
      </c>
      <c r="B67" t="s">
        <v>69</v>
      </c>
      <c r="C67">
        <v>126</v>
      </c>
      <c r="D67">
        <v>233</v>
      </c>
    </row>
    <row r="68" spans="1:4">
      <c r="A68">
        <v>200904</v>
      </c>
      <c r="B68" t="s">
        <v>70</v>
      </c>
      <c r="C68">
        <v>320</v>
      </c>
      <c r="D68">
        <v>647</v>
      </c>
    </row>
    <row r="69" spans="1:4">
      <c r="A69">
        <v>200904</v>
      </c>
      <c r="B69" t="s">
        <v>71</v>
      </c>
      <c r="C69">
        <v>252</v>
      </c>
      <c r="D69">
        <v>533</v>
      </c>
    </row>
    <row r="70" spans="1:4">
      <c r="A70">
        <v>200904</v>
      </c>
      <c r="B70" t="s">
        <v>72</v>
      </c>
      <c r="C70">
        <v>38</v>
      </c>
      <c r="D70">
        <v>77</v>
      </c>
    </row>
    <row r="71" spans="1:4">
      <c r="A71">
        <v>200904</v>
      </c>
      <c r="B71" t="s">
        <v>73</v>
      </c>
      <c r="C71">
        <v>176</v>
      </c>
      <c r="D71">
        <v>367</v>
      </c>
    </row>
    <row r="72" spans="1:4">
      <c r="A72">
        <v>200904</v>
      </c>
      <c r="B72" t="s">
        <v>74</v>
      </c>
      <c r="C72">
        <v>141</v>
      </c>
      <c r="D72">
        <v>252</v>
      </c>
    </row>
    <row r="73" spans="1:4">
      <c r="A73">
        <v>200904</v>
      </c>
      <c r="B73" t="s">
        <v>75</v>
      </c>
      <c r="C73">
        <v>49</v>
      </c>
      <c r="D73">
        <v>94</v>
      </c>
    </row>
    <row r="74" spans="1:4">
      <c r="A74">
        <v>200904</v>
      </c>
      <c r="B74" t="s">
        <v>76</v>
      </c>
      <c r="C74">
        <v>135</v>
      </c>
      <c r="D74">
        <v>259</v>
      </c>
    </row>
    <row r="75" spans="1:4">
      <c r="A75">
        <v>200904</v>
      </c>
      <c r="B75" t="s">
        <v>77</v>
      </c>
      <c r="C75">
        <v>467</v>
      </c>
      <c r="D75">
        <v>872</v>
      </c>
    </row>
    <row r="76" spans="1:4">
      <c r="A76">
        <v>200904</v>
      </c>
      <c r="B76" t="s">
        <v>78</v>
      </c>
      <c r="C76">
        <v>39</v>
      </c>
      <c r="D76">
        <v>71</v>
      </c>
    </row>
    <row r="77" spans="1:4">
      <c r="A77">
        <v>200904</v>
      </c>
      <c r="B77" t="s">
        <v>79</v>
      </c>
      <c r="C77">
        <v>502</v>
      </c>
      <c r="D77">
        <v>1109</v>
      </c>
    </row>
    <row r="78" spans="1:4">
      <c r="A78">
        <v>200904</v>
      </c>
      <c r="B78" t="s">
        <v>80</v>
      </c>
      <c r="C78">
        <v>278</v>
      </c>
      <c r="D78">
        <v>550</v>
      </c>
    </row>
    <row r="79" spans="1:4">
      <c r="A79">
        <v>200904</v>
      </c>
      <c r="B79" t="s">
        <v>81</v>
      </c>
      <c r="C79">
        <v>926</v>
      </c>
      <c r="D79">
        <v>1806</v>
      </c>
    </row>
    <row r="80" spans="1:4">
      <c r="A80">
        <v>200904</v>
      </c>
      <c r="B80" t="s">
        <v>82</v>
      </c>
      <c r="C80">
        <v>419</v>
      </c>
      <c r="D80">
        <v>823</v>
      </c>
    </row>
    <row r="81" spans="1:4">
      <c r="A81">
        <v>200904</v>
      </c>
      <c r="B81" t="s">
        <v>83</v>
      </c>
      <c r="C81">
        <v>376</v>
      </c>
      <c r="D81">
        <v>664</v>
      </c>
    </row>
    <row r="82" spans="1:4">
      <c r="A82">
        <v>200904</v>
      </c>
      <c r="B82" t="s">
        <v>84</v>
      </c>
      <c r="C82">
        <v>239</v>
      </c>
      <c r="D82">
        <v>469</v>
      </c>
    </row>
    <row r="83" spans="1:4">
      <c r="A83">
        <v>200904</v>
      </c>
      <c r="B83" t="s">
        <v>85</v>
      </c>
      <c r="C83">
        <v>146</v>
      </c>
      <c r="D83">
        <v>343</v>
      </c>
    </row>
    <row r="84" spans="1:4">
      <c r="A84">
        <v>200904</v>
      </c>
      <c r="B84" t="s">
        <v>86</v>
      </c>
      <c r="C84">
        <v>325</v>
      </c>
      <c r="D84">
        <v>678</v>
      </c>
    </row>
    <row r="85" spans="1:4">
      <c r="A85">
        <v>200904</v>
      </c>
      <c r="B85" t="s">
        <v>87</v>
      </c>
      <c r="C85">
        <v>128</v>
      </c>
      <c r="D85">
        <v>234</v>
      </c>
    </row>
    <row r="86" spans="1:4">
      <c r="A86">
        <v>200904</v>
      </c>
      <c r="B86" t="s">
        <v>88</v>
      </c>
      <c r="C86">
        <v>94</v>
      </c>
      <c r="D86">
        <v>183</v>
      </c>
    </row>
    <row r="87" spans="1:4">
      <c r="A87">
        <v>200904</v>
      </c>
      <c r="B87" t="s">
        <v>89</v>
      </c>
      <c r="C87">
        <v>170</v>
      </c>
      <c r="D87">
        <v>314</v>
      </c>
    </row>
    <row r="88" spans="1:4">
      <c r="A88">
        <v>200904</v>
      </c>
      <c r="B88" t="s">
        <v>90</v>
      </c>
      <c r="C88">
        <v>28</v>
      </c>
      <c r="D88">
        <v>46</v>
      </c>
    </row>
    <row r="89" spans="1:4">
      <c r="A89">
        <v>200904</v>
      </c>
      <c r="B89" t="s">
        <v>91</v>
      </c>
      <c r="C89">
        <v>64</v>
      </c>
      <c r="D89">
        <v>128</v>
      </c>
    </row>
    <row r="90" spans="1:4">
      <c r="A90">
        <v>200904</v>
      </c>
      <c r="B90" t="s">
        <v>92</v>
      </c>
      <c r="C90">
        <v>6</v>
      </c>
      <c r="D90">
        <v>12</v>
      </c>
    </row>
    <row r="91" spans="1:4">
      <c r="A91">
        <v>200904</v>
      </c>
      <c r="B91" t="s">
        <v>93</v>
      </c>
      <c r="C91">
        <v>292</v>
      </c>
      <c r="D91">
        <v>590</v>
      </c>
    </row>
    <row r="92" spans="1:4">
      <c r="A92">
        <v>200904</v>
      </c>
      <c r="B92" t="s">
        <v>94</v>
      </c>
      <c r="C92">
        <v>211</v>
      </c>
      <c r="D92">
        <v>355</v>
      </c>
    </row>
    <row r="93" spans="1:4">
      <c r="A93">
        <v>200904</v>
      </c>
      <c r="B93" t="s">
        <v>95</v>
      </c>
      <c r="C93">
        <v>1375</v>
      </c>
      <c r="D93">
        <v>2690</v>
      </c>
    </row>
    <row r="94" spans="1:4">
      <c r="A94">
        <v>200904</v>
      </c>
      <c r="B94" t="s">
        <v>96</v>
      </c>
      <c r="C94">
        <v>95</v>
      </c>
      <c r="D94">
        <v>210</v>
      </c>
    </row>
    <row r="95" spans="1:4">
      <c r="A95">
        <v>200904</v>
      </c>
      <c r="B95" t="s">
        <v>97</v>
      </c>
      <c r="C95">
        <v>89</v>
      </c>
      <c r="D95">
        <v>184</v>
      </c>
    </row>
    <row r="96" spans="1:4">
      <c r="A96">
        <v>200904</v>
      </c>
      <c r="B96" t="s">
        <v>98</v>
      </c>
      <c r="C96">
        <v>29</v>
      </c>
      <c r="D96">
        <v>45</v>
      </c>
    </row>
    <row r="97" spans="1:4">
      <c r="A97">
        <v>200904</v>
      </c>
      <c r="B97" t="s">
        <v>99</v>
      </c>
      <c r="C97">
        <v>353</v>
      </c>
      <c r="D97">
        <v>663</v>
      </c>
    </row>
    <row r="98" spans="1:4">
      <c r="A98">
        <v>200904</v>
      </c>
      <c r="B98" t="s">
        <v>100</v>
      </c>
      <c r="C98">
        <v>309</v>
      </c>
      <c r="D98">
        <v>677</v>
      </c>
    </row>
    <row r="99" spans="1:4">
      <c r="A99">
        <v>200904</v>
      </c>
      <c r="B99" t="s">
        <v>101</v>
      </c>
      <c r="C99">
        <v>255</v>
      </c>
      <c r="D99">
        <v>479</v>
      </c>
    </row>
    <row r="100" spans="1:4">
      <c r="A100">
        <v>200904</v>
      </c>
      <c r="B100" t="s">
        <v>102</v>
      </c>
      <c r="C100">
        <v>33</v>
      </c>
      <c r="D100">
        <v>48</v>
      </c>
    </row>
    <row r="101" spans="1:4">
      <c r="A101">
        <v>200904</v>
      </c>
      <c r="B101" t="s">
        <v>103</v>
      </c>
      <c r="C101">
        <v>20</v>
      </c>
      <c r="D101">
        <v>34</v>
      </c>
    </row>
    <row r="103" spans="1:4">
      <c r="A103">
        <v>200904</v>
      </c>
      <c r="C103">
        <f>SUM(C2:C102)</f>
        <v>26467</v>
      </c>
      <c r="D103">
        <f>SUM(D2:D102)</f>
        <v>52200</v>
      </c>
    </row>
  </sheetData>
  <pageMargins left="0.7" right="0.7" top="0.75" bottom="0.75" header="0.3" footer="0.3"/>
  <tableParts count="1">
    <tablePart r:id="rId1"/>
  </tableParts>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codeName="Sheet10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200903</v>
      </c>
      <c r="B2" t="s">
        <v>4</v>
      </c>
      <c r="C2">
        <v>382</v>
      </c>
      <c r="D2">
        <v>785</v>
      </c>
    </row>
    <row r="3" spans="1:4">
      <c r="A3">
        <v>200903</v>
      </c>
      <c r="B3" t="s">
        <v>5</v>
      </c>
      <c r="C3">
        <v>69</v>
      </c>
      <c r="D3">
        <v>113</v>
      </c>
    </row>
    <row r="4" spans="1:4">
      <c r="A4">
        <v>200903</v>
      </c>
      <c r="B4" t="s">
        <v>6</v>
      </c>
      <c r="C4">
        <v>24</v>
      </c>
      <c r="D4">
        <v>46</v>
      </c>
    </row>
    <row r="5" spans="1:4">
      <c r="A5">
        <v>200903</v>
      </c>
      <c r="B5" t="s">
        <v>7</v>
      </c>
      <c r="C5">
        <v>145</v>
      </c>
      <c r="D5">
        <v>320</v>
      </c>
    </row>
    <row r="6" spans="1:4">
      <c r="A6">
        <v>200903</v>
      </c>
      <c r="B6" t="s">
        <v>8</v>
      </c>
      <c r="C6">
        <v>42</v>
      </c>
      <c r="D6">
        <v>71</v>
      </c>
    </row>
    <row r="7" spans="1:4">
      <c r="A7">
        <v>200903</v>
      </c>
      <c r="B7" t="s">
        <v>9</v>
      </c>
      <c r="C7">
        <v>16</v>
      </c>
      <c r="D7">
        <v>21</v>
      </c>
    </row>
    <row r="8" spans="1:4">
      <c r="A8">
        <v>200903</v>
      </c>
      <c r="B8" t="s">
        <v>10</v>
      </c>
      <c r="C8">
        <v>116</v>
      </c>
      <c r="D8">
        <v>205</v>
      </c>
    </row>
    <row r="9" spans="1:4">
      <c r="A9">
        <v>200903</v>
      </c>
      <c r="B9" t="s">
        <v>11</v>
      </c>
      <c r="C9">
        <v>89</v>
      </c>
      <c r="D9">
        <v>183</v>
      </c>
    </row>
    <row r="10" spans="1:4">
      <c r="A10">
        <v>200903</v>
      </c>
      <c r="B10" t="s">
        <v>12</v>
      </c>
      <c r="C10">
        <v>173</v>
      </c>
      <c r="D10">
        <v>309</v>
      </c>
    </row>
    <row r="11" spans="1:4">
      <c r="A11">
        <v>200903</v>
      </c>
      <c r="B11" t="s">
        <v>13</v>
      </c>
      <c r="C11">
        <v>266</v>
      </c>
      <c r="D11">
        <v>495</v>
      </c>
    </row>
    <row r="12" spans="1:4">
      <c r="A12">
        <v>200903</v>
      </c>
      <c r="B12" t="s">
        <v>14</v>
      </c>
      <c r="C12">
        <v>401</v>
      </c>
      <c r="D12">
        <v>692</v>
      </c>
    </row>
    <row r="13" spans="1:4">
      <c r="A13">
        <v>200903</v>
      </c>
      <c r="B13" t="s">
        <v>15</v>
      </c>
      <c r="C13">
        <v>272</v>
      </c>
      <c r="D13">
        <v>574</v>
      </c>
    </row>
    <row r="14" spans="1:4">
      <c r="A14">
        <v>200903</v>
      </c>
      <c r="B14" t="s">
        <v>16</v>
      </c>
      <c r="C14">
        <v>267</v>
      </c>
      <c r="D14">
        <v>474</v>
      </c>
    </row>
    <row r="15" spans="1:4">
      <c r="A15">
        <v>200903</v>
      </c>
      <c r="B15" t="s">
        <v>17</v>
      </c>
      <c r="C15">
        <v>67</v>
      </c>
      <c r="D15">
        <v>117</v>
      </c>
    </row>
    <row r="16" spans="1:4">
      <c r="A16">
        <v>200903</v>
      </c>
      <c r="B16" t="s">
        <v>18</v>
      </c>
      <c r="C16">
        <v>31</v>
      </c>
      <c r="D16">
        <v>62</v>
      </c>
    </row>
    <row r="17" spans="1:4">
      <c r="A17">
        <v>200903</v>
      </c>
      <c r="B17" t="s">
        <v>19</v>
      </c>
      <c r="C17">
        <v>113</v>
      </c>
      <c r="D17">
        <v>233</v>
      </c>
    </row>
    <row r="18" spans="1:4">
      <c r="A18">
        <v>200903</v>
      </c>
      <c r="B18" t="s">
        <v>20</v>
      </c>
      <c r="C18">
        <v>90</v>
      </c>
      <c r="D18">
        <v>181</v>
      </c>
    </row>
    <row r="19" spans="1:4">
      <c r="A19">
        <v>200903</v>
      </c>
      <c r="B19" t="s">
        <v>21</v>
      </c>
      <c r="C19">
        <v>226</v>
      </c>
      <c r="D19">
        <v>425</v>
      </c>
    </row>
    <row r="20" spans="1:4">
      <c r="A20">
        <v>200903</v>
      </c>
      <c r="B20" t="s">
        <v>22</v>
      </c>
      <c r="C20">
        <v>72</v>
      </c>
      <c r="D20">
        <v>125</v>
      </c>
    </row>
    <row r="21" spans="1:4">
      <c r="A21">
        <v>200903</v>
      </c>
      <c r="B21" t="s">
        <v>23</v>
      </c>
      <c r="C21">
        <v>14</v>
      </c>
      <c r="D21">
        <v>19</v>
      </c>
    </row>
    <row r="22" spans="1:4">
      <c r="A22">
        <v>200903</v>
      </c>
      <c r="B22" t="s">
        <v>24</v>
      </c>
      <c r="C22">
        <v>54</v>
      </c>
      <c r="D22">
        <v>89</v>
      </c>
    </row>
    <row r="23" spans="1:4">
      <c r="A23">
        <v>200903</v>
      </c>
      <c r="B23" t="s">
        <v>25</v>
      </c>
      <c r="C23">
        <v>21</v>
      </c>
      <c r="D23">
        <v>34</v>
      </c>
    </row>
    <row r="24" spans="1:4">
      <c r="A24">
        <v>200903</v>
      </c>
      <c r="B24" t="s">
        <v>26</v>
      </c>
      <c r="C24">
        <v>436</v>
      </c>
      <c r="D24">
        <v>954</v>
      </c>
    </row>
    <row r="25" spans="1:4">
      <c r="A25">
        <v>200903</v>
      </c>
      <c r="B25" t="s">
        <v>27</v>
      </c>
      <c r="C25">
        <v>403</v>
      </c>
      <c r="D25">
        <v>886</v>
      </c>
    </row>
    <row r="26" spans="1:4">
      <c r="A26">
        <v>200903</v>
      </c>
      <c r="B26" t="s">
        <v>28</v>
      </c>
      <c r="C26">
        <v>295</v>
      </c>
      <c r="D26">
        <v>591</v>
      </c>
    </row>
    <row r="27" spans="1:4">
      <c r="A27">
        <v>200903</v>
      </c>
      <c r="B27" t="s">
        <v>29</v>
      </c>
      <c r="C27">
        <v>1364</v>
      </c>
      <c r="D27">
        <v>2541</v>
      </c>
    </row>
    <row r="28" spans="1:4">
      <c r="A28">
        <v>200903</v>
      </c>
      <c r="B28" t="s">
        <v>30</v>
      </c>
      <c r="C28">
        <v>36</v>
      </c>
      <c r="D28">
        <v>51</v>
      </c>
    </row>
    <row r="29" spans="1:4">
      <c r="A29">
        <v>200903</v>
      </c>
      <c r="B29" t="s">
        <v>31</v>
      </c>
      <c r="C29">
        <v>51</v>
      </c>
      <c r="D29">
        <v>93</v>
      </c>
    </row>
    <row r="30" spans="1:4">
      <c r="A30">
        <v>200903</v>
      </c>
      <c r="B30" t="s">
        <v>32</v>
      </c>
      <c r="C30">
        <v>315</v>
      </c>
      <c r="D30">
        <v>547</v>
      </c>
    </row>
    <row r="31" spans="1:4">
      <c r="A31">
        <v>200903</v>
      </c>
      <c r="B31" t="s">
        <v>33</v>
      </c>
      <c r="C31">
        <v>55</v>
      </c>
      <c r="D31">
        <v>109</v>
      </c>
    </row>
    <row r="32" spans="1:4">
      <c r="A32">
        <v>200903</v>
      </c>
      <c r="B32" t="s">
        <v>34</v>
      </c>
      <c r="C32">
        <v>211</v>
      </c>
      <c r="D32">
        <v>420</v>
      </c>
    </row>
    <row r="33" spans="1:4">
      <c r="A33">
        <v>200903</v>
      </c>
      <c r="B33" t="s">
        <v>35</v>
      </c>
      <c r="C33">
        <v>639</v>
      </c>
      <c r="D33">
        <v>1090</v>
      </c>
    </row>
    <row r="34" spans="1:4">
      <c r="A34">
        <v>200903</v>
      </c>
      <c r="B34" t="s">
        <v>36</v>
      </c>
      <c r="C34">
        <v>429</v>
      </c>
      <c r="D34">
        <v>961</v>
      </c>
    </row>
    <row r="35" spans="1:4">
      <c r="A35">
        <v>200903</v>
      </c>
      <c r="B35" t="s">
        <v>37</v>
      </c>
      <c r="C35">
        <v>1167</v>
      </c>
      <c r="D35">
        <v>2402</v>
      </c>
    </row>
    <row r="36" spans="1:4">
      <c r="A36">
        <v>200903</v>
      </c>
      <c r="B36" t="s">
        <v>38</v>
      </c>
      <c r="C36">
        <v>107</v>
      </c>
      <c r="D36">
        <v>198</v>
      </c>
    </row>
    <row r="37" spans="1:4">
      <c r="A37">
        <v>200903</v>
      </c>
      <c r="B37" t="s">
        <v>39</v>
      </c>
      <c r="C37">
        <v>605</v>
      </c>
      <c r="D37">
        <v>1099</v>
      </c>
    </row>
    <row r="38" spans="1:4">
      <c r="A38">
        <v>200903</v>
      </c>
      <c r="B38" t="s">
        <v>40</v>
      </c>
      <c r="C38">
        <v>35</v>
      </c>
      <c r="D38">
        <v>66</v>
      </c>
    </row>
    <row r="39" spans="1:4">
      <c r="A39">
        <v>200903</v>
      </c>
      <c r="B39" t="s">
        <v>41</v>
      </c>
      <c r="C39">
        <v>10</v>
      </c>
      <c r="D39">
        <v>14</v>
      </c>
    </row>
    <row r="40" spans="1:4">
      <c r="A40">
        <v>200903</v>
      </c>
      <c r="B40" t="s">
        <v>42</v>
      </c>
      <c r="C40">
        <v>150</v>
      </c>
      <c r="D40">
        <v>274</v>
      </c>
    </row>
    <row r="41" spans="1:4">
      <c r="A41">
        <v>200903</v>
      </c>
      <c r="B41" t="s">
        <v>43</v>
      </c>
      <c r="C41">
        <v>92</v>
      </c>
      <c r="D41">
        <v>187</v>
      </c>
    </row>
    <row r="42" spans="1:4">
      <c r="A42">
        <v>200903</v>
      </c>
      <c r="B42" t="s">
        <v>44</v>
      </c>
      <c r="C42">
        <v>1392</v>
      </c>
      <c r="D42">
        <v>2861</v>
      </c>
    </row>
    <row r="43" spans="1:4">
      <c r="A43">
        <v>200903</v>
      </c>
      <c r="B43" t="s">
        <v>45</v>
      </c>
      <c r="C43">
        <v>295</v>
      </c>
      <c r="D43">
        <v>479</v>
      </c>
    </row>
    <row r="44" spans="1:4">
      <c r="A44">
        <v>200903</v>
      </c>
      <c r="B44" t="s">
        <v>46</v>
      </c>
      <c r="C44">
        <v>209</v>
      </c>
      <c r="D44">
        <v>391</v>
      </c>
    </row>
    <row r="45" spans="1:4">
      <c r="A45">
        <v>200903</v>
      </c>
      <c r="B45" t="s">
        <v>47</v>
      </c>
      <c r="C45">
        <v>191</v>
      </c>
      <c r="D45">
        <v>365</v>
      </c>
    </row>
    <row r="46" spans="1:4">
      <c r="A46">
        <v>200903</v>
      </c>
      <c r="B46" t="s">
        <v>48</v>
      </c>
      <c r="C46">
        <v>278</v>
      </c>
      <c r="D46">
        <v>547</v>
      </c>
    </row>
    <row r="47" spans="1:4">
      <c r="A47">
        <v>200903</v>
      </c>
      <c r="B47" t="s">
        <v>49</v>
      </c>
      <c r="C47">
        <v>107</v>
      </c>
      <c r="D47">
        <v>185</v>
      </c>
    </row>
    <row r="48" spans="1:4">
      <c r="A48">
        <v>200903</v>
      </c>
      <c r="B48" t="s">
        <v>50</v>
      </c>
      <c r="C48">
        <v>135</v>
      </c>
      <c r="D48">
        <v>260</v>
      </c>
    </row>
    <row r="49" spans="1:4">
      <c r="A49">
        <v>200903</v>
      </c>
      <c r="B49" t="s">
        <v>51</v>
      </c>
      <c r="C49">
        <v>24</v>
      </c>
      <c r="D49">
        <v>50</v>
      </c>
    </row>
    <row r="50" spans="1:4">
      <c r="A50">
        <v>200903</v>
      </c>
      <c r="B50" t="s">
        <v>52</v>
      </c>
      <c r="C50">
        <v>199</v>
      </c>
      <c r="D50">
        <v>330</v>
      </c>
    </row>
    <row r="51" spans="1:4">
      <c r="A51">
        <v>200903</v>
      </c>
      <c r="B51" t="s">
        <v>53</v>
      </c>
      <c r="C51">
        <v>35</v>
      </c>
      <c r="D51">
        <v>54</v>
      </c>
    </row>
    <row r="52" spans="1:4">
      <c r="A52">
        <v>200903</v>
      </c>
      <c r="B52" t="s">
        <v>54</v>
      </c>
      <c r="C52">
        <v>326</v>
      </c>
      <c r="D52">
        <v>535</v>
      </c>
    </row>
    <row r="53" spans="1:4">
      <c r="A53">
        <v>200903</v>
      </c>
      <c r="B53" t="s">
        <v>55</v>
      </c>
      <c r="C53">
        <v>22</v>
      </c>
      <c r="D53">
        <v>37</v>
      </c>
    </row>
    <row r="54" spans="1:4">
      <c r="A54">
        <v>200903</v>
      </c>
      <c r="B54" t="s">
        <v>56</v>
      </c>
      <c r="C54">
        <v>94</v>
      </c>
      <c r="D54">
        <v>168</v>
      </c>
    </row>
    <row r="55" spans="1:4">
      <c r="A55">
        <v>200903</v>
      </c>
      <c r="B55" t="s">
        <v>57</v>
      </c>
      <c r="C55">
        <v>155</v>
      </c>
      <c r="D55">
        <v>280</v>
      </c>
    </row>
    <row r="56" spans="1:4">
      <c r="A56">
        <v>200903</v>
      </c>
      <c r="B56" t="s">
        <v>58</v>
      </c>
      <c r="C56">
        <v>154</v>
      </c>
      <c r="D56">
        <v>244</v>
      </c>
    </row>
    <row r="57" spans="1:4">
      <c r="A57">
        <v>200903</v>
      </c>
      <c r="B57" t="s">
        <v>59</v>
      </c>
      <c r="C57">
        <v>5</v>
      </c>
      <c r="D57">
        <v>6</v>
      </c>
    </row>
    <row r="58" spans="1:4">
      <c r="A58">
        <v>200903</v>
      </c>
      <c r="B58" t="s">
        <v>60</v>
      </c>
      <c r="C58">
        <v>36</v>
      </c>
      <c r="D58">
        <v>50</v>
      </c>
    </row>
    <row r="59" spans="1:4">
      <c r="A59">
        <v>200903</v>
      </c>
      <c r="B59" t="s">
        <v>61</v>
      </c>
      <c r="C59">
        <v>94</v>
      </c>
      <c r="D59">
        <v>193</v>
      </c>
    </row>
    <row r="60" spans="1:4">
      <c r="A60">
        <v>200903</v>
      </c>
      <c r="B60" t="s">
        <v>62</v>
      </c>
      <c r="C60">
        <v>93</v>
      </c>
      <c r="D60">
        <v>191</v>
      </c>
    </row>
    <row r="61" spans="1:4">
      <c r="A61">
        <v>200903</v>
      </c>
      <c r="B61" t="s">
        <v>63</v>
      </c>
      <c r="C61">
        <v>3337</v>
      </c>
      <c r="D61">
        <v>7252</v>
      </c>
    </row>
    <row r="62" spans="1:4">
      <c r="A62">
        <v>200903</v>
      </c>
      <c r="B62" t="s">
        <v>64</v>
      </c>
      <c r="C62">
        <v>7</v>
      </c>
      <c r="D62">
        <v>13</v>
      </c>
    </row>
    <row r="63" spans="1:4">
      <c r="A63">
        <v>200903</v>
      </c>
      <c r="B63" t="s">
        <v>65</v>
      </c>
      <c r="C63">
        <v>82</v>
      </c>
      <c r="D63">
        <v>167</v>
      </c>
    </row>
    <row r="64" spans="1:4">
      <c r="A64">
        <v>200903</v>
      </c>
      <c r="B64" t="s">
        <v>66</v>
      </c>
      <c r="C64">
        <v>119</v>
      </c>
      <c r="D64">
        <v>196</v>
      </c>
    </row>
    <row r="65" spans="1:4">
      <c r="A65">
        <v>200903</v>
      </c>
      <c r="B65" t="s">
        <v>67</v>
      </c>
      <c r="C65">
        <v>251</v>
      </c>
      <c r="D65">
        <v>468</v>
      </c>
    </row>
    <row r="66" spans="1:4">
      <c r="A66">
        <v>200903</v>
      </c>
      <c r="B66" t="s">
        <v>68</v>
      </c>
      <c r="C66">
        <v>492</v>
      </c>
      <c r="D66">
        <v>862</v>
      </c>
    </row>
    <row r="67" spans="1:4">
      <c r="A67">
        <v>200903</v>
      </c>
      <c r="B67" t="s">
        <v>69</v>
      </c>
      <c r="C67">
        <v>132</v>
      </c>
      <c r="D67">
        <v>241</v>
      </c>
    </row>
    <row r="68" spans="1:4">
      <c r="A68">
        <v>200903</v>
      </c>
      <c r="B68" t="s">
        <v>70</v>
      </c>
      <c r="C68">
        <v>324</v>
      </c>
      <c r="D68">
        <v>650</v>
      </c>
    </row>
    <row r="69" spans="1:4">
      <c r="A69">
        <v>200903</v>
      </c>
      <c r="B69" t="s">
        <v>71</v>
      </c>
      <c r="C69">
        <v>225</v>
      </c>
      <c r="D69">
        <v>448</v>
      </c>
    </row>
    <row r="70" spans="1:4">
      <c r="A70">
        <v>200903</v>
      </c>
      <c r="B70" t="s">
        <v>72</v>
      </c>
      <c r="C70">
        <v>34</v>
      </c>
      <c r="D70">
        <v>69</v>
      </c>
    </row>
    <row r="71" spans="1:4">
      <c r="A71">
        <v>200903</v>
      </c>
      <c r="B71" t="s">
        <v>73</v>
      </c>
      <c r="C71">
        <v>179</v>
      </c>
      <c r="D71">
        <v>374</v>
      </c>
    </row>
    <row r="72" spans="1:4">
      <c r="A72">
        <v>200903</v>
      </c>
      <c r="B72" t="s">
        <v>74</v>
      </c>
      <c r="C72">
        <v>142</v>
      </c>
      <c r="D72">
        <v>249</v>
      </c>
    </row>
    <row r="73" spans="1:4">
      <c r="A73">
        <v>200903</v>
      </c>
      <c r="B73" t="s">
        <v>75</v>
      </c>
      <c r="C73">
        <v>48</v>
      </c>
      <c r="D73">
        <v>89</v>
      </c>
    </row>
    <row r="74" spans="1:4">
      <c r="A74">
        <v>200903</v>
      </c>
      <c r="B74" t="s">
        <v>76</v>
      </c>
      <c r="C74">
        <v>132</v>
      </c>
      <c r="D74">
        <v>250</v>
      </c>
    </row>
    <row r="75" spans="1:4">
      <c r="A75">
        <v>200903</v>
      </c>
      <c r="B75" t="s">
        <v>77</v>
      </c>
      <c r="C75">
        <v>450</v>
      </c>
      <c r="D75">
        <v>847</v>
      </c>
    </row>
    <row r="76" spans="1:4">
      <c r="A76">
        <v>200903</v>
      </c>
      <c r="B76" t="s">
        <v>78</v>
      </c>
      <c r="C76">
        <v>36</v>
      </c>
      <c r="D76">
        <v>64</v>
      </c>
    </row>
    <row r="77" spans="1:4">
      <c r="A77">
        <v>200903</v>
      </c>
      <c r="B77" t="s">
        <v>79</v>
      </c>
      <c r="C77">
        <v>459</v>
      </c>
      <c r="D77">
        <v>967</v>
      </c>
    </row>
    <row r="78" spans="1:4">
      <c r="A78">
        <v>200903</v>
      </c>
      <c r="B78" t="s">
        <v>80</v>
      </c>
      <c r="C78">
        <v>278</v>
      </c>
      <c r="D78">
        <v>547</v>
      </c>
    </row>
    <row r="79" spans="1:4">
      <c r="A79">
        <v>200903</v>
      </c>
      <c r="B79" t="s">
        <v>81</v>
      </c>
      <c r="C79">
        <v>939</v>
      </c>
      <c r="D79">
        <v>1849</v>
      </c>
    </row>
    <row r="80" spans="1:4">
      <c r="A80">
        <v>200903</v>
      </c>
      <c r="B80" t="s">
        <v>82</v>
      </c>
      <c r="C80">
        <v>412</v>
      </c>
      <c r="D80">
        <v>806</v>
      </c>
    </row>
    <row r="81" spans="1:4">
      <c r="A81">
        <v>200903</v>
      </c>
      <c r="B81" t="s">
        <v>83</v>
      </c>
      <c r="C81">
        <v>358</v>
      </c>
      <c r="D81">
        <v>624</v>
      </c>
    </row>
    <row r="82" spans="1:4">
      <c r="A82">
        <v>200903</v>
      </c>
      <c r="B82" t="s">
        <v>84</v>
      </c>
      <c r="C82">
        <v>251</v>
      </c>
      <c r="D82">
        <v>483</v>
      </c>
    </row>
    <row r="83" spans="1:4">
      <c r="A83">
        <v>200903</v>
      </c>
      <c r="B83" t="s">
        <v>85</v>
      </c>
      <c r="C83">
        <v>137</v>
      </c>
      <c r="D83">
        <v>318</v>
      </c>
    </row>
    <row r="84" spans="1:4">
      <c r="A84">
        <v>200903</v>
      </c>
      <c r="B84" t="s">
        <v>86</v>
      </c>
      <c r="C84">
        <v>315</v>
      </c>
      <c r="D84">
        <v>651</v>
      </c>
    </row>
    <row r="85" spans="1:4">
      <c r="A85">
        <v>200903</v>
      </c>
      <c r="B85" t="s">
        <v>87</v>
      </c>
      <c r="C85">
        <v>136</v>
      </c>
      <c r="D85">
        <v>263</v>
      </c>
    </row>
    <row r="86" spans="1:4">
      <c r="A86">
        <v>200903</v>
      </c>
      <c r="B86" t="s">
        <v>88</v>
      </c>
      <c r="C86">
        <v>96</v>
      </c>
      <c r="D86">
        <v>197</v>
      </c>
    </row>
    <row r="87" spans="1:4">
      <c r="A87">
        <v>200903</v>
      </c>
      <c r="B87" t="s">
        <v>89</v>
      </c>
      <c r="C87">
        <v>162</v>
      </c>
      <c r="D87">
        <v>303</v>
      </c>
    </row>
    <row r="88" spans="1:4">
      <c r="A88">
        <v>200903</v>
      </c>
      <c r="B88" t="s">
        <v>90</v>
      </c>
      <c r="C88">
        <v>30</v>
      </c>
      <c r="D88">
        <v>46</v>
      </c>
    </row>
    <row r="89" spans="1:4">
      <c r="A89">
        <v>200903</v>
      </c>
      <c r="B89" t="s">
        <v>91</v>
      </c>
      <c r="C89">
        <v>61</v>
      </c>
      <c r="D89">
        <v>121</v>
      </c>
    </row>
    <row r="90" spans="1:4">
      <c r="A90">
        <v>200903</v>
      </c>
      <c r="B90" t="s">
        <v>92</v>
      </c>
      <c r="C90">
        <v>6</v>
      </c>
      <c r="D90">
        <v>13</v>
      </c>
    </row>
    <row r="91" spans="1:4">
      <c r="A91">
        <v>200903</v>
      </c>
      <c r="B91" t="s">
        <v>93</v>
      </c>
      <c r="C91">
        <v>282</v>
      </c>
      <c r="D91">
        <v>552</v>
      </c>
    </row>
    <row r="92" spans="1:4">
      <c r="A92">
        <v>200903</v>
      </c>
      <c r="B92" t="s">
        <v>94</v>
      </c>
      <c r="C92">
        <v>209</v>
      </c>
      <c r="D92">
        <v>350</v>
      </c>
    </row>
    <row r="93" spans="1:4">
      <c r="A93">
        <v>200903</v>
      </c>
      <c r="B93" t="s">
        <v>95</v>
      </c>
      <c r="C93">
        <v>1360</v>
      </c>
      <c r="D93">
        <v>2641</v>
      </c>
    </row>
    <row r="94" spans="1:4">
      <c r="A94">
        <v>200903</v>
      </c>
      <c r="B94" t="s">
        <v>96</v>
      </c>
      <c r="C94">
        <v>89</v>
      </c>
      <c r="D94">
        <v>187</v>
      </c>
    </row>
    <row r="95" spans="1:4">
      <c r="A95">
        <v>200903</v>
      </c>
      <c r="B95" t="s">
        <v>97</v>
      </c>
      <c r="C95">
        <v>88</v>
      </c>
      <c r="D95">
        <v>185</v>
      </c>
    </row>
    <row r="96" spans="1:4">
      <c r="A96">
        <v>200903</v>
      </c>
      <c r="B96" t="s">
        <v>98</v>
      </c>
      <c r="C96">
        <v>28</v>
      </c>
      <c r="D96">
        <v>43</v>
      </c>
    </row>
    <row r="97" spans="1:4">
      <c r="A97">
        <v>200903</v>
      </c>
      <c r="B97" t="s">
        <v>99</v>
      </c>
      <c r="C97">
        <v>358</v>
      </c>
      <c r="D97">
        <v>668</v>
      </c>
    </row>
    <row r="98" spans="1:4">
      <c r="A98">
        <v>200903</v>
      </c>
      <c r="B98" t="s">
        <v>100</v>
      </c>
      <c r="C98">
        <v>298</v>
      </c>
      <c r="D98">
        <v>650</v>
      </c>
    </row>
    <row r="99" spans="1:4">
      <c r="A99">
        <v>200903</v>
      </c>
      <c r="B99" t="s">
        <v>101</v>
      </c>
      <c r="C99">
        <v>246</v>
      </c>
      <c r="D99">
        <v>469</v>
      </c>
    </row>
    <row r="100" spans="1:4">
      <c r="A100">
        <v>200903</v>
      </c>
      <c r="B100" t="s">
        <v>102</v>
      </c>
      <c r="C100">
        <v>35</v>
      </c>
      <c r="D100">
        <v>53</v>
      </c>
    </row>
    <row r="101" spans="1:4">
      <c r="A101">
        <v>200903</v>
      </c>
      <c r="B101" t="s">
        <v>103</v>
      </c>
      <c r="C101">
        <v>19</v>
      </c>
      <c r="D101">
        <v>32</v>
      </c>
    </row>
    <row r="103" spans="1:4">
      <c r="A103">
        <v>200903</v>
      </c>
      <c r="C103">
        <f>SUM(C2:C102)</f>
        <v>25836</v>
      </c>
      <c r="D103">
        <f>SUM(D2:D102)</f>
        <v>50539</v>
      </c>
    </row>
  </sheetData>
  <pageMargins left="0.7" right="0.7" top="0.75" bottom="0.75" header="0.3" footer="0.3"/>
  <tableParts count="1">
    <tablePart r:id="rId1"/>
  </tableParts>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codeName="Sheet10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200902</v>
      </c>
      <c r="B2" t="s">
        <v>4</v>
      </c>
      <c r="C2">
        <v>384</v>
      </c>
      <c r="D2">
        <v>780</v>
      </c>
    </row>
    <row r="3" spans="1:4">
      <c r="A3">
        <v>200902</v>
      </c>
      <c r="B3" t="s">
        <v>5</v>
      </c>
      <c r="C3">
        <v>70</v>
      </c>
      <c r="D3">
        <v>113</v>
      </c>
    </row>
    <row r="4" spans="1:4">
      <c r="A4">
        <v>200902</v>
      </c>
      <c r="B4" t="s">
        <v>6</v>
      </c>
      <c r="C4">
        <v>26</v>
      </c>
      <c r="D4">
        <v>47</v>
      </c>
    </row>
    <row r="5" spans="1:4">
      <c r="A5">
        <v>200902</v>
      </c>
      <c r="B5" t="s">
        <v>7</v>
      </c>
      <c r="C5">
        <v>139</v>
      </c>
      <c r="D5">
        <v>300</v>
      </c>
    </row>
    <row r="6" spans="1:4">
      <c r="A6">
        <v>200902</v>
      </c>
      <c r="B6" t="s">
        <v>8</v>
      </c>
      <c r="C6">
        <v>46</v>
      </c>
      <c r="D6">
        <v>85</v>
      </c>
    </row>
    <row r="7" spans="1:4">
      <c r="A7">
        <v>200902</v>
      </c>
      <c r="B7" t="s">
        <v>9</v>
      </c>
      <c r="C7">
        <v>15</v>
      </c>
      <c r="D7">
        <v>19</v>
      </c>
    </row>
    <row r="8" spans="1:4">
      <c r="A8">
        <v>200902</v>
      </c>
      <c r="B8" t="s">
        <v>10</v>
      </c>
      <c r="C8">
        <v>117</v>
      </c>
      <c r="D8">
        <v>206</v>
      </c>
    </row>
    <row r="9" spans="1:4">
      <c r="A9">
        <v>200902</v>
      </c>
      <c r="B9" t="s">
        <v>11</v>
      </c>
      <c r="C9">
        <v>95</v>
      </c>
      <c r="D9">
        <v>210</v>
      </c>
    </row>
    <row r="10" spans="1:4">
      <c r="A10">
        <v>200902</v>
      </c>
      <c r="B10" t="s">
        <v>12</v>
      </c>
      <c r="C10">
        <v>184</v>
      </c>
      <c r="D10">
        <v>336</v>
      </c>
    </row>
    <row r="11" spans="1:4">
      <c r="A11">
        <v>200902</v>
      </c>
      <c r="B11" t="s">
        <v>13</v>
      </c>
      <c r="C11">
        <v>256</v>
      </c>
      <c r="D11">
        <v>472</v>
      </c>
    </row>
    <row r="12" spans="1:4">
      <c r="A12">
        <v>200902</v>
      </c>
      <c r="B12" t="s">
        <v>14</v>
      </c>
      <c r="C12">
        <v>390</v>
      </c>
      <c r="D12">
        <v>686</v>
      </c>
    </row>
    <row r="13" spans="1:4">
      <c r="A13">
        <v>200902</v>
      </c>
      <c r="B13" t="s">
        <v>15</v>
      </c>
      <c r="C13">
        <v>267</v>
      </c>
      <c r="D13">
        <v>565</v>
      </c>
    </row>
    <row r="14" spans="1:4">
      <c r="A14">
        <v>200902</v>
      </c>
      <c r="B14" t="s">
        <v>16</v>
      </c>
      <c r="C14">
        <v>275</v>
      </c>
      <c r="D14">
        <v>485</v>
      </c>
    </row>
    <row r="15" spans="1:4">
      <c r="A15">
        <v>200902</v>
      </c>
      <c r="B15" t="s">
        <v>17</v>
      </c>
      <c r="C15">
        <v>69</v>
      </c>
      <c r="D15">
        <v>117</v>
      </c>
    </row>
    <row r="16" spans="1:4">
      <c r="A16">
        <v>200902</v>
      </c>
      <c r="B16" t="s">
        <v>18</v>
      </c>
      <c r="C16">
        <v>28</v>
      </c>
      <c r="D16">
        <v>56</v>
      </c>
    </row>
    <row r="17" spans="1:4">
      <c r="A17">
        <v>200902</v>
      </c>
      <c r="B17" t="s">
        <v>19</v>
      </c>
      <c r="C17">
        <v>111</v>
      </c>
      <c r="D17">
        <v>220</v>
      </c>
    </row>
    <row r="18" spans="1:4">
      <c r="A18">
        <v>200902</v>
      </c>
      <c r="B18" t="s">
        <v>20</v>
      </c>
      <c r="C18">
        <v>85</v>
      </c>
      <c r="D18">
        <v>166</v>
      </c>
    </row>
    <row r="19" spans="1:4">
      <c r="A19">
        <v>200902</v>
      </c>
      <c r="B19" t="s">
        <v>21</v>
      </c>
      <c r="C19">
        <v>225</v>
      </c>
      <c r="D19">
        <v>418</v>
      </c>
    </row>
    <row r="20" spans="1:4">
      <c r="A20">
        <v>200902</v>
      </c>
      <c r="B20" t="s">
        <v>22</v>
      </c>
      <c r="C20">
        <v>78</v>
      </c>
      <c r="D20">
        <v>135</v>
      </c>
    </row>
    <row r="21" spans="1:4">
      <c r="A21">
        <v>200902</v>
      </c>
      <c r="B21" t="s">
        <v>23</v>
      </c>
      <c r="C21">
        <v>13</v>
      </c>
      <c r="D21">
        <v>18</v>
      </c>
    </row>
    <row r="22" spans="1:4">
      <c r="A22">
        <v>200902</v>
      </c>
      <c r="B22" t="s">
        <v>24</v>
      </c>
      <c r="C22">
        <v>56</v>
      </c>
      <c r="D22">
        <v>93</v>
      </c>
    </row>
    <row r="23" spans="1:4">
      <c r="A23">
        <v>200902</v>
      </c>
      <c r="B23" t="s">
        <v>25</v>
      </c>
      <c r="C23">
        <v>18</v>
      </c>
      <c r="D23">
        <v>29</v>
      </c>
    </row>
    <row r="24" spans="1:4">
      <c r="A24">
        <v>200902</v>
      </c>
      <c r="B24" t="s">
        <v>26</v>
      </c>
      <c r="C24">
        <v>416</v>
      </c>
      <c r="D24">
        <v>881</v>
      </c>
    </row>
    <row r="25" spans="1:4">
      <c r="A25">
        <v>200902</v>
      </c>
      <c r="B25" t="s">
        <v>27</v>
      </c>
      <c r="C25">
        <v>402</v>
      </c>
      <c r="D25">
        <v>884</v>
      </c>
    </row>
    <row r="26" spans="1:4">
      <c r="A26">
        <v>200902</v>
      </c>
      <c r="B26" t="s">
        <v>28</v>
      </c>
      <c r="C26">
        <v>304</v>
      </c>
      <c r="D26">
        <v>643</v>
      </c>
    </row>
    <row r="27" spans="1:4">
      <c r="A27">
        <v>200902</v>
      </c>
      <c r="B27" t="s">
        <v>29</v>
      </c>
      <c r="C27">
        <v>1419</v>
      </c>
      <c r="D27">
        <v>2692</v>
      </c>
    </row>
    <row r="28" spans="1:4">
      <c r="A28">
        <v>200902</v>
      </c>
      <c r="B28" t="s">
        <v>30</v>
      </c>
      <c r="C28">
        <v>35</v>
      </c>
      <c r="D28">
        <v>48</v>
      </c>
    </row>
    <row r="29" spans="1:4">
      <c r="A29">
        <v>200902</v>
      </c>
      <c r="B29" t="s">
        <v>31</v>
      </c>
      <c r="C29">
        <v>50</v>
      </c>
      <c r="D29">
        <v>89</v>
      </c>
    </row>
    <row r="30" spans="1:4">
      <c r="A30">
        <v>200902</v>
      </c>
      <c r="B30" t="s">
        <v>32</v>
      </c>
      <c r="C30">
        <v>313</v>
      </c>
      <c r="D30">
        <v>537</v>
      </c>
    </row>
    <row r="31" spans="1:4">
      <c r="A31">
        <v>200902</v>
      </c>
      <c r="B31" t="s">
        <v>33</v>
      </c>
      <c r="C31">
        <v>57</v>
      </c>
      <c r="D31">
        <v>113</v>
      </c>
    </row>
    <row r="32" spans="1:4">
      <c r="A32">
        <v>200902</v>
      </c>
      <c r="B32" t="s">
        <v>34</v>
      </c>
      <c r="C32">
        <v>213</v>
      </c>
      <c r="D32">
        <v>427</v>
      </c>
    </row>
    <row r="33" spans="1:4">
      <c r="A33">
        <v>200902</v>
      </c>
      <c r="B33" t="s">
        <v>35</v>
      </c>
      <c r="C33">
        <v>635</v>
      </c>
      <c r="D33">
        <v>1075</v>
      </c>
    </row>
    <row r="34" spans="1:4">
      <c r="A34">
        <v>200902</v>
      </c>
      <c r="B34" t="s">
        <v>36</v>
      </c>
      <c r="C34">
        <v>425</v>
      </c>
      <c r="D34">
        <v>933</v>
      </c>
    </row>
    <row r="35" spans="1:4">
      <c r="A35">
        <v>200902</v>
      </c>
      <c r="B35" t="s">
        <v>37</v>
      </c>
      <c r="C35">
        <v>1108</v>
      </c>
      <c r="D35">
        <v>2257</v>
      </c>
    </row>
    <row r="36" spans="1:4">
      <c r="A36">
        <v>200902</v>
      </c>
      <c r="B36" t="s">
        <v>38</v>
      </c>
      <c r="C36">
        <v>110</v>
      </c>
      <c r="D36">
        <v>203</v>
      </c>
    </row>
    <row r="37" spans="1:4">
      <c r="A37">
        <v>200902</v>
      </c>
      <c r="B37" t="s">
        <v>39</v>
      </c>
      <c r="C37">
        <v>600</v>
      </c>
      <c r="D37">
        <v>1086</v>
      </c>
    </row>
    <row r="38" spans="1:4">
      <c r="A38">
        <v>200902</v>
      </c>
      <c r="B38" t="s">
        <v>40</v>
      </c>
      <c r="C38">
        <v>31</v>
      </c>
      <c r="D38">
        <v>58</v>
      </c>
    </row>
    <row r="39" spans="1:4">
      <c r="A39">
        <v>200902</v>
      </c>
      <c r="B39" t="s">
        <v>41</v>
      </c>
      <c r="C39">
        <v>9</v>
      </c>
      <c r="D39">
        <v>12</v>
      </c>
    </row>
    <row r="40" spans="1:4">
      <c r="A40">
        <v>200902</v>
      </c>
      <c r="B40" t="s">
        <v>42</v>
      </c>
      <c r="C40">
        <v>152</v>
      </c>
      <c r="D40">
        <v>281</v>
      </c>
    </row>
    <row r="41" spans="1:4">
      <c r="A41">
        <v>200902</v>
      </c>
      <c r="B41" t="s">
        <v>43</v>
      </c>
      <c r="C41">
        <v>93</v>
      </c>
      <c r="D41">
        <v>187</v>
      </c>
    </row>
    <row r="42" spans="1:4">
      <c r="A42">
        <v>200902</v>
      </c>
      <c r="B42" t="s">
        <v>44</v>
      </c>
      <c r="C42">
        <v>1448</v>
      </c>
      <c r="D42">
        <v>3042</v>
      </c>
    </row>
    <row r="43" spans="1:4">
      <c r="A43">
        <v>200902</v>
      </c>
      <c r="B43" t="s">
        <v>45</v>
      </c>
      <c r="C43">
        <v>304</v>
      </c>
      <c r="D43">
        <v>517</v>
      </c>
    </row>
    <row r="44" spans="1:4">
      <c r="A44">
        <v>200902</v>
      </c>
      <c r="B44" t="s">
        <v>46</v>
      </c>
      <c r="C44">
        <v>205</v>
      </c>
      <c r="D44">
        <v>385</v>
      </c>
    </row>
    <row r="45" spans="1:4">
      <c r="A45">
        <v>200902</v>
      </c>
      <c r="B45" t="s">
        <v>47</v>
      </c>
      <c r="C45">
        <v>177</v>
      </c>
      <c r="D45">
        <v>337</v>
      </c>
    </row>
    <row r="46" spans="1:4">
      <c r="A46">
        <v>200902</v>
      </c>
      <c r="B46" t="s">
        <v>48</v>
      </c>
      <c r="C46">
        <v>276</v>
      </c>
      <c r="D46">
        <v>558</v>
      </c>
    </row>
    <row r="47" spans="1:4">
      <c r="A47">
        <v>200902</v>
      </c>
      <c r="B47" t="s">
        <v>49</v>
      </c>
      <c r="C47">
        <v>104</v>
      </c>
      <c r="D47">
        <v>174</v>
      </c>
    </row>
    <row r="48" spans="1:4">
      <c r="A48">
        <v>200902</v>
      </c>
      <c r="B48" t="s">
        <v>50</v>
      </c>
      <c r="C48">
        <v>132</v>
      </c>
      <c r="D48">
        <v>249</v>
      </c>
    </row>
    <row r="49" spans="1:4">
      <c r="A49">
        <v>200902</v>
      </c>
      <c r="B49" t="s">
        <v>51</v>
      </c>
      <c r="C49">
        <v>26</v>
      </c>
      <c r="D49">
        <v>51</v>
      </c>
    </row>
    <row r="50" spans="1:4">
      <c r="A50">
        <v>200902</v>
      </c>
      <c r="B50" t="s">
        <v>52</v>
      </c>
      <c r="C50">
        <v>203</v>
      </c>
      <c r="D50">
        <v>339</v>
      </c>
    </row>
    <row r="51" spans="1:4">
      <c r="A51">
        <v>200902</v>
      </c>
      <c r="B51" t="s">
        <v>53</v>
      </c>
      <c r="C51">
        <v>33</v>
      </c>
      <c r="D51">
        <v>49</v>
      </c>
    </row>
    <row r="52" spans="1:4">
      <c r="A52">
        <v>200902</v>
      </c>
      <c r="B52" t="s">
        <v>54</v>
      </c>
      <c r="C52">
        <v>333</v>
      </c>
      <c r="D52">
        <v>558</v>
      </c>
    </row>
    <row r="53" spans="1:4">
      <c r="A53">
        <v>200902</v>
      </c>
      <c r="B53" t="s">
        <v>55</v>
      </c>
      <c r="C53">
        <v>21</v>
      </c>
      <c r="D53">
        <v>35</v>
      </c>
    </row>
    <row r="54" spans="1:4">
      <c r="A54">
        <v>200902</v>
      </c>
      <c r="B54" t="s">
        <v>56</v>
      </c>
      <c r="C54">
        <v>92</v>
      </c>
      <c r="D54">
        <v>166</v>
      </c>
    </row>
    <row r="55" spans="1:4">
      <c r="A55">
        <v>200902</v>
      </c>
      <c r="B55" t="s">
        <v>57</v>
      </c>
      <c r="C55">
        <v>172</v>
      </c>
      <c r="D55">
        <v>329</v>
      </c>
    </row>
    <row r="56" spans="1:4">
      <c r="A56">
        <v>200902</v>
      </c>
      <c r="B56" t="s">
        <v>58</v>
      </c>
      <c r="C56">
        <v>153</v>
      </c>
      <c r="D56">
        <v>244</v>
      </c>
    </row>
    <row r="57" spans="1:4">
      <c r="A57">
        <v>200902</v>
      </c>
      <c r="B57" t="s">
        <v>59</v>
      </c>
      <c r="C57">
        <v>5</v>
      </c>
      <c r="D57">
        <v>6</v>
      </c>
    </row>
    <row r="58" spans="1:4">
      <c r="A58">
        <v>200902</v>
      </c>
      <c r="B58" t="s">
        <v>60</v>
      </c>
      <c r="C58">
        <v>35</v>
      </c>
      <c r="D58">
        <v>48</v>
      </c>
    </row>
    <row r="59" spans="1:4">
      <c r="A59">
        <v>200902</v>
      </c>
      <c r="B59" t="s">
        <v>61</v>
      </c>
      <c r="C59">
        <v>96</v>
      </c>
      <c r="D59">
        <v>191</v>
      </c>
    </row>
    <row r="60" spans="1:4">
      <c r="A60">
        <v>200902</v>
      </c>
      <c r="B60" t="s">
        <v>62</v>
      </c>
      <c r="C60">
        <v>98</v>
      </c>
      <c r="D60">
        <v>200</v>
      </c>
    </row>
    <row r="61" spans="1:4">
      <c r="A61">
        <v>200902</v>
      </c>
      <c r="B61" t="s">
        <v>63</v>
      </c>
      <c r="C61">
        <v>3225</v>
      </c>
      <c r="D61">
        <v>6989</v>
      </c>
    </row>
    <row r="62" spans="1:4">
      <c r="A62">
        <v>200902</v>
      </c>
      <c r="B62" t="s">
        <v>64</v>
      </c>
      <c r="C62">
        <v>7</v>
      </c>
      <c r="D62">
        <v>13</v>
      </c>
    </row>
    <row r="63" spans="1:4">
      <c r="A63">
        <v>200902</v>
      </c>
      <c r="B63" t="s">
        <v>65</v>
      </c>
      <c r="C63">
        <v>83</v>
      </c>
      <c r="D63">
        <v>158</v>
      </c>
    </row>
    <row r="64" spans="1:4">
      <c r="A64">
        <v>200902</v>
      </c>
      <c r="B64" t="s">
        <v>66</v>
      </c>
      <c r="C64">
        <v>121</v>
      </c>
      <c r="D64">
        <v>203</v>
      </c>
    </row>
    <row r="65" spans="1:4">
      <c r="A65">
        <v>200902</v>
      </c>
      <c r="B65" t="s">
        <v>67</v>
      </c>
      <c r="C65">
        <v>256</v>
      </c>
      <c r="D65">
        <v>485</v>
      </c>
    </row>
    <row r="66" spans="1:4">
      <c r="A66">
        <v>200902</v>
      </c>
      <c r="B66" t="s">
        <v>68</v>
      </c>
      <c r="C66">
        <v>508</v>
      </c>
      <c r="D66">
        <v>926</v>
      </c>
    </row>
    <row r="67" spans="1:4">
      <c r="A67">
        <v>200902</v>
      </c>
      <c r="B67" t="s">
        <v>69</v>
      </c>
      <c r="C67">
        <v>133</v>
      </c>
      <c r="D67">
        <v>240</v>
      </c>
    </row>
    <row r="68" spans="1:4">
      <c r="A68">
        <v>200902</v>
      </c>
      <c r="B68" t="s">
        <v>70</v>
      </c>
      <c r="C68">
        <v>338</v>
      </c>
      <c r="D68">
        <v>686</v>
      </c>
    </row>
    <row r="69" spans="1:4">
      <c r="A69">
        <v>200902</v>
      </c>
      <c r="B69" t="s">
        <v>71</v>
      </c>
      <c r="C69">
        <v>230</v>
      </c>
      <c r="D69">
        <v>458</v>
      </c>
    </row>
    <row r="70" spans="1:4">
      <c r="A70">
        <v>200902</v>
      </c>
      <c r="B70" t="s">
        <v>72</v>
      </c>
      <c r="C70">
        <v>36</v>
      </c>
      <c r="D70">
        <v>72</v>
      </c>
    </row>
    <row r="71" spans="1:4">
      <c r="A71">
        <v>200902</v>
      </c>
      <c r="B71" t="s">
        <v>73</v>
      </c>
      <c r="C71">
        <v>193</v>
      </c>
      <c r="D71">
        <v>414</v>
      </c>
    </row>
    <row r="72" spans="1:4">
      <c r="A72">
        <v>200902</v>
      </c>
      <c r="B72" t="s">
        <v>74</v>
      </c>
      <c r="C72">
        <v>138</v>
      </c>
      <c r="D72">
        <v>235</v>
      </c>
    </row>
    <row r="73" spans="1:4">
      <c r="A73">
        <v>200902</v>
      </c>
      <c r="B73" t="s">
        <v>75</v>
      </c>
      <c r="C73">
        <v>48</v>
      </c>
      <c r="D73">
        <v>87</v>
      </c>
    </row>
    <row r="74" spans="1:4">
      <c r="A74">
        <v>200902</v>
      </c>
      <c r="B74" t="s">
        <v>76</v>
      </c>
      <c r="C74">
        <v>123</v>
      </c>
      <c r="D74">
        <v>232</v>
      </c>
    </row>
    <row r="75" spans="1:4">
      <c r="A75">
        <v>200902</v>
      </c>
      <c r="B75" t="s">
        <v>77</v>
      </c>
      <c r="C75">
        <v>458</v>
      </c>
      <c r="D75">
        <v>852</v>
      </c>
    </row>
    <row r="76" spans="1:4">
      <c r="A76">
        <v>200902</v>
      </c>
      <c r="B76" t="s">
        <v>78</v>
      </c>
      <c r="C76">
        <v>34</v>
      </c>
      <c r="D76">
        <v>59</v>
      </c>
    </row>
    <row r="77" spans="1:4">
      <c r="A77">
        <v>200902</v>
      </c>
      <c r="B77" t="s">
        <v>79</v>
      </c>
      <c r="C77">
        <v>478</v>
      </c>
      <c r="D77">
        <v>1013</v>
      </c>
    </row>
    <row r="78" spans="1:4">
      <c r="A78">
        <v>200902</v>
      </c>
      <c r="B78" t="s">
        <v>80</v>
      </c>
      <c r="C78">
        <v>278</v>
      </c>
      <c r="D78">
        <v>561</v>
      </c>
    </row>
    <row r="79" spans="1:4">
      <c r="A79">
        <v>200902</v>
      </c>
      <c r="B79" t="s">
        <v>81</v>
      </c>
      <c r="C79">
        <v>945</v>
      </c>
      <c r="D79">
        <v>1869</v>
      </c>
    </row>
    <row r="80" spans="1:4">
      <c r="A80">
        <v>200902</v>
      </c>
      <c r="B80" t="s">
        <v>82</v>
      </c>
      <c r="C80">
        <v>398</v>
      </c>
      <c r="D80">
        <v>763</v>
      </c>
    </row>
    <row r="81" spans="1:4">
      <c r="A81">
        <v>200902</v>
      </c>
      <c r="B81" t="s">
        <v>83</v>
      </c>
      <c r="C81">
        <v>359</v>
      </c>
      <c r="D81">
        <v>621</v>
      </c>
    </row>
    <row r="82" spans="1:4">
      <c r="A82">
        <v>200902</v>
      </c>
      <c r="B82" t="s">
        <v>84</v>
      </c>
      <c r="C82">
        <v>257</v>
      </c>
      <c r="D82">
        <v>507</v>
      </c>
    </row>
    <row r="83" spans="1:4">
      <c r="A83">
        <v>200902</v>
      </c>
      <c r="B83" t="s">
        <v>85</v>
      </c>
      <c r="C83">
        <v>138</v>
      </c>
      <c r="D83">
        <v>325</v>
      </c>
    </row>
    <row r="84" spans="1:4">
      <c r="A84">
        <v>200902</v>
      </c>
      <c r="B84" t="s">
        <v>86</v>
      </c>
      <c r="C84">
        <v>334</v>
      </c>
      <c r="D84">
        <v>708</v>
      </c>
    </row>
    <row r="85" spans="1:4">
      <c r="A85">
        <v>200902</v>
      </c>
      <c r="B85" t="s">
        <v>87</v>
      </c>
      <c r="C85">
        <v>131</v>
      </c>
      <c r="D85">
        <v>250</v>
      </c>
    </row>
    <row r="86" spans="1:4">
      <c r="A86">
        <v>200902</v>
      </c>
      <c r="B86" t="s">
        <v>88</v>
      </c>
      <c r="C86">
        <v>94</v>
      </c>
      <c r="D86">
        <v>198</v>
      </c>
    </row>
    <row r="87" spans="1:4">
      <c r="A87">
        <v>200902</v>
      </c>
      <c r="B87" t="s">
        <v>89</v>
      </c>
      <c r="C87">
        <v>162</v>
      </c>
      <c r="D87">
        <v>321</v>
      </c>
    </row>
    <row r="88" spans="1:4">
      <c r="A88">
        <v>200902</v>
      </c>
      <c r="B88" t="s">
        <v>90</v>
      </c>
      <c r="C88">
        <v>31</v>
      </c>
      <c r="D88">
        <v>50</v>
      </c>
    </row>
    <row r="89" spans="1:4">
      <c r="A89">
        <v>200902</v>
      </c>
      <c r="B89" t="s">
        <v>91</v>
      </c>
      <c r="C89">
        <v>65</v>
      </c>
      <c r="D89">
        <v>126</v>
      </c>
    </row>
    <row r="90" spans="1:4">
      <c r="A90">
        <v>200902</v>
      </c>
      <c r="B90" t="s">
        <v>92</v>
      </c>
      <c r="C90">
        <v>7</v>
      </c>
      <c r="D90">
        <v>15</v>
      </c>
    </row>
    <row r="91" spans="1:4">
      <c r="A91">
        <v>200902</v>
      </c>
      <c r="B91" t="s">
        <v>93</v>
      </c>
      <c r="C91">
        <v>284</v>
      </c>
      <c r="D91">
        <v>567</v>
      </c>
    </row>
    <row r="92" spans="1:4">
      <c r="A92">
        <v>200902</v>
      </c>
      <c r="B92" t="s">
        <v>94</v>
      </c>
      <c r="C92">
        <v>216</v>
      </c>
      <c r="D92">
        <v>368</v>
      </c>
    </row>
    <row r="93" spans="1:4">
      <c r="A93">
        <v>200902</v>
      </c>
      <c r="B93" t="s">
        <v>95</v>
      </c>
      <c r="C93">
        <v>1341</v>
      </c>
      <c r="D93">
        <v>2631</v>
      </c>
    </row>
    <row r="94" spans="1:4">
      <c r="A94">
        <v>200902</v>
      </c>
      <c r="B94" t="s">
        <v>96</v>
      </c>
      <c r="C94">
        <v>93</v>
      </c>
      <c r="D94">
        <v>193</v>
      </c>
    </row>
    <row r="95" spans="1:4">
      <c r="A95">
        <v>200902</v>
      </c>
      <c r="B95" t="s">
        <v>97</v>
      </c>
      <c r="C95">
        <v>89</v>
      </c>
      <c r="D95">
        <v>192</v>
      </c>
    </row>
    <row r="96" spans="1:4">
      <c r="A96">
        <v>200902</v>
      </c>
      <c r="B96" t="s">
        <v>98</v>
      </c>
      <c r="C96">
        <v>31</v>
      </c>
      <c r="D96">
        <v>51</v>
      </c>
    </row>
    <row r="97" spans="1:4">
      <c r="A97">
        <v>200902</v>
      </c>
      <c r="B97" t="s">
        <v>99</v>
      </c>
      <c r="C97">
        <v>365</v>
      </c>
      <c r="D97">
        <v>695</v>
      </c>
    </row>
    <row r="98" spans="1:4">
      <c r="A98">
        <v>200902</v>
      </c>
      <c r="B98" t="s">
        <v>100</v>
      </c>
      <c r="C98">
        <v>290</v>
      </c>
      <c r="D98">
        <v>623</v>
      </c>
    </row>
    <row r="99" spans="1:4">
      <c r="A99">
        <v>200902</v>
      </c>
      <c r="B99" t="s">
        <v>101</v>
      </c>
      <c r="C99">
        <v>239</v>
      </c>
      <c r="D99">
        <v>449</v>
      </c>
    </row>
    <row r="100" spans="1:4">
      <c r="A100">
        <v>200902</v>
      </c>
      <c r="B100" t="s">
        <v>102</v>
      </c>
      <c r="C100">
        <v>34</v>
      </c>
      <c r="D100">
        <v>51</v>
      </c>
    </row>
    <row r="101" spans="1:4">
      <c r="A101">
        <v>200902</v>
      </c>
      <c r="B101" t="s">
        <v>103</v>
      </c>
      <c r="C101">
        <v>20</v>
      </c>
      <c r="D101">
        <v>34</v>
      </c>
    </row>
    <row r="103" spans="1:4">
      <c r="A103">
        <v>200902</v>
      </c>
      <c r="C103">
        <f>SUM(C2:C102)</f>
        <v>25842</v>
      </c>
      <c r="D103">
        <f>SUM(D2:D102)</f>
        <v>50730</v>
      </c>
    </row>
  </sheetData>
  <pageMargins left="0.7" right="0.7" top="0.75" bottom="0.75" header="0.3" footer="0.3"/>
  <tableParts count="1">
    <tablePart r:id="rId1"/>
  </tableParts>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codeName="Sheet11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200901</v>
      </c>
      <c r="B2" t="s">
        <v>4</v>
      </c>
      <c r="C2">
        <v>398</v>
      </c>
      <c r="D2">
        <v>840</v>
      </c>
    </row>
    <row r="3" spans="1:4">
      <c r="A3">
        <v>200901</v>
      </c>
      <c r="B3" t="s">
        <v>5</v>
      </c>
      <c r="C3">
        <v>73</v>
      </c>
      <c r="D3">
        <v>120</v>
      </c>
    </row>
    <row r="4" spans="1:4">
      <c r="A4">
        <v>200901</v>
      </c>
      <c r="B4" t="s">
        <v>6</v>
      </c>
      <c r="C4">
        <v>24</v>
      </c>
      <c r="D4">
        <v>44</v>
      </c>
    </row>
    <row r="5" spans="1:4">
      <c r="A5">
        <v>200901</v>
      </c>
      <c r="B5" t="s">
        <v>7</v>
      </c>
      <c r="C5">
        <v>148</v>
      </c>
      <c r="D5">
        <v>329</v>
      </c>
    </row>
    <row r="6" spans="1:4">
      <c r="A6">
        <v>200901</v>
      </c>
      <c r="B6" t="s">
        <v>8</v>
      </c>
      <c r="C6">
        <v>48</v>
      </c>
      <c r="D6">
        <v>87</v>
      </c>
    </row>
    <row r="7" spans="1:4">
      <c r="A7">
        <v>200901</v>
      </c>
      <c r="B7" t="s">
        <v>9</v>
      </c>
      <c r="C7">
        <v>12</v>
      </c>
      <c r="D7">
        <v>14</v>
      </c>
    </row>
    <row r="8" spans="1:4">
      <c r="A8">
        <v>200901</v>
      </c>
      <c r="B8" t="s">
        <v>10</v>
      </c>
      <c r="C8">
        <v>110</v>
      </c>
      <c r="D8">
        <v>191</v>
      </c>
    </row>
    <row r="9" spans="1:4">
      <c r="A9">
        <v>200901</v>
      </c>
      <c r="B9" t="s">
        <v>11</v>
      </c>
      <c r="C9">
        <v>98</v>
      </c>
      <c r="D9">
        <v>212</v>
      </c>
    </row>
    <row r="10" spans="1:4">
      <c r="A10">
        <v>200901</v>
      </c>
      <c r="B10" t="s">
        <v>12</v>
      </c>
      <c r="C10">
        <v>190</v>
      </c>
      <c r="D10">
        <v>357</v>
      </c>
    </row>
    <row r="11" spans="1:4">
      <c r="A11">
        <v>200901</v>
      </c>
      <c r="B11" t="s">
        <v>13</v>
      </c>
      <c r="C11">
        <v>271</v>
      </c>
      <c r="D11">
        <v>500</v>
      </c>
    </row>
    <row r="12" spans="1:4">
      <c r="A12">
        <v>200901</v>
      </c>
      <c r="B12" t="s">
        <v>14</v>
      </c>
      <c r="C12">
        <v>392</v>
      </c>
      <c r="D12">
        <v>676</v>
      </c>
    </row>
    <row r="13" spans="1:4">
      <c r="A13">
        <v>200901</v>
      </c>
      <c r="B13" t="s">
        <v>15</v>
      </c>
      <c r="C13">
        <v>266</v>
      </c>
      <c r="D13">
        <v>547</v>
      </c>
    </row>
    <row r="14" spans="1:4">
      <c r="A14">
        <v>200901</v>
      </c>
      <c r="B14" t="s">
        <v>16</v>
      </c>
      <c r="C14">
        <v>274</v>
      </c>
      <c r="D14">
        <v>471</v>
      </c>
    </row>
    <row r="15" spans="1:4">
      <c r="A15">
        <v>200901</v>
      </c>
      <c r="B15" t="s">
        <v>17</v>
      </c>
      <c r="C15">
        <v>64</v>
      </c>
      <c r="D15">
        <v>105</v>
      </c>
    </row>
    <row r="16" spans="1:4">
      <c r="A16">
        <v>200901</v>
      </c>
      <c r="B16" t="s">
        <v>18</v>
      </c>
      <c r="C16">
        <v>30</v>
      </c>
      <c r="D16">
        <v>65</v>
      </c>
    </row>
    <row r="17" spans="1:4">
      <c r="A17">
        <v>200901</v>
      </c>
      <c r="B17" t="s">
        <v>19</v>
      </c>
      <c r="C17">
        <v>111</v>
      </c>
      <c r="D17">
        <v>224</v>
      </c>
    </row>
    <row r="18" spans="1:4">
      <c r="A18">
        <v>200901</v>
      </c>
      <c r="B18" t="s">
        <v>20</v>
      </c>
      <c r="C18">
        <v>84</v>
      </c>
      <c r="D18">
        <v>159</v>
      </c>
    </row>
    <row r="19" spans="1:4">
      <c r="A19">
        <v>200901</v>
      </c>
      <c r="B19" t="s">
        <v>21</v>
      </c>
      <c r="C19">
        <v>226</v>
      </c>
      <c r="D19">
        <v>420</v>
      </c>
    </row>
    <row r="20" spans="1:4">
      <c r="A20">
        <v>200901</v>
      </c>
      <c r="B20" t="s">
        <v>22</v>
      </c>
      <c r="C20">
        <v>82</v>
      </c>
      <c r="D20">
        <v>145</v>
      </c>
    </row>
    <row r="21" spans="1:4">
      <c r="A21">
        <v>200901</v>
      </c>
      <c r="B21" t="s">
        <v>23</v>
      </c>
      <c r="C21">
        <v>14</v>
      </c>
      <c r="D21">
        <v>20</v>
      </c>
    </row>
    <row r="22" spans="1:4">
      <c r="A22">
        <v>200901</v>
      </c>
      <c r="B22" t="s">
        <v>24</v>
      </c>
      <c r="C22">
        <v>58</v>
      </c>
      <c r="D22">
        <v>102</v>
      </c>
    </row>
    <row r="23" spans="1:4">
      <c r="A23">
        <v>200901</v>
      </c>
      <c r="B23" t="s">
        <v>25</v>
      </c>
      <c r="C23">
        <v>17</v>
      </c>
      <c r="D23">
        <v>26</v>
      </c>
    </row>
    <row r="24" spans="1:4">
      <c r="A24">
        <v>200901</v>
      </c>
      <c r="B24" t="s">
        <v>26</v>
      </c>
      <c r="C24">
        <v>408</v>
      </c>
      <c r="D24">
        <v>854</v>
      </c>
    </row>
    <row r="25" spans="1:4">
      <c r="A25">
        <v>200901</v>
      </c>
      <c r="B25" t="s">
        <v>27</v>
      </c>
      <c r="C25">
        <v>413</v>
      </c>
      <c r="D25">
        <v>919</v>
      </c>
    </row>
    <row r="26" spans="1:4">
      <c r="A26">
        <v>200901</v>
      </c>
      <c r="B26" t="s">
        <v>28</v>
      </c>
      <c r="C26">
        <v>317</v>
      </c>
      <c r="D26">
        <v>679</v>
      </c>
    </row>
    <row r="27" spans="1:4">
      <c r="A27">
        <v>200901</v>
      </c>
      <c r="B27" t="s">
        <v>29</v>
      </c>
      <c r="C27">
        <v>1480</v>
      </c>
      <c r="D27">
        <v>2849</v>
      </c>
    </row>
    <row r="28" spans="1:4">
      <c r="A28">
        <v>200901</v>
      </c>
      <c r="B28" t="s">
        <v>30</v>
      </c>
      <c r="C28">
        <v>36</v>
      </c>
      <c r="D28">
        <v>52</v>
      </c>
    </row>
    <row r="29" spans="1:4">
      <c r="A29">
        <v>200901</v>
      </c>
      <c r="B29" t="s">
        <v>31</v>
      </c>
      <c r="C29">
        <v>48</v>
      </c>
      <c r="D29">
        <v>87</v>
      </c>
    </row>
    <row r="30" spans="1:4">
      <c r="A30">
        <v>200901</v>
      </c>
      <c r="B30" t="s">
        <v>32</v>
      </c>
      <c r="C30">
        <v>308</v>
      </c>
      <c r="D30">
        <v>539</v>
      </c>
    </row>
    <row r="31" spans="1:4">
      <c r="A31">
        <v>200901</v>
      </c>
      <c r="B31" t="s">
        <v>33</v>
      </c>
      <c r="C31">
        <v>56</v>
      </c>
      <c r="D31">
        <v>110</v>
      </c>
    </row>
    <row r="32" spans="1:4">
      <c r="A32">
        <v>200901</v>
      </c>
      <c r="B32" t="s">
        <v>34</v>
      </c>
      <c r="C32">
        <v>193</v>
      </c>
      <c r="D32">
        <v>385</v>
      </c>
    </row>
    <row r="33" spans="1:4">
      <c r="A33">
        <v>200901</v>
      </c>
      <c r="B33" t="s">
        <v>35</v>
      </c>
      <c r="C33">
        <v>661</v>
      </c>
      <c r="D33">
        <v>1120</v>
      </c>
    </row>
    <row r="34" spans="1:4">
      <c r="A34">
        <v>200901</v>
      </c>
      <c r="B34" t="s">
        <v>36</v>
      </c>
      <c r="C34">
        <v>404</v>
      </c>
      <c r="D34">
        <v>877</v>
      </c>
    </row>
    <row r="35" spans="1:4">
      <c r="A35">
        <v>200901</v>
      </c>
      <c r="B35" t="s">
        <v>37</v>
      </c>
      <c r="C35">
        <v>1110</v>
      </c>
      <c r="D35">
        <v>2258</v>
      </c>
    </row>
    <row r="36" spans="1:4">
      <c r="A36">
        <v>200901</v>
      </c>
      <c r="B36" t="s">
        <v>38</v>
      </c>
      <c r="C36">
        <v>121</v>
      </c>
      <c r="D36">
        <v>224</v>
      </c>
    </row>
    <row r="37" spans="1:4">
      <c r="A37">
        <v>200901</v>
      </c>
      <c r="B37" t="s">
        <v>39</v>
      </c>
      <c r="C37">
        <v>614</v>
      </c>
      <c r="D37">
        <v>1127</v>
      </c>
    </row>
    <row r="38" spans="1:4">
      <c r="A38">
        <v>200901</v>
      </c>
      <c r="B38" t="s">
        <v>40</v>
      </c>
      <c r="C38">
        <v>28</v>
      </c>
      <c r="D38">
        <v>48</v>
      </c>
    </row>
    <row r="39" spans="1:4">
      <c r="A39">
        <v>200901</v>
      </c>
      <c r="B39" t="s">
        <v>41</v>
      </c>
      <c r="C39">
        <v>9</v>
      </c>
      <c r="D39">
        <v>12</v>
      </c>
    </row>
    <row r="40" spans="1:4">
      <c r="A40">
        <v>200901</v>
      </c>
      <c r="B40" t="s">
        <v>42</v>
      </c>
      <c r="C40">
        <v>149</v>
      </c>
      <c r="D40">
        <v>267</v>
      </c>
    </row>
    <row r="41" spans="1:4">
      <c r="A41">
        <v>200901</v>
      </c>
      <c r="B41" t="s">
        <v>43</v>
      </c>
      <c r="C41">
        <v>93</v>
      </c>
      <c r="D41">
        <v>186</v>
      </c>
    </row>
    <row r="42" spans="1:4">
      <c r="A42">
        <v>200901</v>
      </c>
      <c r="B42" t="s">
        <v>44</v>
      </c>
      <c r="C42">
        <v>1488</v>
      </c>
      <c r="D42">
        <v>3149</v>
      </c>
    </row>
    <row r="43" spans="1:4">
      <c r="A43">
        <v>200901</v>
      </c>
      <c r="B43" t="s">
        <v>45</v>
      </c>
      <c r="C43">
        <v>297</v>
      </c>
      <c r="D43">
        <v>510</v>
      </c>
    </row>
    <row r="44" spans="1:4">
      <c r="A44">
        <v>200901</v>
      </c>
      <c r="B44" t="s">
        <v>46</v>
      </c>
      <c r="C44">
        <v>208</v>
      </c>
      <c r="D44">
        <v>386</v>
      </c>
    </row>
    <row r="45" spans="1:4">
      <c r="A45">
        <v>200901</v>
      </c>
      <c r="B45" t="s">
        <v>47</v>
      </c>
      <c r="C45">
        <v>167</v>
      </c>
      <c r="D45">
        <v>317</v>
      </c>
    </row>
    <row r="46" spans="1:4">
      <c r="A46">
        <v>200901</v>
      </c>
      <c r="B46" t="s">
        <v>48</v>
      </c>
      <c r="C46">
        <v>265</v>
      </c>
      <c r="D46">
        <v>528</v>
      </c>
    </row>
    <row r="47" spans="1:4">
      <c r="A47">
        <v>200901</v>
      </c>
      <c r="B47" t="s">
        <v>49</v>
      </c>
      <c r="C47">
        <v>99</v>
      </c>
      <c r="D47">
        <v>161</v>
      </c>
    </row>
    <row r="48" spans="1:4">
      <c r="A48">
        <v>200901</v>
      </c>
      <c r="B48" t="s">
        <v>50</v>
      </c>
      <c r="C48">
        <v>130</v>
      </c>
      <c r="D48">
        <v>242</v>
      </c>
    </row>
    <row r="49" spans="1:4">
      <c r="A49">
        <v>200901</v>
      </c>
      <c r="B49" t="s">
        <v>51</v>
      </c>
      <c r="C49">
        <v>27</v>
      </c>
      <c r="D49">
        <v>50</v>
      </c>
    </row>
    <row r="50" spans="1:4">
      <c r="A50">
        <v>200901</v>
      </c>
      <c r="B50" t="s">
        <v>52</v>
      </c>
      <c r="C50">
        <v>214</v>
      </c>
      <c r="D50">
        <v>369</v>
      </c>
    </row>
    <row r="51" spans="1:4">
      <c r="A51">
        <v>200901</v>
      </c>
      <c r="B51" t="s">
        <v>53</v>
      </c>
      <c r="C51">
        <v>36</v>
      </c>
      <c r="D51">
        <v>56</v>
      </c>
    </row>
    <row r="52" spans="1:4">
      <c r="A52">
        <v>200901</v>
      </c>
      <c r="B52" t="s">
        <v>54</v>
      </c>
      <c r="C52">
        <v>313</v>
      </c>
      <c r="D52">
        <v>515</v>
      </c>
    </row>
    <row r="53" spans="1:4">
      <c r="A53">
        <v>200901</v>
      </c>
      <c r="B53" t="s">
        <v>55</v>
      </c>
      <c r="C53">
        <v>25</v>
      </c>
      <c r="D53">
        <v>40</v>
      </c>
    </row>
    <row r="54" spans="1:4">
      <c r="A54">
        <v>200901</v>
      </c>
      <c r="B54" t="s">
        <v>56</v>
      </c>
      <c r="C54">
        <v>95</v>
      </c>
      <c r="D54">
        <v>175</v>
      </c>
    </row>
    <row r="55" spans="1:4">
      <c r="A55">
        <v>200901</v>
      </c>
      <c r="B55" t="s">
        <v>57</v>
      </c>
      <c r="C55">
        <v>179</v>
      </c>
      <c r="D55">
        <v>341</v>
      </c>
    </row>
    <row r="56" spans="1:4">
      <c r="A56">
        <v>200901</v>
      </c>
      <c r="B56" t="s">
        <v>58</v>
      </c>
      <c r="C56">
        <v>155</v>
      </c>
      <c r="D56">
        <v>244</v>
      </c>
    </row>
    <row r="57" spans="1:4">
      <c r="A57">
        <v>200901</v>
      </c>
      <c r="B57" t="s">
        <v>59</v>
      </c>
      <c r="C57">
        <v>6</v>
      </c>
      <c r="D57">
        <v>8</v>
      </c>
    </row>
    <row r="58" spans="1:4">
      <c r="A58">
        <v>200901</v>
      </c>
      <c r="B58" t="s">
        <v>60</v>
      </c>
      <c r="C58">
        <v>34</v>
      </c>
      <c r="D58">
        <v>46</v>
      </c>
    </row>
    <row r="59" spans="1:4">
      <c r="A59">
        <v>200901</v>
      </c>
      <c r="B59" t="s">
        <v>61</v>
      </c>
      <c r="C59">
        <v>95</v>
      </c>
      <c r="D59">
        <v>190</v>
      </c>
    </row>
    <row r="60" spans="1:4">
      <c r="A60">
        <v>200901</v>
      </c>
      <c r="B60" t="s">
        <v>62</v>
      </c>
      <c r="C60">
        <v>98</v>
      </c>
      <c r="D60">
        <v>196</v>
      </c>
    </row>
    <row r="61" spans="1:4">
      <c r="A61">
        <v>200901</v>
      </c>
      <c r="B61" t="s">
        <v>63</v>
      </c>
      <c r="C61">
        <v>3175</v>
      </c>
      <c r="D61">
        <v>6872</v>
      </c>
    </row>
    <row r="62" spans="1:4">
      <c r="A62">
        <v>200901</v>
      </c>
      <c r="B62" t="s">
        <v>64</v>
      </c>
      <c r="C62">
        <v>9</v>
      </c>
      <c r="D62">
        <v>17</v>
      </c>
    </row>
    <row r="63" spans="1:4">
      <c r="A63">
        <v>200901</v>
      </c>
      <c r="B63" t="s">
        <v>65</v>
      </c>
      <c r="C63">
        <v>85</v>
      </c>
      <c r="D63">
        <v>171</v>
      </c>
    </row>
    <row r="64" spans="1:4">
      <c r="A64">
        <v>200901</v>
      </c>
      <c r="B64" t="s">
        <v>66</v>
      </c>
      <c r="C64">
        <v>121</v>
      </c>
      <c r="D64">
        <v>208</v>
      </c>
    </row>
    <row r="65" spans="1:4">
      <c r="A65">
        <v>200901</v>
      </c>
      <c r="B65" t="s">
        <v>67</v>
      </c>
      <c r="C65">
        <v>253</v>
      </c>
      <c r="D65">
        <v>484</v>
      </c>
    </row>
    <row r="66" spans="1:4">
      <c r="A66">
        <v>200901</v>
      </c>
      <c r="B66" t="s">
        <v>68</v>
      </c>
      <c r="C66">
        <v>515</v>
      </c>
      <c r="D66">
        <v>953</v>
      </c>
    </row>
    <row r="67" spans="1:4">
      <c r="A67">
        <v>200901</v>
      </c>
      <c r="B67" t="s">
        <v>69</v>
      </c>
      <c r="C67">
        <v>137</v>
      </c>
      <c r="D67">
        <v>245</v>
      </c>
    </row>
    <row r="68" spans="1:4">
      <c r="A68">
        <v>200901</v>
      </c>
      <c r="B68" t="s">
        <v>70</v>
      </c>
      <c r="C68">
        <v>330</v>
      </c>
      <c r="D68">
        <v>667</v>
      </c>
    </row>
    <row r="69" spans="1:4">
      <c r="A69">
        <v>200901</v>
      </c>
      <c r="B69" t="s">
        <v>71</v>
      </c>
      <c r="C69">
        <v>230</v>
      </c>
      <c r="D69">
        <v>454</v>
      </c>
    </row>
    <row r="70" spans="1:4">
      <c r="A70">
        <v>200901</v>
      </c>
      <c r="B70" t="s">
        <v>72</v>
      </c>
      <c r="C70">
        <v>37</v>
      </c>
      <c r="D70">
        <v>73</v>
      </c>
    </row>
    <row r="71" spans="1:4">
      <c r="A71">
        <v>200901</v>
      </c>
      <c r="B71" t="s">
        <v>73</v>
      </c>
      <c r="C71">
        <v>202</v>
      </c>
      <c r="D71">
        <v>430</v>
      </c>
    </row>
    <row r="72" spans="1:4">
      <c r="A72">
        <v>200901</v>
      </c>
      <c r="B72" t="s">
        <v>74</v>
      </c>
      <c r="C72">
        <v>133</v>
      </c>
      <c r="D72">
        <v>229</v>
      </c>
    </row>
    <row r="73" spans="1:4">
      <c r="A73">
        <v>200901</v>
      </c>
      <c r="B73" t="s">
        <v>75</v>
      </c>
      <c r="C73">
        <v>49</v>
      </c>
      <c r="D73">
        <v>89</v>
      </c>
    </row>
    <row r="74" spans="1:4">
      <c r="A74">
        <v>200901</v>
      </c>
      <c r="B74" t="s">
        <v>76</v>
      </c>
      <c r="C74">
        <v>138</v>
      </c>
      <c r="D74">
        <v>273</v>
      </c>
    </row>
    <row r="75" spans="1:4">
      <c r="A75">
        <v>200901</v>
      </c>
      <c r="B75" t="s">
        <v>77</v>
      </c>
      <c r="C75">
        <v>460</v>
      </c>
      <c r="D75">
        <v>856</v>
      </c>
    </row>
    <row r="76" spans="1:4">
      <c r="A76">
        <v>200901</v>
      </c>
      <c r="B76" t="s">
        <v>78</v>
      </c>
      <c r="C76">
        <v>33</v>
      </c>
      <c r="D76">
        <v>53</v>
      </c>
    </row>
    <row r="77" spans="1:4">
      <c r="A77">
        <v>200901</v>
      </c>
      <c r="B77" t="s">
        <v>79</v>
      </c>
      <c r="C77">
        <v>471</v>
      </c>
      <c r="D77">
        <v>1011</v>
      </c>
    </row>
    <row r="78" spans="1:4">
      <c r="A78">
        <v>200901</v>
      </c>
      <c r="B78" t="s">
        <v>80</v>
      </c>
      <c r="C78">
        <v>276</v>
      </c>
      <c r="D78">
        <v>570</v>
      </c>
    </row>
    <row r="79" spans="1:4">
      <c r="A79">
        <v>200901</v>
      </c>
      <c r="B79" t="s">
        <v>81</v>
      </c>
      <c r="C79">
        <v>965</v>
      </c>
      <c r="D79">
        <v>1945</v>
      </c>
    </row>
    <row r="80" spans="1:4">
      <c r="A80">
        <v>200901</v>
      </c>
      <c r="B80" t="s">
        <v>82</v>
      </c>
      <c r="C80">
        <v>410</v>
      </c>
      <c r="D80">
        <v>794</v>
      </c>
    </row>
    <row r="81" spans="1:4">
      <c r="A81">
        <v>200901</v>
      </c>
      <c r="B81" t="s">
        <v>83</v>
      </c>
      <c r="C81">
        <v>367</v>
      </c>
      <c r="D81">
        <v>635</v>
      </c>
    </row>
    <row r="82" spans="1:4">
      <c r="A82">
        <v>200901</v>
      </c>
      <c r="B82" t="s">
        <v>84</v>
      </c>
      <c r="C82">
        <v>255</v>
      </c>
      <c r="D82">
        <v>501</v>
      </c>
    </row>
    <row r="83" spans="1:4">
      <c r="A83">
        <v>200901</v>
      </c>
      <c r="B83" t="s">
        <v>85</v>
      </c>
      <c r="C83">
        <v>150</v>
      </c>
      <c r="D83">
        <v>357</v>
      </c>
    </row>
    <row r="84" spans="1:4">
      <c r="A84">
        <v>200901</v>
      </c>
      <c r="B84" t="s">
        <v>86</v>
      </c>
      <c r="C84">
        <v>346</v>
      </c>
      <c r="D84">
        <v>730</v>
      </c>
    </row>
    <row r="85" spans="1:4">
      <c r="A85">
        <v>200901</v>
      </c>
      <c r="B85" t="s">
        <v>87</v>
      </c>
      <c r="C85">
        <v>135</v>
      </c>
      <c r="D85">
        <v>262</v>
      </c>
    </row>
    <row r="86" spans="1:4">
      <c r="A86">
        <v>200901</v>
      </c>
      <c r="B86" t="s">
        <v>88</v>
      </c>
      <c r="C86">
        <v>100</v>
      </c>
      <c r="D86">
        <v>210</v>
      </c>
    </row>
    <row r="87" spans="1:4">
      <c r="A87">
        <v>200901</v>
      </c>
      <c r="B87" t="s">
        <v>89</v>
      </c>
      <c r="C87">
        <v>165</v>
      </c>
      <c r="D87">
        <v>314</v>
      </c>
    </row>
    <row r="88" spans="1:4">
      <c r="A88">
        <v>200901</v>
      </c>
      <c r="B88" t="s">
        <v>90</v>
      </c>
      <c r="C88">
        <v>30</v>
      </c>
      <c r="D88">
        <v>48</v>
      </c>
    </row>
    <row r="89" spans="1:4">
      <c r="A89">
        <v>200901</v>
      </c>
      <c r="B89" t="s">
        <v>91</v>
      </c>
      <c r="C89">
        <v>65</v>
      </c>
      <c r="D89">
        <v>122</v>
      </c>
    </row>
    <row r="90" spans="1:4">
      <c r="A90">
        <v>200901</v>
      </c>
      <c r="B90" t="s">
        <v>92</v>
      </c>
      <c r="C90">
        <v>6</v>
      </c>
      <c r="D90">
        <v>14</v>
      </c>
    </row>
    <row r="91" spans="1:4">
      <c r="A91">
        <v>200901</v>
      </c>
      <c r="B91" t="s">
        <v>93</v>
      </c>
      <c r="C91">
        <v>291</v>
      </c>
      <c r="D91">
        <v>606</v>
      </c>
    </row>
    <row r="92" spans="1:4">
      <c r="A92">
        <v>200901</v>
      </c>
      <c r="B92" t="s">
        <v>94</v>
      </c>
      <c r="C92">
        <v>216</v>
      </c>
      <c r="D92">
        <v>369</v>
      </c>
    </row>
    <row r="93" spans="1:4">
      <c r="A93">
        <v>200901</v>
      </c>
      <c r="B93" t="s">
        <v>95</v>
      </c>
      <c r="C93">
        <v>1333</v>
      </c>
      <c r="D93">
        <v>2595</v>
      </c>
    </row>
    <row r="94" spans="1:4">
      <c r="A94">
        <v>200901</v>
      </c>
      <c r="B94" t="s">
        <v>96</v>
      </c>
      <c r="C94">
        <v>89</v>
      </c>
      <c r="D94">
        <v>186</v>
      </c>
    </row>
    <row r="95" spans="1:4">
      <c r="A95">
        <v>200901</v>
      </c>
      <c r="B95" t="s">
        <v>97</v>
      </c>
      <c r="C95">
        <v>90</v>
      </c>
      <c r="D95">
        <v>194</v>
      </c>
    </row>
    <row r="96" spans="1:4">
      <c r="A96">
        <v>200901</v>
      </c>
      <c r="B96" t="s">
        <v>98</v>
      </c>
      <c r="C96">
        <v>32</v>
      </c>
      <c r="D96">
        <v>52</v>
      </c>
    </row>
    <row r="97" spans="1:4">
      <c r="A97">
        <v>200901</v>
      </c>
      <c r="B97" t="s">
        <v>99</v>
      </c>
      <c r="C97">
        <v>377</v>
      </c>
      <c r="D97">
        <v>712</v>
      </c>
    </row>
    <row r="98" spans="1:4">
      <c r="A98">
        <v>200901</v>
      </c>
      <c r="B98" t="s">
        <v>100</v>
      </c>
      <c r="C98">
        <v>297</v>
      </c>
      <c r="D98">
        <v>651</v>
      </c>
    </row>
    <row r="99" spans="1:4">
      <c r="A99">
        <v>200901</v>
      </c>
      <c r="B99" t="s">
        <v>101</v>
      </c>
      <c r="C99">
        <v>237</v>
      </c>
      <c r="D99">
        <v>439</v>
      </c>
    </row>
    <row r="100" spans="1:4">
      <c r="A100">
        <v>200901</v>
      </c>
      <c r="B100" t="s">
        <v>102</v>
      </c>
      <c r="C100">
        <v>34</v>
      </c>
      <c r="D100">
        <v>50</v>
      </c>
    </row>
    <row r="101" spans="1:4">
      <c r="A101">
        <v>200901</v>
      </c>
      <c r="B101" t="s">
        <v>103</v>
      </c>
      <c r="C101">
        <v>18</v>
      </c>
      <c r="D101">
        <v>30</v>
      </c>
    </row>
    <row r="103" spans="1:4">
      <c r="A103">
        <v>200901</v>
      </c>
      <c r="C103">
        <f>SUM(C2:C102)</f>
        <v>26031</v>
      </c>
      <c r="D103">
        <f>SUM(D2:D102)</f>
        <v>51241</v>
      </c>
    </row>
  </sheetData>
  <pageMargins left="0.7" right="0.7" top="0.75" bottom="0.75" header="0.3" footer="0.3"/>
  <tableParts count="1">
    <tablePart r:id="rId1"/>
  </tableParts>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sheetPr codeName="Sheet11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200812</v>
      </c>
      <c r="B2" t="s">
        <v>4</v>
      </c>
      <c r="C2">
        <v>387</v>
      </c>
      <c r="D2">
        <v>815</v>
      </c>
    </row>
    <row r="3" spans="1:4">
      <c r="A3">
        <v>200812</v>
      </c>
      <c r="B3" t="s">
        <v>5</v>
      </c>
      <c r="C3">
        <v>72</v>
      </c>
      <c r="D3">
        <v>120</v>
      </c>
    </row>
    <row r="4" spans="1:4">
      <c r="A4">
        <v>200812</v>
      </c>
      <c r="B4" t="s">
        <v>6</v>
      </c>
      <c r="C4">
        <v>23</v>
      </c>
      <c r="D4">
        <v>41</v>
      </c>
    </row>
    <row r="5" spans="1:4">
      <c r="A5">
        <v>200812</v>
      </c>
      <c r="B5" t="s">
        <v>7</v>
      </c>
      <c r="C5">
        <v>154</v>
      </c>
      <c r="D5">
        <v>352</v>
      </c>
    </row>
    <row r="6" spans="1:4">
      <c r="A6">
        <v>200812</v>
      </c>
      <c r="B6" t="s">
        <v>8</v>
      </c>
      <c r="C6">
        <v>43</v>
      </c>
      <c r="D6">
        <v>76</v>
      </c>
    </row>
    <row r="7" spans="1:4">
      <c r="A7">
        <v>200812</v>
      </c>
      <c r="B7" t="s">
        <v>9</v>
      </c>
      <c r="C7">
        <v>14</v>
      </c>
      <c r="D7">
        <v>16</v>
      </c>
    </row>
    <row r="8" spans="1:4">
      <c r="A8">
        <v>200812</v>
      </c>
      <c r="B8" t="s">
        <v>10</v>
      </c>
      <c r="C8">
        <v>117</v>
      </c>
      <c r="D8">
        <v>212</v>
      </c>
    </row>
    <row r="9" spans="1:4">
      <c r="A9">
        <v>200812</v>
      </c>
      <c r="B9" t="s">
        <v>11</v>
      </c>
      <c r="C9">
        <v>99</v>
      </c>
      <c r="D9">
        <v>201</v>
      </c>
    </row>
    <row r="10" spans="1:4">
      <c r="A10">
        <v>200812</v>
      </c>
      <c r="B10" t="s">
        <v>12</v>
      </c>
      <c r="C10">
        <v>194</v>
      </c>
      <c r="D10">
        <v>373</v>
      </c>
    </row>
    <row r="11" spans="1:4">
      <c r="A11">
        <v>200812</v>
      </c>
      <c r="B11" t="s">
        <v>13</v>
      </c>
      <c r="C11">
        <v>277</v>
      </c>
      <c r="D11">
        <v>511</v>
      </c>
    </row>
    <row r="12" spans="1:4">
      <c r="A12">
        <v>200812</v>
      </c>
      <c r="B12" t="s">
        <v>14</v>
      </c>
      <c r="C12">
        <v>399</v>
      </c>
      <c r="D12">
        <v>708</v>
      </c>
    </row>
    <row r="13" spans="1:4">
      <c r="A13">
        <v>200812</v>
      </c>
      <c r="B13" t="s">
        <v>15</v>
      </c>
      <c r="C13">
        <v>267</v>
      </c>
      <c r="D13">
        <v>557</v>
      </c>
    </row>
    <row r="14" spans="1:4">
      <c r="A14">
        <v>200812</v>
      </c>
      <c r="B14" t="s">
        <v>16</v>
      </c>
      <c r="C14">
        <v>281</v>
      </c>
      <c r="D14">
        <v>497</v>
      </c>
    </row>
    <row r="15" spans="1:4">
      <c r="A15">
        <v>200812</v>
      </c>
      <c r="B15" t="s">
        <v>17</v>
      </c>
      <c r="C15">
        <v>67</v>
      </c>
      <c r="D15">
        <v>107</v>
      </c>
    </row>
    <row r="16" spans="1:4">
      <c r="A16">
        <v>200812</v>
      </c>
      <c r="B16" t="s">
        <v>18</v>
      </c>
      <c r="C16">
        <v>29</v>
      </c>
      <c r="D16">
        <v>63</v>
      </c>
    </row>
    <row r="17" spans="1:4">
      <c r="A17">
        <v>200812</v>
      </c>
      <c r="B17" t="s">
        <v>19</v>
      </c>
      <c r="C17">
        <v>102</v>
      </c>
      <c r="D17">
        <v>196</v>
      </c>
    </row>
    <row r="18" spans="1:4">
      <c r="A18">
        <v>200812</v>
      </c>
      <c r="B18" t="s">
        <v>20</v>
      </c>
      <c r="C18">
        <v>88</v>
      </c>
      <c r="D18">
        <v>169</v>
      </c>
    </row>
    <row r="19" spans="1:4">
      <c r="A19">
        <v>200812</v>
      </c>
      <c r="B19" t="s">
        <v>21</v>
      </c>
      <c r="C19">
        <v>219</v>
      </c>
      <c r="D19">
        <v>413</v>
      </c>
    </row>
    <row r="20" spans="1:4">
      <c r="A20">
        <v>200812</v>
      </c>
      <c r="B20" t="s">
        <v>22</v>
      </c>
      <c r="C20">
        <v>83</v>
      </c>
      <c r="D20">
        <v>139</v>
      </c>
    </row>
    <row r="21" spans="1:4">
      <c r="A21">
        <v>200812</v>
      </c>
      <c r="B21" t="s">
        <v>23</v>
      </c>
      <c r="C21">
        <v>16</v>
      </c>
      <c r="D21">
        <v>23</v>
      </c>
    </row>
    <row r="22" spans="1:4">
      <c r="A22">
        <v>200812</v>
      </c>
      <c r="B22" t="s">
        <v>24</v>
      </c>
      <c r="C22">
        <v>62</v>
      </c>
      <c r="D22">
        <v>107</v>
      </c>
    </row>
    <row r="23" spans="1:4">
      <c r="A23">
        <v>200812</v>
      </c>
      <c r="B23" t="s">
        <v>25</v>
      </c>
      <c r="C23">
        <v>16</v>
      </c>
      <c r="D23">
        <v>20</v>
      </c>
    </row>
    <row r="24" spans="1:4">
      <c r="A24">
        <v>200812</v>
      </c>
      <c r="B24" t="s">
        <v>26</v>
      </c>
      <c r="C24">
        <v>394</v>
      </c>
      <c r="D24">
        <v>824</v>
      </c>
    </row>
    <row r="25" spans="1:4">
      <c r="A25">
        <v>200812</v>
      </c>
      <c r="B25" t="s">
        <v>27</v>
      </c>
      <c r="C25">
        <v>418</v>
      </c>
      <c r="D25">
        <v>947</v>
      </c>
    </row>
    <row r="26" spans="1:4">
      <c r="A26">
        <v>200812</v>
      </c>
      <c r="B26" t="s">
        <v>28</v>
      </c>
      <c r="C26">
        <v>333</v>
      </c>
      <c r="D26">
        <v>733</v>
      </c>
    </row>
    <row r="27" spans="1:4">
      <c r="A27">
        <v>200812</v>
      </c>
      <c r="B27" t="s">
        <v>29</v>
      </c>
      <c r="C27">
        <v>1517</v>
      </c>
      <c r="D27">
        <v>2897</v>
      </c>
    </row>
    <row r="28" spans="1:4">
      <c r="A28">
        <v>200812</v>
      </c>
      <c r="B28" t="s">
        <v>30</v>
      </c>
      <c r="C28">
        <v>34</v>
      </c>
      <c r="D28">
        <v>49</v>
      </c>
    </row>
    <row r="29" spans="1:4">
      <c r="A29">
        <v>200812</v>
      </c>
      <c r="B29" t="s">
        <v>31</v>
      </c>
      <c r="C29">
        <v>44</v>
      </c>
      <c r="D29">
        <v>79</v>
      </c>
    </row>
    <row r="30" spans="1:4">
      <c r="A30">
        <v>200812</v>
      </c>
      <c r="B30" t="s">
        <v>32</v>
      </c>
      <c r="C30">
        <v>303</v>
      </c>
      <c r="D30">
        <v>521</v>
      </c>
    </row>
    <row r="31" spans="1:4">
      <c r="A31">
        <v>200812</v>
      </c>
      <c r="B31" t="s">
        <v>33</v>
      </c>
      <c r="C31">
        <v>51</v>
      </c>
      <c r="D31">
        <v>99</v>
      </c>
    </row>
    <row r="32" spans="1:4">
      <c r="A32">
        <v>200812</v>
      </c>
      <c r="B32" t="s">
        <v>34</v>
      </c>
      <c r="C32">
        <v>191</v>
      </c>
      <c r="D32">
        <v>389</v>
      </c>
    </row>
    <row r="33" spans="1:4">
      <c r="A33">
        <v>200812</v>
      </c>
      <c r="B33" t="s">
        <v>35</v>
      </c>
      <c r="C33">
        <v>685</v>
      </c>
      <c r="D33">
        <v>1162</v>
      </c>
    </row>
    <row r="34" spans="1:4">
      <c r="A34">
        <v>200812</v>
      </c>
      <c r="B34" t="s">
        <v>36</v>
      </c>
      <c r="C34">
        <v>385</v>
      </c>
      <c r="D34">
        <v>835</v>
      </c>
    </row>
    <row r="35" spans="1:4">
      <c r="A35">
        <v>200812</v>
      </c>
      <c r="B35" t="s">
        <v>37</v>
      </c>
      <c r="C35">
        <v>1112</v>
      </c>
      <c r="D35">
        <v>2233</v>
      </c>
    </row>
    <row r="36" spans="1:4">
      <c r="A36">
        <v>200812</v>
      </c>
      <c r="B36" t="s">
        <v>38</v>
      </c>
      <c r="C36">
        <v>114</v>
      </c>
      <c r="D36">
        <v>207</v>
      </c>
    </row>
    <row r="37" spans="1:4">
      <c r="A37">
        <v>200812</v>
      </c>
      <c r="B37" t="s">
        <v>39</v>
      </c>
      <c r="C37">
        <v>611</v>
      </c>
      <c r="D37">
        <v>1110</v>
      </c>
    </row>
    <row r="38" spans="1:4">
      <c r="A38">
        <v>200812</v>
      </c>
      <c r="B38" t="s">
        <v>40</v>
      </c>
      <c r="C38">
        <v>32</v>
      </c>
      <c r="D38">
        <v>54</v>
      </c>
    </row>
    <row r="39" spans="1:4">
      <c r="A39">
        <v>200812</v>
      </c>
      <c r="B39" t="s">
        <v>41</v>
      </c>
      <c r="C39">
        <v>9</v>
      </c>
      <c r="D39">
        <v>12</v>
      </c>
    </row>
    <row r="40" spans="1:4">
      <c r="A40">
        <v>200812</v>
      </c>
      <c r="B40" t="s">
        <v>42</v>
      </c>
      <c r="C40">
        <v>145</v>
      </c>
      <c r="D40">
        <v>257</v>
      </c>
    </row>
    <row r="41" spans="1:4">
      <c r="A41">
        <v>200812</v>
      </c>
      <c r="B41" t="s">
        <v>43</v>
      </c>
      <c r="C41">
        <v>98</v>
      </c>
      <c r="D41">
        <v>204</v>
      </c>
    </row>
    <row r="42" spans="1:4">
      <c r="A42">
        <v>200812</v>
      </c>
      <c r="B42" t="s">
        <v>44</v>
      </c>
      <c r="C42">
        <v>1535</v>
      </c>
      <c r="D42">
        <v>3229</v>
      </c>
    </row>
    <row r="43" spans="1:4">
      <c r="A43">
        <v>200812</v>
      </c>
      <c r="B43" t="s">
        <v>45</v>
      </c>
      <c r="C43">
        <v>298</v>
      </c>
      <c r="D43">
        <v>528</v>
      </c>
    </row>
    <row r="44" spans="1:4">
      <c r="A44">
        <v>200812</v>
      </c>
      <c r="B44" t="s">
        <v>46</v>
      </c>
      <c r="C44">
        <v>219</v>
      </c>
      <c r="D44">
        <v>414</v>
      </c>
    </row>
    <row r="45" spans="1:4">
      <c r="A45">
        <v>200812</v>
      </c>
      <c r="B45" t="s">
        <v>47</v>
      </c>
      <c r="C45">
        <v>179</v>
      </c>
      <c r="D45">
        <v>340</v>
      </c>
    </row>
    <row r="46" spans="1:4">
      <c r="A46">
        <v>200812</v>
      </c>
      <c r="B46" t="s">
        <v>48</v>
      </c>
      <c r="C46">
        <v>253</v>
      </c>
      <c r="D46">
        <v>501</v>
      </c>
    </row>
    <row r="47" spans="1:4">
      <c r="A47">
        <v>200812</v>
      </c>
      <c r="B47" t="s">
        <v>49</v>
      </c>
      <c r="C47">
        <v>105</v>
      </c>
      <c r="D47">
        <v>178</v>
      </c>
    </row>
    <row r="48" spans="1:4">
      <c r="A48">
        <v>200812</v>
      </c>
      <c r="B48" t="s">
        <v>50</v>
      </c>
      <c r="C48">
        <v>133</v>
      </c>
      <c r="D48">
        <v>247</v>
      </c>
    </row>
    <row r="49" spans="1:4">
      <c r="A49">
        <v>200812</v>
      </c>
      <c r="B49" t="s">
        <v>51</v>
      </c>
      <c r="C49">
        <v>24</v>
      </c>
      <c r="D49">
        <v>38</v>
      </c>
    </row>
    <row r="50" spans="1:4">
      <c r="A50">
        <v>200812</v>
      </c>
      <c r="B50" t="s">
        <v>52</v>
      </c>
      <c r="C50">
        <v>231</v>
      </c>
      <c r="D50">
        <v>421</v>
      </c>
    </row>
    <row r="51" spans="1:4">
      <c r="A51">
        <v>200812</v>
      </c>
      <c r="B51" t="s">
        <v>53</v>
      </c>
      <c r="C51">
        <v>36</v>
      </c>
      <c r="D51">
        <v>57</v>
      </c>
    </row>
    <row r="52" spans="1:4">
      <c r="A52">
        <v>200812</v>
      </c>
      <c r="B52" t="s">
        <v>54</v>
      </c>
      <c r="C52">
        <v>315</v>
      </c>
      <c r="D52">
        <v>535</v>
      </c>
    </row>
    <row r="53" spans="1:4">
      <c r="A53">
        <v>200812</v>
      </c>
      <c r="B53" t="s">
        <v>55</v>
      </c>
      <c r="C53">
        <v>25</v>
      </c>
      <c r="D53">
        <v>43</v>
      </c>
    </row>
    <row r="54" spans="1:4">
      <c r="A54">
        <v>200812</v>
      </c>
      <c r="B54" t="s">
        <v>56</v>
      </c>
      <c r="C54">
        <v>98</v>
      </c>
      <c r="D54">
        <v>183</v>
      </c>
    </row>
    <row r="55" spans="1:4">
      <c r="A55">
        <v>200812</v>
      </c>
      <c r="B55" t="s">
        <v>57</v>
      </c>
      <c r="C55">
        <v>193</v>
      </c>
      <c r="D55">
        <v>387</v>
      </c>
    </row>
    <row r="56" spans="1:4">
      <c r="A56">
        <v>200812</v>
      </c>
      <c r="B56" t="s">
        <v>58</v>
      </c>
      <c r="C56">
        <v>160</v>
      </c>
      <c r="D56">
        <v>252</v>
      </c>
    </row>
    <row r="57" spans="1:4">
      <c r="A57">
        <v>200812</v>
      </c>
      <c r="B57" t="s">
        <v>59</v>
      </c>
      <c r="C57">
        <v>7</v>
      </c>
      <c r="D57">
        <v>10</v>
      </c>
    </row>
    <row r="58" spans="1:4">
      <c r="A58">
        <v>200812</v>
      </c>
      <c r="B58" t="s">
        <v>60</v>
      </c>
      <c r="C58">
        <v>36</v>
      </c>
      <c r="D58">
        <v>49</v>
      </c>
    </row>
    <row r="59" spans="1:4">
      <c r="A59">
        <v>200812</v>
      </c>
      <c r="B59" t="s">
        <v>61</v>
      </c>
      <c r="C59">
        <v>92</v>
      </c>
      <c r="D59">
        <v>174</v>
      </c>
    </row>
    <row r="60" spans="1:4">
      <c r="A60">
        <v>200812</v>
      </c>
      <c r="B60" t="s">
        <v>62</v>
      </c>
      <c r="C60">
        <v>91</v>
      </c>
      <c r="D60">
        <v>182</v>
      </c>
    </row>
    <row r="61" spans="1:4">
      <c r="A61">
        <v>200812</v>
      </c>
      <c r="B61" t="s">
        <v>63</v>
      </c>
      <c r="C61">
        <v>3089</v>
      </c>
      <c r="D61">
        <v>6704</v>
      </c>
    </row>
    <row r="62" spans="1:4">
      <c r="A62">
        <v>200812</v>
      </c>
      <c r="B62" t="s">
        <v>64</v>
      </c>
      <c r="C62">
        <v>9</v>
      </c>
      <c r="D62">
        <v>17</v>
      </c>
    </row>
    <row r="63" spans="1:4">
      <c r="A63">
        <v>200812</v>
      </c>
      <c r="B63" t="s">
        <v>65</v>
      </c>
      <c r="C63">
        <v>85</v>
      </c>
      <c r="D63">
        <v>172</v>
      </c>
    </row>
    <row r="64" spans="1:4">
      <c r="A64">
        <v>200812</v>
      </c>
      <c r="B64" t="s">
        <v>66</v>
      </c>
      <c r="C64">
        <v>120</v>
      </c>
      <c r="D64">
        <v>204</v>
      </c>
    </row>
    <row r="65" spans="1:4">
      <c r="A65">
        <v>200812</v>
      </c>
      <c r="B65" t="s">
        <v>67</v>
      </c>
      <c r="C65">
        <v>264</v>
      </c>
      <c r="D65">
        <v>513</v>
      </c>
    </row>
    <row r="66" spans="1:4">
      <c r="A66">
        <v>200812</v>
      </c>
      <c r="B66" t="s">
        <v>68</v>
      </c>
      <c r="C66">
        <v>518</v>
      </c>
      <c r="D66">
        <v>967</v>
      </c>
    </row>
    <row r="67" spans="1:4">
      <c r="A67">
        <v>200812</v>
      </c>
      <c r="B67" t="s">
        <v>69</v>
      </c>
      <c r="C67">
        <v>144</v>
      </c>
      <c r="D67">
        <v>266</v>
      </c>
    </row>
    <row r="68" spans="1:4">
      <c r="A68">
        <v>200812</v>
      </c>
      <c r="B68" t="s">
        <v>70</v>
      </c>
      <c r="C68">
        <v>333</v>
      </c>
      <c r="D68">
        <v>679</v>
      </c>
    </row>
    <row r="69" spans="1:4">
      <c r="A69">
        <v>200812</v>
      </c>
      <c r="B69" t="s">
        <v>71</v>
      </c>
      <c r="C69">
        <v>222</v>
      </c>
      <c r="D69">
        <v>430</v>
      </c>
    </row>
    <row r="70" spans="1:4">
      <c r="A70">
        <v>200812</v>
      </c>
      <c r="B70" t="s">
        <v>72</v>
      </c>
      <c r="C70">
        <v>42</v>
      </c>
      <c r="D70">
        <v>86</v>
      </c>
    </row>
    <row r="71" spans="1:4">
      <c r="A71">
        <v>200812</v>
      </c>
      <c r="B71" t="s">
        <v>73</v>
      </c>
      <c r="C71">
        <v>201</v>
      </c>
      <c r="D71">
        <v>434</v>
      </c>
    </row>
    <row r="72" spans="1:4">
      <c r="A72">
        <v>200812</v>
      </c>
      <c r="B72" t="s">
        <v>74</v>
      </c>
      <c r="C72">
        <v>132</v>
      </c>
      <c r="D72">
        <v>230</v>
      </c>
    </row>
    <row r="73" spans="1:4">
      <c r="A73">
        <v>200812</v>
      </c>
      <c r="B73" t="s">
        <v>75</v>
      </c>
      <c r="C73">
        <v>45</v>
      </c>
      <c r="D73">
        <v>78</v>
      </c>
    </row>
    <row r="74" spans="1:4">
      <c r="A74">
        <v>200812</v>
      </c>
      <c r="B74" t="s">
        <v>76</v>
      </c>
      <c r="C74">
        <v>127</v>
      </c>
      <c r="D74">
        <v>254</v>
      </c>
    </row>
    <row r="75" spans="1:4">
      <c r="A75">
        <v>200812</v>
      </c>
      <c r="B75" t="s">
        <v>77</v>
      </c>
      <c r="C75">
        <v>472</v>
      </c>
      <c r="D75">
        <v>895</v>
      </c>
    </row>
    <row r="76" spans="1:4">
      <c r="A76">
        <v>200812</v>
      </c>
      <c r="B76" t="s">
        <v>78</v>
      </c>
      <c r="C76">
        <v>37</v>
      </c>
      <c r="D76">
        <v>57</v>
      </c>
    </row>
    <row r="77" spans="1:4">
      <c r="A77">
        <v>200812</v>
      </c>
      <c r="B77" t="s">
        <v>79</v>
      </c>
      <c r="C77">
        <v>485</v>
      </c>
      <c r="D77">
        <v>1040</v>
      </c>
    </row>
    <row r="78" spans="1:4">
      <c r="A78">
        <v>200812</v>
      </c>
      <c r="B78" t="s">
        <v>80</v>
      </c>
      <c r="C78">
        <v>274</v>
      </c>
      <c r="D78">
        <v>557</v>
      </c>
    </row>
    <row r="79" spans="1:4">
      <c r="A79">
        <v>200812</v>
      </c>
      <c r="B79" t="s">
        <v>81</v>
      </c>
      <c r="C79">
        <v>1015</v>
      </c>
      <c r="D79">
        <v>2056</v>
      </c>
    </row>
    <row r="80" spans="1:4">
      <c r="A80">
        <v>200812</v>
      </c>
      <c r="B80" t="s">
        <v>82</v>
      </c>
      <c r="C80">
        <v>422</v>
      </c>
      <c r="D80">
        <v>840</v>
      </c>
    </row>
    <row r="81" spans="1:4">
      <c r="A81">
        <v>200812</v>
      </c>
      <c r="B81" t="s">
        <v>83</v>
      </c>
      <c r="C81">
        <v>356</v>
      </c>
      <c r="D81">
        <v>615</v>
      </c>
    </row>
    <row r="82" spans="1:4">
      <c r="A82">
        <v>200812</v>
      </c>
      <c r="B82" t="s">
        <v>84</v>
      </c>
      <c r="C82">
        <v>245</v>
      </c>
      <c r="D82">
        <v>485</v>
      </c>
    </row>
    <row r="83" spans="1:4">
      <c r="A83">
        <v>200812</v>
      </c>
      <c r="B83" t="s">
        <v>85</v>
      </c>
      <c r="C83">
        <v>145</v>
      </c>
      <c r="D83">
        <v>346</v>
      </c>
    </row>
    <row r="84" spans="1:4">
      <c r="A84">
        <v>200812</v>
      </c>
      <c r="B84" t="s">
        <v>86</v>
      </c>
      <c r="C84">
        <v>362</v>
      </c>
      <c r="D84">
        <v>769</v>
      </c>
    </row>
    <row r="85" spans="1:4">
      <c r="A85">
        <v>200812</v>
      </c>
      <c r="B85" t="s">
        <v>87</v>
      </c>
      <c r="C85">
        <v>138</v>
      </c>
      <c r="D85">
        <v>260</v>
      </c>
    </row>
    <row r="86" spans="1:4">
      <c r="A86">
        <v>200812</v>
      </c>
      <c r="B86" t="s">
        <v>88</v>
      </c>
      <c r="C86">
        <v>101</v>
      </c>
      <c r="D86">
        <v>211</v>
      </c>
    </row>
    <row r="87" spans="1:4">
      <c r="A87">
        <v>200812</v>
      </c>
      <c r="B87" t="s">
        <v>89</v>
      </c>
      <c r="C87">
        <v>173</v>
      </c>
      <c r="D87">
        <v>339</v>
      </c>
    </row>
    <row r="88" spans="1:4">
      <c r="A88">
        <v>200812</v>
      </c>
      <c r="B88" t="s">
        <v>90</v>
      </c>
      <c r="C88">
        <v>29</v>
      </c>
      <c r="D88">
        <v>46</v>
      </c>
    </row>
    <row r="89" spans="1:4">
      <c r="A89">
        <v>200812</v>
      </c>
      <c r="B89" t="s">
        <v>91</v>
      </c>
      <c r="C89">
        <v>70</v>
      </c>
      <c r="D89">
        <v>133</v>
      </c>
    </row>
    <row r="90" spans="1:4">
      <c r="A90">
        <v>200812</v>
      </c>
      <c r="B90" t="s">
        <v>92</v>
      </c>
      <c r="C90">
        <v>8</v>
      </c>
      <c r="D90">
        <v>18</v>
      </c>
    </row>
    <row r="91" spans="1:4">
      <c r="A91">
        <v>200812</v>
      </c>
      <c r="B91" t="s">
        <v>93</v>
      </c>
      <c r="C91">
        <v>293</v>
      </c>
      <c r="D91">
        <v>614</v>
      </c>
    </row>
    <row r="92" spans="1:4">
      <c r="A92">
        <v>200812</v>
      </c>
      <c r="B92" t="s">
        <v>94</v>
      </c>
      <c r="C92">
        <v>221</v>
      </c>
      <c r="D92">
        <v>381</v>
      </c>
    </row>
    <row r="93" spans="1:4">
      <c r="A93">
        <v>200812</v>
      </c>
      <c r="B93" t="s">
        <v>95</v>
      </c>
      <c r="C93">
        <v>1355</v>
      </c>
      <c r="D93">
        <v>2677</v>
      </c>
    </row>
    <row r="94" spans="1:4">
      <c r="A94">
        <v>200812</v>
      </c>
      <c r="B94" t="s">
        <v>96</v>
      </c>
      <c r="C94">
        <v>92</v>
      </c>
      <c r="D94">
        <v>192</v>
      </c>
    </row>
    <row r="95" spans="1:4">
      <c r="A95">
        <v>200812</v>
      </c>
      <c r="B95" t="s">
        <v>97</v>
      </c>
      <c r="C95">
        <v>92</v>
      </c>
      <c r="D95">
        <v>198</v>
      </c>
    </row>
    <row r="96" spans="1:4">
      <c r="A96">
        <v>200812</v>
      </c>
      <c r="B96" t="s">
        <v>98</v>
      </c>
      <c r="C96">
        <v>32</v>
      </c>
      <c r="D96">
        <v>54</v>
      </c>
    </row>
    <row r="97" spans="1:4">
      <c r="A97">
        <v>200812</v>
      </c>
      <c r="B97" t="s">
        <v>99</v>
      </c>
      <c r="C97">
        <v>381</v>
      </c>
      <c r="D97">
        <v>719</v>
      </c>
    </row>
    <row r="98" spans="1:4">
      <c r="A98">
        <v>200812</v>
      </c>
      <c r="B98" t="s">
        <v>100</v>
      </c>
      <c r="C98">
        <v>296</v>
      </c>
      <c r="D98">
        <v>647</v>
      </c>
    </row>
    <row r="99" spans="1:4">
      <c r="A99">
        <v>200812</v>
      </c>
      <c r="B99" t="s">
        <v>101</v>
      </c>
      <c r="C99">
        <v>238</v>
      </c>
      <c r="D99">
        <v>438</v>
      </c>
    </row>
    <row r="100" spans="1:4">
      <c r="A100">
        <v>200812</v>
      </c>
      <c r="B100" t="s">
        <v>102</v>
      </c>
      <c r="C100">
        <v>30</v>
      </c>
      <c r="D100">
        <v>45</v>
      </c>
    </row>
    <row r="101" spans="1:4">
      <c r="A101">
        <v>200812</v>
      </c>
      <c r="B101" t="s">
        <v>103</v>
      </c>
      <c r="C101">
        <v>19</v>
      </c>
      <c r="D101">
        <v>31</v>
      </c>
    </row>
    <row r="103" spans="1:4">
      <c r="A103">
        <v>200812</v>
      </c>
      <c r="C103">
        <f>SUM(C2:C102)</f>
        <v>26227</v>
      </c>
      <c r="D103">
        <f>SUM(D2:D102)</f>
        <v>51793</v>
      </c>
    </row>
  </sheetData>
  <pageMargins left="0.7" right="0.7" top="0.75" bottom="0.75" header="0.3" footer="0.3"/>
  <tableParts count="1">
    <tablePart r:id="rId1"/>
  </tableParts>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sheetPr codeName="Sheet11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200811</v>
      </c>
      <c r="B2" t="s">
        <v>4</v>
      </c>
      <c r="C2">
        <v>369</v>
      </c>
      <c r="D2">
        <v>756</v>
      </c>
    </row>
    <row r="3" spans="1:4">
      <c r="A3">
        <v>200811</v>
      </c>
      <c r="B3" t="s">
        <v>5</v>
      </c>
      <c r="C3">
        <v>75</v>
      </c>
      <c r="D3">
        <v>127</v>
      </c>
    </row>
    <row r="4" spans="1:4">
      <c r="A4">
        <v>200811</v>
      </c>
      <c r="B4" t="s">
        <v>6</v>
      </c>
      <c r="C4">
        <v>24</v>
      </c>
      <c r="D4">
        <v>42</v>
      </c>
    </row>
    <row r="5" spans="1:4">
      <c r="A5">
        <v>200811</v>
      </c>
      <c r="B5" t="s">
        <v>7</v>
      </c>
      <c r="C5">
        <v>166</v>
      </c>
      <c r="D5">
        <v>369</v>
      </c>
    </row>
    <row r="6" spans="1:4">
      <c r="A6">
        <v>200811</v>
      </c>
      <c r="B6" t="s">
        <v>8</v>
      </c>
      <c r="C6">
        <v>39</v>
      </c>
      <c r="D6">
        <v>69</v>
      </c>
    </row>
    <row r="7" spans="1:4">
      <c r="A7">
        <v>200811</v>
      </c>
      <c r="B7" t="s">
        <v>9</v>
      </c>
      <c r="C7">
        <v>15</v>
      </c>
      <c r="D7">
        <v>20</v>
      </c>
    </row>
    <row r="8" spans="1:4">
      <c r="A8">
        <v>200811</v>
      </c>
      <c r="B8" t="s">
        <v>10</v>
      </c>
      <c r="C8">
        <v>109</v>
      </c>
      <c r="D8">
        <v>194</v>
      </c>
    </row>
    <row r="9" spans="1:4">
      <c r="A9">
        <v>200811</v>
      </c>
      <c r="B9" t="s">
        <v>11</v>
      </c>
      <c r="C9">
        <v>97</v>
      </c>
      <c r="D9">
        <v>206</v>
      </c>
    </row>
    <row r="10" spans="1:4">
      <c r="A10">
        <v>200811</v>
      </c>
      <c r="B10" t="s">
        <v>12</v>
      </c>
      <c r="C10">
        <v>192</v>
      </c>
      <c r="D10">
        <v>378</v>
      </c>
    </row>
    <row r="11" spans="1:4">
      <c r="A11">
        <v>200811</v>
      </c>
      <c r="B11" t="s">
        <v>13</v>
      </c>
      <c r="C11">
        <v>251</v>
      </c>
      <c r="D11">
        <v>448</v>
      </c>
    </row>
    <row r="12" spans="1:4">
      <c r="A12">
        <v>200811</v>
      </c>
      <c r="B12" t="s">
        <v>14</v>
      </c>
      <c r="C12">
        <v>389</v>
      </c>
      <c r="D12">
        <v>683</v>
      </c>
    </row>
    <row r="13" spans="1:4">
      <c r="A13">
        <v>200811</v>
      </c>
      <c r="B13" t="s">
        <v>15</v>
      </c>
      <c r="C13">
        <v>252</v>
      </c>
      <c r="D13">
        <v>519</v>
      </c>
    </row>
    <row r="14" spans="1:4">
      <c r="A14">
        <v>200811</v>
      </c>
      <c r="B14" t="s">
        <v>16</v>
      </c>
      <c r="C14">
        <v>266</v>
      </c>
      <c r="D14">
        <v>477</v>
      </c>
    </row>
    <row r="15" spans="1:4">
      <c r="A15">
        <v>200811</v>
      </c>
      <c r="B15" t="s">
        <v>17</v>
      </c>
      <c r="C15">
        <v>67</v>
      </c>
      <c r="D15">
        <v>109</v>
      </c>
    </row>
    <row r="16" spans="1:4">
      <c r="A16">
        <v>200811</v>
      </c>
      <c r="B16" t="s">
        <v>18</v>
      </c>
      <c r="C16">
        <v>25</v>
      </c>
      <c r="D16">
        <v>51</v>
      </c>
    </row>
    <row r="17" spans="1:4">
      <c r="A17">
        <v>200811</v>
      </c>
      <c r="B17" t="s">
        <v>19</v>
      </c>
      <c r="C17">
        <v>101</v>
      </c>
      <c r="D17">
        <v>193</v>
      </c>
    </row>
    <row r="18" spans="1:4">
      <c r="A18">
        <v>200811</v>
      </c>
      <c r="B18" t="s">
        <v>20</v>
      </c>
      <c r="C18">
        <v>89</v>
      </c>
      <c r="D18">
        <v>173</v>
      </c>
    </row>
    <row r="19" spans="1:4">
      <c r="A19">
        <v>200811</v>
      </c>
      <c r="B19" t="s">
        <v>21</v>
      </c>
      <c r="C19">
        <v>234</v>
      </c>
      <c r="D19">
        <v>447</v>
      </c>
    </row>
    <row r="20" spans="1:4">
      <c r="A20">
        <v>200811</v>
      </c>
      <c r="B20" t="s">
        <v>22</v>
      </c>
      <c r="C20">
        <v>85</v>
      </c>
      <c r="D20">
        <v>146</v>
      </c>
    </row>
    <row r="21" spans="1:4">
      <c r="A21">
        <v>200811</v>
      </c>
      <c r="B21" t="s">
        <v>23</v>
      </c>
      <c r="C21">
        <v>16</v>
      </c>
      <c r="D21">
        <v>23</v>
      </c>
    </row>
    <row r="22" spans="1:4">
      <c r="A22">
        <v>200811</v>
      </c>
      <c r="B22" t="s">
        <v>24</v>
      </c>
      <c r="C22">
        <v>62</v>
      </c>
      <c r="D22">
        <v>108</v>
      </c>
    </row>
    <row r="23" spans="1:4">
      <c r="A23">
        <v>200811</v>
      </c>
      <c r="B23" t="s">
        <v>25</v>
      </c>
      <c r="C23">
        <v>16</v>
      </c>
      <c r="D23">
        <v>20</v>
      </c>
    </row>
    <row r="24" spans="1:4">
      <c r="A24">
        <v>200811</v>
      </c>
      <c r="B24" t="s">
        <v>26</v>
      </c>
      <c r="C24">
        <v>383</v>
      </c>
      <c r="D24">
        <v>785</v>
      </c>
    </row>
    <row r="25" spans="1:4">
      <c r="A25">
        <v>200811</v>
      </c>
      <c r="B25" t="s">
        <v>27</v>
      </c>
      <c r="C25">
        <v>401</v>
      </c>
      <c r="D25">
        <v>887</v>
      </c>
    </row>
    <row r="26" spans="1:4">
      <c r="A26">
        <v>200811</v>
      </c>
      <c r="B26" t="s">
        <v>28</v>
      </c>
      <c r="C26">
        <v>317</v>
      </c>
      <c r="D26">
        <v>682</v>
      </c>
    </row>
    <row r="27" spans="1:4">
      <c r="A27">
        <v>200811</v>
      </c>
      <c r="B27" t="s">
        <v>29</v>
      </c>
      <c r="C27">
        <v>1507</v>
      </c>
      <c r="D27">
        <v>2885</v>
      </c>
    </row>
    <row r="28" spans="1:4">
      <c r="A28">
        <v>200811</v>
      </c>
      <c r="B28" t="s">
        <v>30</v>
      </c>
      <c r="C28">
        <v>36</v>
      </c>
      <c r="D28">
        <v>50</v>
      </c>
    </row>
    <row r="29" spans="1:4">
      <c r="A29">
        <v>200811</v>
      </c>
      <c r="B29" t="s">
        <v>31</v>
      </c>
      <c r="C29">
        <v>39</v>
      </c>
      <c r="D29">
        <v>69</v>
      </c>
    </row>
    <row r="30" spans="1:4">
      <c r="A30">
        <v>200811</v>
      </c>
      <c r="B30" t="s">
        <v>32</v>
      </c>
      <c r="C30">
        <v>294</v>
      </c>
      <c r="D30">
        <v>495</v>
      </c>
    </row>
    <row r="31" spans="1:4">
      <c r="A31">
        <v>200811</v>
      </c>
      <c r="B31" t="s">
        <v>33</v>
      </c>
      <c r="C31">
        <v>48</v>
      </c>
      <c r="D31">
        <v>91</v>
      </c>
    </row>
    <row r="32" spans="1:4">
      <c r="A32">
        <v>200811</v>
      </c>
      <c r="B32" t="s">
        <v>34</v>
      </c>
      <c r="C32">
        <v>179</v>
      </c>
      <c r="D32">
        <v>361</v>
      </c>
    </row>
    <row r="33" spans="1:4">
      <c r="A33">
        <v>200811</v>
      </c>
      <c r="B33" t="s">
        <v>35</v>
      </c>
      <c r="C33">
        <v>668</v>
      </c>
      <c r="D33">
        <v>1132</v>
      </c>
    </row>
    <row r="34" spans="1:4">
      <c r="A34">
        <v>200811</v>
      </c>
      <c r="B34" t="s">
        <v>36</v>
      </c>
      <c r="C34">
        <v>338</v>
      </c>
      <c r="D34">
        <v>722</v>
      </c>
    </row>
    <row r="35" spans="1:4">
      <c r="A35">
        <v>200811</v>
      </c>
      <c r="B35" t="s">
        <v>37</v>
      </c>
      <c r="C35">
        <v>1081</v>
      </c>
      <c r="D35">
        <v>2162</v>
      </c>
    </row>
    <row r="36" spans="1:4">
      <c r="A36">
        <v>200811</v>
      </c>
      <c r="B36" t="s">
        <v>38</v>
      </c>
      <c r="C36">
        <v>117</v>
      </c>
      <c r="D36">
        <v>211</v>
      </c>
    </row>
    <row r="37" spans="1:4">
      <c r="A37">
        <v>200811</v>
      </c>
      <c r="B37" t="s">
        <v>39</v>
      </c>
      <c r="C37">
        <v>607</v>
      </c>
      <c r="D37">
        <v>1072</v>
      </c>
    </row>
    <row r="38" spans="1:4">
      <c r="A38">
        <v>200811</v>
      </c>
      <c r="B38" t="s">
        <v>40</v>
      </c>
      <c r="C38">
        <v>35</v>
      </c>
      <c r="D38">
        <v>63</v>
      </c>
    </row>
    <row r="39" spans="1:4">
      <c r="A39">
        <v>200811</v>
      </c>
      <c r="B39" t="s">
        <v>41</v>
      </c>
      <c r="C39">
        <v>10</v>
      </c>
      <c r="D39">
        <v>13</v>
      </c>
    </row>
    <row r="40" spans="1:4">
      <c r="A40">
        <v>200811</v>
      </c>
      <c r="B40" t="s">
        <v>42</v>
      </c>
      <c r="C40">
        <v>143</v>
      </c>
      <c r="D40">
        <v>243</v>
      </c>
    </row>
    <row r="41" spans="1:4">
      <c r="A41">
        <v>200811</v>
      </c>
      <c r="B41" t="s">
        <v>43</v>
      </c>
      <c r="C41">
        <v>97</v>
      </c>
      <c r="D41">
        <v>199</v>
      </c>
    </row>
    <row r="42" spans="1:4">
      <c r="A42">
        <v>200811</v>
      </c>
      <c r="B42" t="s">
        <v>44</v>
      </c>
      <c r="C42">
        <v>1586</v>
      </c>
      <c r="D42">
        <v>3371</v>
      </c>
    </row>
    <row r="43" spans="1:4">
      <c r="A43">
        <v>200811</v>
      </c>
      <c r="B43" t="s">
        <v>45</v>
      </c>
      <c r="C43">
        <v>299</v>
      </c>
      <c r="D43">
        <v>536</v>
      </c>
    </row>
    <row r="44" spans="1:4">
      <c r="A44">
        <v>200811</v>
      </c>
      <c r="B44" t="s">
        <v>46</v>
      </c>
      <c r="C44">
        <v>221</v>
      </c>
      <c r="D44">
        <v>426</v>
      </c>
    </row>
    <row r="45" spans="1:4">
      <c r="A45">
        <v>200811</v>
      </c>
      <c r="B45" t="s">
        <v>47</v>
      </c>
      <c r="C45">
        <v>176</v>
      </c>
      <c r="D45">
        <v>322</v>
      </c>
    </row>
    <row r="46" spans="1:4">
      <c r="A46">
        <v>200811</v>
      </c>
      <c r="B46" t="s">
        <v>48</v>
      </c>
      <c r="C46">
        <v>246</v>
      </c>
      <c r="D46">
        <v>486</v>
      </c>
    </row>
    <row r="47" spans="1:4">
      <c r="A47">
        <v>200811</v>
      </c>
      <c r="B47" t="s">
        <v>49</v>
      </c>
      <c r="C47">
        <v>105</v>
      </c>
      <c r="D47">
        <v>174</v>
      </c>
    </row>
    <row r="48" spans="1:4">
      <c r="A48">
        <v>200811</v>
      </c>
      <c r="B48" t="s">
        <v>50</v>
      </c>
      <c r="C48">
        <v>131</v>
      </c>
      <c r="D48">
        <v>239</v>
      </c>
    </row>
    <row r="49" spans="1:4">
      <c r="A49">
        <v>200811</v>
      </c>
      <c r="B49" t="s">
        <v>51</v>
      </c>
      <c r="C49">
        <v>24</v>
      </c>
      <c r="D49">
        <v>44</v>
      </c>
    </row>
    <row r="50" spans="1:4">
      <c r="A50">
        <v>200811</v>
      </c>
      <c r="B50" t="s">
        <v>52</v>
      </c>
      <c r="C50">
        <v>226</v>
      </c>
      <c r="D50">
        <v>412</v>
      </c>
    </row>
    <row r="51" spans="1:4">
      <c r="A51">
        <v>200811</v>
      </c>
      <c r="B51" t="s">
        <v>53</v>
      </c>
      <c r="C51">
        <v>36</v>
      </c>
      <c r="D51">
        <v>54</v>
      </c>
    </row>
    <row r="52" spans="1:4">
      <c r="A52">
        <v>200811</v>
      </c>
      <c r="B52" t="s">
        <v>54</v>
      </c>
      <c r="C52">
        <v>323</v>
      </c>
      <c r="D52">
        <v>554</v>
      </c>
    </row>
    <row r="53" spans="1:4">
      <c r="A53">
        <v>200811</v>
      </c>
      <c r="B53" t="s">
        <v>55</v>
      </c>
      <c r="C53">
        <v>24</v>
      </c>
      <c r="D53">
        <v>39</v>
      </c>
    </row>
    <row r="54" spans="1:4">
      <c r="A54">
        <v>200811</v>
      </c>
      <c r="B54" t="s">
        <v>56</v>
      </c>
      <c r="C54">
        <v>103</v>
      </c>
      <c r="D54">
        <v>193</v>
      </c>
    </row>
    <row r="55" spans="1:4">
      <c r="A55">
        <v>200811</v>
      </c>
      <c r="B55" t="s">
        <v>57</v>
      </c>
      <c r="C55">
        <v>186</v>
      </c>
      <c r="D55">
        <v>370</v>
      </c>
    </row>
    <row r="56" spans="1:4">
      <c r="A56">
        <v>200811</v>
      </c>
      <c r="B56" t="s">
        <v>58</v>
      </c>
      <c r="C56">
        <v>156</v>
      </c>
      <c r="D56">
        <v>248</v>
      </c>
    </row>
    <row r="57" spans="1:4">
      <c r="A57">
        <v>200811</v>
      </c>
      <c r="B57" t="s">
        <v>59</v>
      </c>
      <c r="C57">
        <v>7</v>
      </c>
      <c r="D57">
        <v>10</v>
      </c>
    </row>
    <row r="58" spans="1:4">
      <c r="A58">
        <v>200811</v>
      </c>
      <c r="B58" t="s">
        <v>60</v>
      </c>
      <c r="C58">
        <v>35</v>
      </c>
      <c r="D58">
        <v>46</v>
      </c>
    </row>
    <row r="59" spans="1:4">
      <c r="A59">
        <v>200811</v>
      </c>
      <c r="B59" t="s">
        <v>61</v>
      </c>
      <c r="C59">
        <v>96</v>
      </c>
      <c r="D59">
        <v>182</v>
      </c>
    </row>
    <row r="60" spans="1:4">
      <c r="A60">
        <v>200811</v>
      </c>
      <c r="B60" t="s">
        <v>62</v>
      </c>
      <c r="C60">
        <v>87</v>
      </c>
      <c r="D60">
        <v>173</v>
      </c>
    </row>
    <row r="61" spans="1:4">
      <c r="A61">
        <v>200811</v>
      </c>
      <c r="B61" t="s">
        <v>63</v>
      </c>
      <c r="C61">
        <v>2998</v>
      </c>
      <c r="D61">
        <v>6433</v>
      </c>
    </row>
    <row r="62" spans="1:4">
      <c r="A62">
        <v>200811</v>
      </c>
      <c r="B62" t="s">
        <v>64</v>
      </c>
      <c r="C62">
        <v>10</v>
      </c>
      <c r="D62">
        <v>19</v>
      </c>
    </row>
    <row r="63" spans="1:4">
      <c r="A63">
        <v>200811</v>
      </c>
      <c r="B63" t="s">
        <v>65</v>
      </c>
      <c r="C63">
        <v>79</v>
      </c>
      <c r="D63">
        <v>153</v>
      </c>
    </row>
    <row r="64" spans="1:4">
      <c r="A64">
        <v>200811</v>
      </c>
      <c r="B64" t="s">
        <v>66</v>
      </c>
      <c r="C64">
        <v>125</v>
      </c>
      <c r="D64">
        <v>206</v>
      </c>
    </row>
    <row r="65" spans="1:4">
      <c r="A65">
        <v>200811</v>
      </c>
      <c r="B65" t="s">
        <v>67</v>
      </c>
      <c r="C65">
        <v>255</v>
      </c>
      <c r="D65">
        <v>494</v>
      </c>
    </row>
    <row r="66" spans="1:4">
      <c r="A66">
        <v>200811</v>
      </c>
      <c r="B66" t="s">
        <v>68</v>
      </c>
      <c r="C66">
        <v>516</v>
      </c>
      <c r="D66">
        <v>935</v>
      </c>
    </row>
    <row r="67" spans="1:4">
      <c r="A67">
        <v>200811</v>
      </c>
      <c r="B67" t="s">
        <v>69</v>
      </c>
      <c r="C67">
        <v>140</v>
      </c>
      <c r="D67">
        <v>252</v>
      </c>
    </row>
    <row r="68" spans="1:4">
      <c r="A68">
        <v>200811</v>
      </c>
      <c r="B68" t="s">
        <v>70</v>
      </c>
      <c r="C68">
        <v>333</v>
      </c>
      <c r="D68">
        <v>687</v>
      </c>
    </row>
    <row r="69" spans="1:4">
      <c r="A69">
        <v>200811</v>
      </c>
      <c r="B69" t="s">
        <v>71</v>
      </c>
      <c r="C69">
        <v>223</v>
      </c>
      <c r="D69">
        <v>418</v>
      </c>
    </row>
    <row r="70" spans="1:4">
      <c r="A70">
        <v>200811</v>
      </c>
      <c r="B70" t="s">
        <v>72</v>
      </c>
      <c r="C70">
        <v>42</v>
      </c>
      <c r="D70">
        <v>87</v>
      </c>
    </row>
    <row r="71" spans="1:4">
      <c r="A71">
        <v>200811</v>
      </c>
      <c r="B71" t="s">
        <v>73</v>
      </c>
      <c r="C71">
        <v>208</v>
      </c>
      <c r="D71">
        <v>433</v>
      </c>
    </row>
    <row r="72" spans="1:4">
      <c r="A72">
        <v>200811</v>
      </c>
      <c r="B72" t="s">
        <v>74</v>
      </c>
      <c r="C72">
        <v>132</v>
      </c>
      <c r="D72">
        <v>239</v>
      </c>
    </row>
    <row r="73" spans="1:4">
      <c r="A73">
        <v>200811</v>
      </c>
      <c r="B73" t="s">
        <v>75</v>
      </c>
      <c r="C73">
        <v>44</v>
      </c>
      <c r="D73">
        <v>75</v>
      </c>
    </row>
    <row r="74" spans="1:4">
      <c r="A74">
        <v>200811</v>
      </c>
      <c r="B74" t="s">
        <v>76</v>
      </c>
      <c r="C74">
        <v>131</v>
      </c>
      <c r="D74">
        <v>264</v>
      </c>
    </row>
    <row r="75" spans="1:4">
      <c r="A75">
        <v>200811</v>
      </c>
      <c r="B75" t="s">
        <v>77</v>
      </c>
      <c r="C75">
        <v>476</v>
      </c>
      <c r="D75">
        <v>889</v>
      </c>
    </row>
    <row r="76" spans="1:4">
      <c r="A76">
        <v>200811</v>
      </c>
      <c r="B76" t="s">
        <v>78</v>
      </c>
      <c r="C76">
        <v>38</v>
      </c>
      <c r="D76">
        <v>58</v>
      </c>
    </row>
    <row r="77" spans="1:4">
      <c r="A77">
        <v>200811</v>
      </c>
      <c r="B77" t="s">
        <v>79</v>
      </c>
      <c r="C77">
        <v>463</v>
      </c>
      <c r="D77">
        <v>989</v>
      </c>
    </row>
    <row r="78" spans="1:4">
      <c r="A78">
        <v>200811</v>
      </c>
      <c r="B78" t="s">
        <v>80</v>
      </c>
      <c r="C78">
        <v>254</v>
      </c>
      <c r="D78">
        <v>516</v>
      </c>
    </row>
    <row r="79" spans="1:4">
      <c r="A79">
        <v>200811</v>
      </c>
      <c r="B79" t="s">
        <v>81</v>
      </c>
      <c r="C79">
        <v>998</v>
      </c>
      <c r="D79">
        <v>2016</v>
      </c>
    </row>
    <row r="80" spans="1:4">
      <c r="A80">
        <v>200811</v>
      </c>
      <c r="B80" t="s">
        <v>82</v>
      </c>
      <c r="C80">
        <v>420</v>
      </c>
      <c r="D80">
        <v>819</v>
      </c>
    </row>
    <row r="81" spans="1:4">
      <c r="A81">
        <v>200811</v>
      </c>
      <c r="B81" t="s">
        <v>83</v>
      </c>
      <c r="C81">
        <v>351</v>
      </c>
      <c r="D81">
        <v>600</v>
      </c>
    </row>
    <row r="82" spans="1:4">
      <c r="A82">
        <v>200811</v>
      </c>
      <c r="B82" t="s">
        <v>84</v>
      </c>
      <c r="C82">
        <v>246</v>
      </c>
      <c r="D82">
        <v>486</v>
      </c>
    </row>
    <row r="83" spans="1:4">
      <c r="A83">
        <v>200811</v>
      </c>
      <c r="B83" t="s">
        <v>85</v>
      </c>
      <c r="C83">
        <v>127</v>
      </c>
      <c r="D83">
        <v>305</v>
      </c>
    </row>
    <row r="84" spans="1:4">
      <c r="A84">
        <v>200811</v>
      </c>
      <c r="B84" t="s">
        <v>86</v>
      </c>
      <c r="C84">
        <v>352</v>
      </c>
      <c r="D84">
        <v>749</v>
      </c>
    </row>
    <row r="85" spans="1:4">
      <c r="A85">
        <v>200811</v>
      </c>
      <c r="B85" t="s">
        <v>87</v>
      </c>
      <c r="C85">
        <v>135</v>
      </c>
      <c r="D85">
        <v>256</v>
      </c>
    </row>
    <row r="86" spans="1:4">
      <c r="A86">
        <v>200811</v>
      </c>
      <c r="B86" t="s">
        <v>88</v>
      </c>
      <c r="C86">
        <v>96</v>
      </c>
      <c r="D86">
        <v>198</v>
      </c>
    </row>
    <row r="87" spans="1:4">
      <c r="A87">
        <v>200811</v>
      </c>
      <c r="B87" t="s">
        <v>89</v>
      </c>
      <c r="C87">
        <v>173</v>
      </c>
      <c r="D87">
        <v>333</v>
      </c>
    </row>
    <row r="88" spans="1:4">
      <c r="A88">
        <v>200811</v>
      </c>
      <c r="B88" t="s">
        <v>90</v>
      </c>
      <c r="C88">
        <v>27</v>
      </c>
      <c r="D88">
        <v>43</v>
      </c>
    </row>
    <row r="89" spans="1:4">
      <c r="A89">
        <v>200811</v>
      </c>
      <c r="B89" t="s">
        <v>91</v>
      </c>
      <c r="C89">
        <v>71</v>
      </c>
      <c r="D89">
        <v>136</v>
      </c>
    </row>
    <row r="90" spans="1:4">
      <c r="A90">
        <v>200811</v>
      </c>
      <c r="B90" t="s">
        <v>92</v>
      </c>
      <c r="C90">
        <v>10</v>
      </c>
      <c r="D90">
        <v>20</v>
      </c>
    </row>
    <row r="91" spans="1:4">
      <c r="A91">
        <v>200811</v>
      </c>
      <c r="B91" t="s">
        <v>93</v>
      </c>
      <c r="C91">
        <v>278</v>
      </c>
      <c r="D91">
        <v>574</v>
      </c>
    </row>
    <row r="92" spans="1:4">
      <c r="A92">
        <v>200811</v>
      </c>
      <c r="B92" t="s">
        <v>94</v>
      </c>
      <c r="C92">
        <v>224</v>
      </c>
      <c r="D92">
        <v>384</v>
      </c>
    </row>
    <row r="93" spans="1:4">
      <c r="A93">
        <v>200811</v>
      </c>
      <c r="B93" t="s">
        <v>95</v>
      </c>
      <c r="C93">
        <v>1351</v>
      </c>
      <c r="D93">
        <v>2687</v>
      </c>
    </row>
    <row r="94" spans="1:4">
      <c r="A94">
        <v>200811</v>
      </c>
      <c r="B94" t="s">
        <v>96</v>
      </c>
      <c r="C94">
        <v>96</v>
      </c>
      <c r="D94">
        <v>199</v>
      </c>
    </row>
    <row r="95" spans="1:4">
      <c r="A95">
        <v>200811</v>
      </c>
      <c r="B95" t="s">
        <v>97</v>
      </c>
      <c r="C95">
        <v>88</v>
      </c>
      <c r="D95">
        <v>181</v>
      </c>
    </row>
    <row r="96" spans="1:4">
      <c r="A96">
        <v>200811</v>
      </c>
      <c r="B96" t="s">
        <v>98</v>
      </c>
      <c r="C96">
        <v>31</v>
      </c>
      <c r="D96">
        <v>48</v>
      </c>
    </row>
    <row r="97" spans="1:4">
      <c r="A97">
        <v>200811</v>
      </c>
      <c r="B97" t="s">
        <v>99</v>
      </c>
      <c r="C97">
        <v>385</v>
      </c>
      <c r="D97">
        <v>724</v>
      </c>
    </row>
    <row r="98" spans="1:4">
      <c r="A98">
        <v>200811</v>
      </c>
      <c r="B98" t="s">
        <v>100</v>
      </c>
      <c r="C98">
        <v>289</v>
      </c>
      <c r="D98">
        <v>625</v>
      </c>
    </row>
    <row r="99" spans="1:4">
      <c r="A99">
        <v>200811</v>
      </c>
      <c r="B99" t="s">
        <v>101</v>
      </c>
      <c r="C99">
        <v>234</v>
      </c>
      <c r="D99">
        <v>428</v>
      </c>
    </row>
    <row r="100" spans="1:4">
      <c r="A100">
        <v>200811</v>
      </c>
      <c r="B100" t="s">
        <v>102</v>
      </c>
      <c r="C100">
        <v>28</v>
      </c>
      <c r="D100">
        <v>44</v>
      </c>
    </row>
    <row r="101" spans="1:4">
      <c r="A101">
        <v>200811</v>
      </c>
      <c r="B101" t="s">
        <v>103</v>
      </c>
      <c r="C101">
        <v>17</v>
      </c>
      <c r="D101">
        <v>27</v>
      </c>
    </row>
    <row r="103" spans="1:4">
      <c r="A103">
        <v>200811</v>
      </c>
      <c r="C103">
        <f>SUM(C2:C102)</f>
        <v>25800</v>
      </c>
      <c r="D103">
        <f>SUM(D2:D102)</f>
        <v>50588</v>
      </c>
    </row>
  </sheetData>
  <pageMargins left="0.7" right="0.7" top="0.75" bottom="0.75" header="0.3" footer="0.3"/>
  <tableParts count="1">
    <tablePart r:id="rId1"/>
  </tableParts>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sheetPr codeName="Sheet11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200810</v>
      </c>
      <c r="B2" t="s">
        <v>4</v>
      </c>
      <c r="C2">
        <v>366</v>
      </c>
      <c r="D2">
        <v>738</v>
      </c>
    </row>
    <row r="3" spans="1:4">
      <c r="A3">
        <v>200810</v>
      </c>
      <c r="B3" t="s">
        <v>5</v>
      </c>
      <c r="C3">
        <v>69</v>
      </c>
      <c r="D3">
        <v>107</v>
      </c>
    </row>
    <row r="4" spans="1:4">
      <c r="A4">
        <v>200810</v>
      </c>
      <c r="B4" t="s">
        <v>6</v>
      </c>
      <c r="C4">
        <v>23</v>
      </c>
      <c r="D4">
        <v>40</v>
      </c>
    </row>
    <row r="5" spans="1:4">
      <c r="A5">
        <v>200810</v>
      </c>
      <c r="B5" t="s">
        <v>7</v>
      </c>
      <c r="C5">
        <v>158</v>
      </c>
      <c r="D5">
        <v>353</v>
      </c>
    </row>
    <row r="6" spans="1:4">
      <c r="A6">
        <v>200810</v>
      </c>
      <c r="B6" t="s">
        <v>8</v>
      </c>
      <c r="C6">
        <v>38</v>
      </c>
      <c r="D6">
        <v>65</v>
      </c>
    </row>
    <row r="7" spans="1:4">
      <c r="A7">
        <v>200810</v>
      </c>
      <c r="B7" t="s">
        <v>9</v>
      </c>
      <c r="C7">
        <v>16</v>
      </c>
      <c r="D7">
        <v>21</v>
      </c>
    </row>
    <row r="8" spans="1:4">
      <c r="A8">
        <v>200810</v>
      </c>
      <c r="B8" t="s">
        <v>10</v>
      </c>
      <c r="C8">
        <v>112</v>
      </c>
      <c r="D8">
        <v>207</v>
      </c>
    </row>
    <row r="9" spans="1:4">
      <c r="A9">
        <v>200810</v>
      </c>
      <c r="B9" t="s">
        <v>11</v>
      </c>
      <c r="C9">
        <v>106</v>
      </c>
      <c r="D9">
        <v>224</v>
      </c>
    </row>
    <row r="10" spans="1:4">
      <c r="A10">
        <v>200810</v>
      </c>
      <c r="B10" t="s">
        <v>12</v>
      </c>
      <c r="C10">
        <v>181</v>
      </c>
      <c r="D10">
        <v>351</v>
      </c>
    </row>
    <row r="11" spans="1:4">
      <c r="A11">
        <v>200810</v>
      </c>
      <c r="B11" t="s">
        <v>13</v>
      </c>
      <c r="C11">
        <v>244</v>
      </c>
      <c r="D11">
        <v>434</v>
      </c>
    </row>
    <row r="12" spans="1:4">
      <c r="A12">
        <v>200810</v>
      </c>
      <c r="B12" t="s">
        <v>14</v>
      </c>
      <c r="C12">
        <v>401</v>
      </c>
      <c r="D12">
        <v>714</v>
      </c>
    </row>
    <row r="13" spans="1:4">
      <c r="A13">
        <v>200810</v>
      </c>
      <c r="B13" t="s">
        <v>15</v>
      </c>
      <c r="C13">
        <v>262</v>
      </c>
      <c r="D13">
        <v>553</v>
      </c>
    </row>
    <row r="14" spans="1:4">
      <c r="A14">
        <v>200810</v>
      </c>
      <c r="B14" t="s">
        <v>16</v>
      </c>
      <c r="C14">
        <v>266</v>
      </c>
      <c r="D14">
        <v>475</v>
      </c>
    </row>
    <row r="15" spans="1:4">
      <c r="A15">
        <v>200810</v>
      </c>
      <c r="B15" t="s">
        <v>17</v>
      </c>
      <c r="C15">
        <v>66</v>
      </c>
      <c r="D15">
        <v>108</v>
      </c>
    </row>
    <row r="16" spans="1:4">
      <c r="A16">
        <v>200810</v>
      </c>
      <c r="B16" t="s">
        <v>18</v>
      </c>
      <c r="C16">
        <v>25</v>
      </c>
      <c r="D16">
        <v>50</v>
      </c>
    </row>
    <row r="17" spans="1:4">
      <c r="A17">
        <v>200810</v>
      </c>
      <c r="B17" t="s">
        <v>19</v>
      </c>
      <c r="C17">
        <v>96</v>
      </c>
      <c r="D17">
        <v>185</v>
      </c>
    </row>
    <row r="18" spans="1:4">
      <c r="A18">
        <v>200810</v>
      </c>
      <c r="B18" t="s">
        <v>20</v>
      </c>
      <c r="C18">
        <v>86</v>
      </c>
      <c r="D18">
        <v>173</v>
      </c>
    </row>
    <row r="19" spans="1:4">
      <c r="A19">
        <v>200810</v>
      </c>
      <c r="B19" t="s">
        <v>21</v>
      </c>
      <c r="C19">
        <v>239</v>
      </c>
      <c r="D19">
        <v>449</v>
      </c>
    </row>
    <row r="20" spans="1:4">
      <c r="A20">
        <v>200810</v>
      </c>
      <c r="B20" t="s">
        <v>22</v>
      </c>
      <c r="C20">
        <v>79</v>
      </c>
      <c r="D20">
        <v>132</v>
      </c>
    </row>
    <row r="21" spans="1:4">
      <c r="A21">
        <v>200810</v>
      </c>
      <c r="B21" t="s">
        <v>23</v>
      </c>
      <c r="C21">
        <v>17</v>
      </c>
      <c r="D21">
        <v>25</v>
      </c>
    </row>
    <row r="22" spans="1:4">
      <c r="A22">
        <v>200810</v>
      </c>
      <c r="B22" t="s">
        <v>24</v>
      </c>
      <c r="C22">
        <v>64</v>
      </c>
      <c r="D22">
        <v>113</v>
      </c>
    </row>
    <row r="23" spans="1:4">
      <c r="A23">
        <v>200810</v>
      </c>
      <c r="B23" t="s">
        <v>25</v>
      </c>
      <c r="C23">
        <v>15</v>
      </c>
      <c r="D23">
        <v>19</v>
      </c>
    </row>
    <row r="24" spans="1:4">
      <c r="A24">
        <v>200810</v>
      </c>
      <c r="B24" t="s">
        <v>26</v>
      </c>
      <c r="C24">
        <v>376</v>
      </c>
      <c r="D24">
        <v>782</v>
      </c>
    </row>
    <row r="25" spans="1:4">
      <c r="A25">
        <v>200810</v>
      </c>
      <c r="B25" t="s">
        <v>27</v>
      </c>
      <c r="C25">
        <v>388</v>
      </c>
      <c r="D25">
        <v>854</v>
      </c>
    </row>
    <row r="26" spans="1:4">
      <c r="A26">
        <v>200810</v>
      </c>
      <c r="B26" t="s">
        <v>28</v>
      </c>
      <c r="C26">
        <v>297</v>
      </c>
      <c r="D26">
        <v>623</v>
      </c>
    </row>
    <row r="27" spans="1:4">
      <c r="A27">
        <v>200810</v>
      </c>
      <c r="B27" t="s">
        <v>29</v>
      </c>
      <c r="C27">
        <v>1503</v>
      </c>
      <c r="D27">
        <v>2890</v>
      </c>
    </row>
    <row r="28" spans="1:4">
      <c r="A28">
        <v>200810</v>
      </c>
      <c r="B28" t="s">
        <v>30</v>
      </c>
      <c r="C28">
        <v>32</v>
      </c>
      <c r="D28">
        <v>44</v>
      </c>
    </row>
    <row r="29" spans="1:4">
      <c r="A29">
        <v>200810</v>
      </c>
      <c r="B29" t="s">
        <v>31</v>
      </c>
      <c r="C29">
        <v>34</v>
      </c>
      <c r="D29">
        <v>61</v>
      </c>
    </row>
    <row r="30" spans="1:4">
      <c r="A30">
        <v>200810</v>
      </c>
      <c r="B30" t="s">
        <v>32</v>
      </c>
      <c r="C30">
        <v>275</v>
      </c>
      <c r="D30">
        <v>447</v>
      </c>
    </row>
    <row r="31" spans="1:4">
      <c r="A31">
        <v>200810</v>
      </c>
      <c r="B31" t="s">
        <v>33</v>
      </c>
      <c r="C31">
        <v>44</v>
      </c>
      <c r="D31">
        <v>82</v>
      </c>
    </row>
    <row r="32" spans="1:4">
      <c r="A32">
        <v>200810</v>
      </c>
      <c r="B32" t="s">
        <v>34</v>
      </c>
      <c r="C32">
        <v>160</v>
      </c>
      <c r="D32">
        <v>298</v>
      </c>
    </row>
    <row r="33" spans="1:4">
      <c r="A33">
        <v>200810</v>
      </c>
      <c r="B33" t="s">
        <v>35</v>
      </c>
      <c r="C33">
        <v>661</v>
      </c>
      <c r="D33">
        <v>1125</v>
      </c>
    </row>
    <row r="34" spans="1:4">
      <c r="A34">
        <v>200810</v>
      </c>
      <c r="B34" t="s">
        <v>36</v>
      </c>
      <c r="C34">
        <v>348</v>
      </c>
      <c r="D34">
        <v>755</v>
      </c>
    </row>
    <row r="35" spans="1:4">
      <c r="A35">
        <v>200810</v>
      </c>
      <c r="B35" t="s">
        <v>37</v>
      </c>
      <c r="C35">
        <v>1076</v>
      </c>
      <c r="D35">
        <v>2162</v>
      </c>
    </row>
    <row r="36" spans="1:4">
      <c r="A36">
        <v>200810</v>
      </c>
      <c r="B36" t="s">
        <v>38</v>
      </c>
      <c r="C36">
        <v>116</v>
      </c>
      <c r="D36">
        <v>203</v>
      </c>
    </row>
    <row r="37" spans="1:4">
      <c r="A37">
        <v>200810</v>
      </c>
      <c r="B37" t="s">
        <v>39</v>
      </c>
      <c r="C37">
        <v>604</v>
      </c>
      <c r="D37">
        <v>1038</v>
      </c>
    </row>
    <row r="38" spans="1:4">
      <c r="A38">
        <v>200810</v>
      </c>
      <c r="B38" t="s">
        <v>40</v>
      </c>
      <c r="C38">
        <v>34</v>
      </c>
      <c r="D38">
        <v>60</v>
      </c>
    </row>
    <row r="39" spans="1:4">
      <c r="A39">
        <v>200810</v>
      </c>
      <c r="B39" t="s">
        <v>41</v>
      </c>
      <c r="C39">
        <v>10</v>
      </c>
      <c r="D39">
        <v>13</v>
      </c>
    </row>
    <row r="40" spans="1:4">
      <c r="A40">
        <v>200810</v>
      </c>
      <c r="B40" t="s">
        <v>42</v>
      </c>
      <c r="C40">
        <v>140</v>
      </c>
      <c r="D40">
        <v>233</v>
      </c>
    </row>
    <row r="41" spans="1:4">
      <c r="A41">
        <v>200810</v>
      </c>
      <c r="B41" t="s">
        <v>43</v>
      </c>
      <c r="C41">
        <v>92</v>
      </c>
      <c r="D41">
        <v>189</v>
      </c>
    </row>
    <row r="42" spans="1:4">
      <c r="A42">
        <v>200810</v>
      </c>
      <c r="B42" t="s">
        <v>44</v>
      </c>
      <c r="C42">
        <v>1622</v>
      </c>
      <c r="D42">
        <v>3465</v>
      </c>
    </row>
    <row r="43" spans="1:4">
      <c r="A43">
        <v>200810</v>
      </c>
      <c r="B43" t="s">
        <v>45</v>
      </c>
      <c r="C43">
        <v>297</v>
      </c>
      <c r="D43">
        <v>508</v>
      </c>
    </row>
    <row r="44" spans="1:4">
      <c r="A44">
        <v>200810</v>
      </c>
      <c r="B44" t="s">
        <v>46</v>
      </c>
      <c r="C44">
        <v>220</v>
      </c>
      <c r="D44">
        <v>410</v>
      </c>
    </row>
    <row r="45" spans="1:4">
      <c r="A45">
        <v>200810</v>
      </c>
      <c r="B45" t="s">
        <v>47</v>
      </c>
      <c r="C45">
        <v>175</v>
      </c>
      <c r="D45">
        <v>320</v>
      </c>
    </row>
    <row r="46" spans="1:4">
      <c r="A46">
        <v>200810</v>
      </c>
      <c r="B46" t="s">
        <v>48</v>
      </c>
      <c r="C46">
        <v>242</v>
      </c>
      <c r="D46">
        <v>482</v>
      </c>
    </row>
    <row r="47" spans="1:4">
      <c r="A47">
        <v>200810</v>
      </c>
      <c r="B47" t="s">
        <v>49</v>
      </c>
      <c r="C47">
        <v>103</v>
      </c>
      <c r="D47">
        <v>167</v>
      </c>
    </row>
    <row r="48" spans="1:4">
      <c r="A48">
        <v>200810</v>
      </c>
      <c r="B48" t="s">
        <v>50</v>
      </c>
      <c r="C48">
        <v>124</v>
      </c>
      <c r="D48">
        <v>228</v>
      </c>
    </row>
    <row r="49" spans="1:4">
      <c r="A49">
        <v>200810</v>
      </c>
      <c r="B49" t="s">
        <v>51</v>
      </c>
      <c r="C49">
        <v>25</v>
      </c>
      <c r="D49">
        <v>46</v>
      </c>
    </row>
    <row r="50" spans="1:4">
      <c r="A50">
        <v>200810</v>
      </c>
      <c r="B50" t="s">
        <v>52</v>
      </c>
      <c r="C50">
        <v>209</v>
      </c>
      <c r="D50">
        <v>371</v>
      </c>
    </row>
    <row r="51" spans="1:4">
      <c r="A51">
        <v>200810</v>
      </c>
      <c r="B51" t="s">
        <v>53</v>
      </c>
      <c r="C51">
        <v>32</v>
      </c>
      <c r="D51">
        <v>42</v>
      </c>
    </row>
    <row r="52" spans="1:4">
      <c r="A52">
        <v>200810</v>
      </c>
      <c r="B52" t="s">
        <v>54</v>
      </c>
      <c r="C52">
        <v>334</v>
      </c>
      <c r="D52">
        <v>574</v>
      </c>
    </row>
    <row r="53" spans="1:4">
      <c r="A53">
        <v>200810</v>
      </c>
      <c r="B53" t="s">
        <v>55</v>
      </c>
      <c r="C53">
        <v>23</v>
      </c>
      <c r="D53">
        <v>39</v>
      </c>
    </row>
    <row r="54" spans="1:4">
      <c r="A54">
        <v>200810</v>
      </c>
      <c r="B54" t="s">
        <v>56</v>
      </c>
      <c r="C54">
        <v>105</v>
      </c>
      <c r="D54">
        <v>197</v>
      </c>
    </row>
    <row r="55" spans="1:4">
      <c r="A55">
        <v>200810</v>
      </c>
      <c r="B55" t="s">
        <v>57</v>
      </c>
      <c r="C55">
        <v>193</v>
      </c>
      <c r="D55">
        <v>395</v>
      </c>
    </row>
    <row r="56" spans="1:4">
      <c r="A56">
        <v>200810</v>
      </c>
      <c r="B56" t="s">
        <v>58</v>
      </c>
      <c r="C56">
        <v>155</v>
      </c>
      <c r="D56">
        <v>249</v>
      </c>
    </row>
    <row r="57" spans="1:4">
      <c r="A57">
        <v>200810</v>
      </c>
      <c r="B57" t="s">
        <v>59</v>
      </c>
      <c r="C57">
        <v>5</v>
      </c>
      <c r="D57">
        <v>6</v>
      </c>
    </row>
    <row r="58" spans="1:4">
      <c r="A58">
        <v>200810</v>
      </c>
      <c r="B58" t="s">
        <v>60</v>
      </c>
      <c r="C58">
        <v>35</v>
      </c>
      <c r="D58">
        <v>47</v>
      </c>
    </row>
    <row r="59" spans="1:4">
      <c r="A59">
        <v>200810</v>
      </c>
      <c r="B59" t="s">
        <v>61</v>
      </c>
      <c r="C59">
        <v>101</v>
      </c>
      <c r="D59">
        <v>194</v>
      </c>
    </row>
    <row r="60" spans="1:4">
      <c r="A60">
        <v>200810</v>
      </c>
      <c r="B60" t="s">
        <v>62</v>
      </c>
      <c r="C60">
        <v>90</v>
      </c>
      <c r="D60">
        <v>178</v>
      </c>
    </row>
    <row r="61" spans="1:4">
      <c r="A61">
        <v>200810</v>
      </c>
      <c r="B61" t="s">
        <v>63</v>
      </c>
      <c r="C61">
        <v>2887</v>
      </c>
      <c r="D61">
        <v>6188</v>
      </c>
    </row>
    <row r="62" spans="1:4">
      <c r="A62">
        <v>200810</v>
      </c>
      <c r="B62" t="s">
        <v>64</v>
      </c>
      <c r="C62">
        <v>9</v>
      </c>
      <c r="D62">
        <v>16</v>
      </c>
    </row>
    <row r="63" spans="1:4">
      <c r="A63">
        <v>200810</v>
      </c>
      <c r="B63" t="s">
        <v>65</v>
      </c>
      <c r="C63">
        <v>84</v>
      </c>
      <c r="D63">
        <v>170</v>
      </c>
    </row>
    <row r="64" spans="1:4">
      <c r="A64">
        <v>200810</v>
      </c>
      <c r="B64" t="s">
        <v>66</v>
      </c>
      <c r="C64">
        <v>131</v>
      </c>
      <c r="D64">
        <v>223</v>
      </c>
    </row>
    <row r="65" spans="1:4">
      <c r="A65">
        <v>200810</v>
      </c>
      <c r="B65" t="s">
        <v>67</v>
      </c>
      <c r="C65">
        <v>238</v>
      </c>
      <c r="D65">
        <v>447</v>
      </c>
    </row>
    <row r="66" spans="1:4">
      <c r="A66">
        <v>200810</v>
      </c>
      <c r="B66" t="s">
        <v>68</v>
      </c>
      <c r="C66">
        <v>500</v>
      </c>
      <c r="D66">
        <v>904</v>
      </c>
    </row>
    <row r="67" spans="1:4">
      <c r="A67">
        <v>200810</v>
      </c>
      <c r="B67" t="s">
        <v>69</v>
      </c>
      <c r="C67">
        <v>140</v>
      </c>
      <c r="D67">
        <v>252</v>
      </c>
    </row>
    <row r="68" spans="1:4">
      <c r="A68">
        <v>200810</v>
      </c>
      <c r="B68" t="s">
        <v>70</v>
      </c>
      <c r="C68">
        <v>348</v>
      </c>
      <c r="D68">
        <v>723</v>
      </c>
    </row>
    <row r="69" spans="1:4">
      <c r="A69">
        <v>200810</v>
      </c>
      <c r="B69" t="s">
        <v>71</v>
      </c>
      <c r="C69">
        <v>212</v>
      </c>
      <c r="D69">
        <v>392</v>
      </c>
    </row>
    <row r="70" spans="1:4">
      <c r="A70">
        <v>200810</v>
      </c>
      <c r="B70" t="s">
        <v>72</v>
      </c>
      <c r="C70">
        <v>40</v>
      </c>
      <c r="D70">
        <v>76</v>
      </c>
    </row>
    <row r="71" spans="1:4">
      <c r="A71">
        <v>200810</v>
      </c>
      <c r="B71" t="s">
        <v>73</v>
      </c>
      <c r="C71">
        <v>197</v>
      </c>
      <c r="D71">
        <v>414</v>
      </c>
    </row>
    <row r="72" spans="1:4">
      <c r="A72">
        <v>200810</v>
      </c>
      <c r="B72" t="s">
        <v>74</v>
      </c>
      <c r="C72">
        <v>124</v>
      </c>
      <c r="D72">
        <v>210</v>
      </c>
    </row>
    <row r="73" spans="1:4">
      <c r="A73">
        <v>200810</v>
      </c>
      <c r="B73" t="s">
        <v>75</v>
      </c>
      <c r="C73">
        <v>41</v>
      </c>
      <c r="D73">
        <v>66</v>
      </c>
    </row>
    <row r="74" spans="1:4">
      <c r="A74">
        <v>200810</v>
      </c>
      <c r="B74" t="s">
        <v>76</v>
      </c>
      <c r="C74">
        <v>126</v>
      </c>
      <c r="D74">
        <v>254</v>
      </c>
    </row>
    <row r="75" spans="1:4">
      <c r="A75">
        <v>200810</v>
      </c>
      <c r="B75" t="s">
        <v>77</v>
      </c>
      <c r="C75">
        <v>469</v>
      </c>
      <c r="D75">
        <v>881</v>
      </c>
    </row>
    <row r="76" spans="1:4">
      <c r="A76">
        <v>200810</v>
      </c>
      <c r="B76" t="s">
        <v>78</v>
      </c>
      <c r="C76">
        <v>39</v>
      </c>
      <c r="D76">
        <v>62</v>
      </c>
    </row>
    <row r="77" spans="1:4">
      <c r="A77">
        <v>200810</v>
      </c>
      <c r="B77" t="s">
        <v>79</v>
      </c>
      <c r="C77">
        <v>455</v>
      </c>
      <c r="D77">
        <v>982</v>
      </c>
    </row>
    <row r="78" spans="1:4">
      <c r="A78">
        <v>200810</v>
      </c>
      <c r="B78" t="s">
        <v>80</v>
      </c>
      <c r="C78">
        <v>261</v>
      </c>
      <c r="D78">
        <v>541</v>
      </c>
    </row>
    <row r="79" spans="1:4">
      <c r="A79">
        <v>200810</v>
      </c>
      <c r="B79" t="s">
        <v>81</v>
      </c>
      <c r="C79">
        <v>980</v>
      </c>
      <c r="D79">
        <v>1945</v>
      </c>
    </row>
    <row r="80" spans="1:4">
      <c r="A80">
        <v>200810</v>
      </c>
      <c r="B80" t="s">
        <v>82</v>
      </c>
      <c r="C80">
        <v>399</v>
      </c>
      <c r="D80">
        <v>765</v>
      </c>
    </row>
    <row r="81" spans="1:4">
      <c r="A81">
        <v>200810</v>
      </c>
      <c r="B81" t="s">
        <v>83</v>
      </c>
      <c r="C81">
        <v>339</v>
      </c>
      <c r="D81">
        <v>576</v>
      </c>
    </row>
    <row r="82" spans="1:4">
      <c r="A82">
        <v>200810</v>
      </c>
      <c r="B82" t="s">
        <v>84</v>
      </c>
      <c r="C82">
        <v>230</v>
      </c>
      <c r="D82">
        <v>420</v>
      </c>
    </row>
    <row r="83" spans="1:4">
      <c r="A83">
        <v>200810</v>
      </c>
      <c r="B83" t="s">
        <v>85</v>
      </c>
      <c r="C83">
        <v>122</v>
      </c>
      <c r="D83">
        <v>284</v>
      </c>
    </row>
    <row r="84" spans="1:4">
      <c r="A84">
        <v>200810</v>
      </c>
      <c r="B84" t="s">
        <v>86</v>
      </c>
      <c r="C84">
        <v>340</v>
      </c>
      <c r="D84">
        <v>712</v>
      </c>
    </row>
    <row r="85" spans="1:4">
      <c r="A85">
        <v>200810</v>
      </c>
      <c r="B85" t="s">
        <v>87</v>
      </c>
      <c r="C85">
        <v>138</v>
      </c>
      <c r="D85">
        <v>258</v>
      </c>
    </row>
    <row r="86" spans="1:4">
      <c r="A86">
        <v>200810</v>
      </c>
      <c r="B86" t="s">
        <v>88</v>
      </c>
      <c r="C86">
        <v>96</v>
      </c>
      <c r="D86">
        <v>204</v>
      </c>
    </row>
    <row r="87" spans="1:4">
      <c r="A87">
        <v>200810</v>
      </c>
      <c r="B87" t="s">
        <v>89</v>
      </c>
      <c r="C87">
        <v>170</v>
      </c>
      <c r="D87">
        <v>327</v>
      </c>
    </row>
    <row r="88" spans="1:4">
      <c r="A88">
        <v>200810</v>
      </c>
      <c r="B88" t="s">
        <v>90</v>
      </c>
      <c r="C88">
        <v>25</v>
      </c>
      <c r="D88">
        <v>40</v>
      </c>
    </row>
    <row r="89" spans="1:4">
      <c r="A89">
        <v>200810</v>
      </c>
      <c r="B89" t="s">
        <v>91</v>
      </c>
      <c r="C89">
        <v>70</v>
      </c>
      <c r="D89">
        <v>127</v>
      </c>
    </row>
    <row r="90" spans="1:4">
      <c r="A90">
        <v>200810</v>
      </c>
      <c r="B90" t="s">
        <v>92</v>
      </c>
      <c r="C90">
        <v>9</v>
      </c>
      <c r="D90">
        <v>16</v>
      </c>
    </row>
    <row r="91" spans="1:4">
      <c r="A91">
        <v>200810</v>
      </c>
      <c r="B91" t="s">
        <v>93</v>
      </c>
      <c r="C91">
        <v>273</v>
      </c>
      <c r="D91">
        <v>561</v>
      </c>
    </row>
    <row r="92" spans="1:4">
      <c r="A92">
        <v>200810</v>
      </c>
      <c r="B92" t="s">
        <v>94</v>
      </c>
      <c r="C92">
        <v>214</v>
      </c>
      <c r="D92">
        <v>365</v>
      </c>
    </row>
    <row r="93" spans="1:4">
      <c r="A93">
        <v>200810</v>
      </c>
      <c r="B93" t="s">
        <v>95</v>
      </c>
      <c r="C93">
        <v>1353</v>
      </c>
      <c r="D93">
        <v>2664</v>
      </c>
    </row>
    <row r="94" spans="1:4">
      <c r="A94">
        <v>200810</v>
      </c>
      <c r="B94" t="s">
        <v>96</v>
      </c>
      <c r="C94">
        <v>98</v>
      </c>
      <c r="D94">
        <v>202</v>
      </c>
    </row>
    <row r="95" spans="1:4">
      <c r="A95">
        <v>200810</v>
      </c>
      <c r="B95" t="s">
        <v>97</v>
      </c>
      <c r="C95">
        <v>95</v>
      </c>
      <c r="D95">
        <v>199</v>
      </c>
    </row>
    <row r="96" spans="1:4">
      <c r="A96">
        <v>200810</v>
      </c>
      <c r="B96" t="s">
        <v>98</v>
      </c>
      <c r="C96">
        <v>28</v>
      </c>
      <c r="D96">
        <v>44</v>
      </c>
    </row>
    <row r="97" spans="1:4">
      <c r="A97">
        <v>200810</v>
      </c>
      <c r="B97" t="s">
        <v>99</v>
      </c>
      <c r="C97">
        <v>397</v>
      </c>
      <c r="D97">
        <v>758</v>
      </c>
    </row>
    <row r="98" spans="1:4">
      <c r="A98">
        <v>200810</v>
      </c>
      <c r="B98" t="s">
        <v>100</v>
      </c>
      <c r="C98">
        <v>283</v>
      </c>
      <c r="D98">
        <v>598</v>
      </c>
    </row>
    <row r="99" spans="1:4">
      <c r="A99">
        <v>200810</v>
      </c>
      <c r="B99" t="s">
        <v>101</v>
      </c>
      <c r="C99">
        <v>245</v>
      </c>
      <c r="D99">
        <v>449</v>
      </c>
    </row>
    <row r="100" spans="1:4">
      <c r="A100">
        <v>200810</v>
      </c>
      <c r="B100" t="s">
        <v>102</v>
      </c>
      <c r="C100">
        <v>29</v>
      </c>
      <c r="D100">
        <v>45</v>
      </c>
    </row>
    <row r="101" spans="1:4">
      <c r="A101">
        <v>200810</v>
      </c>
      <c r="B101" t="s">
        <v>103</v>
      </c>
      <c r="C101">
        <v>18</v>
      </c>
      <c r="D101">
        <v>30</v>
      </c>
    </row>
    <row r="103" spans="1:4">
      <c r="A103">
        <v>200810</v>
      </c>
      <c r="C103">
        <f>SUM(C2:C102)</f>
        <v>25461</v>
      </c>
      <c r="D103">
        <f>SUM(D2:D102)</f>
        <v>49703</v>
      </c>
    </row>
  </sheetData>
  <pageMargins left="0.7" right="0.7" top="0.75" bottom="0.75" header="0.3" footer="0.3"/>
  <tableParts count="1">
    <tablePart r:id="rId1"/>
  </tableParts>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sheetPr codeName="Sheet11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200809</v>
      </c>
      <c r="B2" t="s">
        <v>4</v>
      </c>
      <c r="C2">
        <v>363</v>
      </c>
      <c r="D2">
        <v>719</v>
      </c>
    </row>
    <row r="3" spans="1:4">
      <c r="A3">
        <v>200809</v>
      </c>
      <c r="B3" t="s">
        <v>5</v>
      </c>
      <c r="C3">
        <v>69</v>
      </c>
      <c r="D3">
        <v>110</v>
      </c>
    </row>
    <row r="4" spans="1:4">
      <c r="A4">
        <v>200809</v>
      </c>
      <c r="B4" t="s">
        <v>6</v>
      </c>
      <c r="C4">
        <v>23</v>
      </c>
      <c r="D4">
        <v>37</v>
      </c>
    </row>
    <row r="5" spans="1:4">
      <c r="A5">
        <v>200809</v>
      </c>
      <c r="B5" t="s">
        <v>7</v>
      </c>
      <c r="C5">
        <v>155</v>
      </c>
      <c r="D5">
        <v>348</v>
      </c>
    </row>
    <row r="6" spans="1:4">
      <c r="A6">
        <v>200809</v>
      </c>
      <c r="B6" t="s">
        <v>8</v>
      </c>
      <c r="C6">
        <v>39</v>
      </c>
      <c r="D6">
        <v>67</v>
      </c>
    </row>
    <row r="7" spans="1:4">
      <c r="A7">
        <v>200809</v>
      </c>
      <c r="B7" t="s">
        <v>9</v>
      </c>
      <c r="C7">
        <v>17</v>
      </c>
      <c r="D7">
        <v>22</v>
      </c>
    </row>
    <row r="8" spans="1:4">
      <c r="A8">
        <v>200809</v>
      </c>
      <c r="B8" t="s">
        <v>10</v>
      </c>
      <c r="C8">
        <v>108</v>
      </c>
      <c r="D8">
        <v>200</v>
      </c>
    </row>
    <row r="9" spans="1:4">
      <c r="A9">
        <v>200809</v>
      </c>
      <c r="B9" t="s">
        <v>11</v>
      </c>
      <c r="C9">
        <v>107</v>
      </c>
      <c r="D9">
        <v>225</v>
      </c>
    </row>
    <row r="10" spans="1:4">
      <c r="A10">
        <v>200809</v>
      </c>
      <c r="B10" t="s">
        <v>12</v>
      </c>
      <c r="C10">
        <v>166</v>
      </c>
      <c r="D10">
        <v>309</v>
      </c>
    </row>
    <row r="11" spans="1:4">
      <c r="A11">
        <v>200809</v>
      </c>
      <c r="B11" t="s">
        <v>13</v>
      </c>
      <c r="C11">
        <v>234</v>
      </c>
      <c r="D11">
        <v>412</v>
      </c>
    </row>
    <row r="12" spans="1:4">
      <c r="A12">
        <v>200809</v>
      </c>
      <c r="B12" t="s">
        <v>14</v>
      </c>
      <c r="C12">
        <v>384</v>
      </c>
      <c r="D12">
        <v>672</v>
      </c>
    </row>
    <row r="13" spans="1:4">
      <c r="A13">
        <v>200809</v>
      </c>
      <c r="B13" t="s">
        <v>15</v>
      </c>
      <c r="C13">
        <v>259</v>
      </c>
      <c r="D13">
        <v>547</v>
      </c>
    </row>
    <row r="14" spans="1:4">
      <c r="A14">
        <v>200809</v>
      </c>
      <c r="B14" t="s">
        <v>16</v>
      </c>
      <c r="C14">
        <v>256</v>
      </c>
      <c r="D14">
        <v>454</v>
      </c>
    </row>
    <row r="15" spans="1:4">
      <c r="A15">
        <v>200809</v>
      </c>
      <c r="B15" t="s">
        <v>17</v>
      </c>
      <c r="C15">
        <v>61</v>
      </c>
      <c r="D15">
        <v>97</v>
      </c>
    </row>
    <row r="16" spans="1:4">
      <c r="A16">
        <v>200809</v>
      </c>
      <c r="B16" t="s">
        <v>18</v>
      </c>
      <c r="C16">
        <v>24</v>
      </c>
      <c r="D16">
        <v>49</v>
      </c>
    </row>
    <row r="17" spans="1:4">
      <c r="A17">
        <v>200809</v>
      </c>
      <c r="B17" t="s">
        <v>19</v>
      </c>
      <c r="C17">
        <v>99</v>
      </c>
      <c r="D17">
        <v>188</v>
      </c>
    </row>
    <row r="18" spans="1:4">
      <c r="A18">
        <v>200809</v>
      </c>
      <c r="B18" t="s">
        <v>20</v>
      </c>
      <c r="C18">
        <v>90</v>
      </c>
      <c r="D18">
        <v>193</v>
      </c>
    </row>
    <row r="19" spans="1:4">
      <c r="A19">
        <v>200809</v>
      </c>
      <c r="B19" t="s">
        <v>21</v>
      </c>
      <c r="C19">
        <v>237</v>
      </c>
      <c r="D19">
        <v>445</v>
      </c>
    </row>
    <row r="20" spans="1:4">
      <c r="A20">
        <v>200809</v>
      </c>
      <c r="B20" t="s">
        <v>22</v>
      </c>
      <c r="C20">
        <v>78</v>
      </c>
      <c r="D20">
        <v>130</v>
      </c>
    </row>
    <row r="21" spans="1:4">
      <c r="A21">
        <v>200809</v>
      </c>
      <c r="B21" t="s">
        <v>23</v>
      </c>
      <c r="C21">
        <v>18</v>
      </c>
      <c r="D21">
        <v>26</v>
      </c>
    </row>
    <row r="22" spans="1:4">
      <c r="A22">
        <v>200809</v>
      </c>
      <c r="B22" t="s">
        <v>24</v>
      </c>
      <c r="C22">
        <v>67</v>
      </c>
      <c r="D22">
        <v>127</v>
      </c>
    </row>
    <row r="23" spans="1:4">
      <c r="A23">
        <v>200809</v>
      </c>
      <c r="B23" t="s">
        <v>25</v>
      </c>
      <c r="C23">
        <v>16</v>
      </c>
      <c r="D23">
        <v>20</v>
      </c>
    </row>
    <row r="24" spans="1:4">
      <c r="A24">
        <v>200809</v>
      </c>
      <c r="B24" t="s">
        <v>26</v>
      </c>
      <c r="C24">
        <v>380</v>
      </c>
      <c r="D24">
        <v>793</v>
      </c>
    </row>
    <row r="25" spans="1:4">
      <c r="A25">
        <v>200809</v>
      </c>
      <c r="B25" t="s">
        <v>27</v>
      </c>
      <c r="C25">
        <v>375</v>
      </c>
      <c r="D25">
        <v>811</v>
      </c>
    </row>
    <row r="26" spans="1:4">
      <c r="A26">
        <v>200809</v>
      </c>
      <c r="B26" t="s">
        <v>28</v>
      </c>
      <c r="C26">
        <v>280</v>
      </c>
      <c r="D26">
        <v>579</v>
      </c>
    </row>
    <row r="27" spans="1:4">
      <c r="A27">
        <v>200809</v>
      </c>
      <c r="B27" t="s">
        <v>29</v>
      </c>
      <c r="C27">
        <v>1444</v>
      </c>
      <c r="D27">
        <v>2701</v>
      </c>
    </row>
    <row r="28" spans="1:4">
      <c r="A28">
        <v>200809</v>
      </c>
      <c r="B28" t="s">
        <v>30</v>
      </c>
      <c r="C28">
        <v>33</v>
      </c>
      <c r="D28">
        <v>46</v>
      </c>
    </row>
    <row r="29" spans="1:4">
      <c r="A29">
        <v>200809</v>
      </c>
      <c r="B29" t="s">
        <v>31</v>
      </c>
      <c r="C29">
        <v>37</v>
      </c>
      <c r="D29">
        <v>69</v>
      </c>
    </row>
    <row r="30" spans="1:4">
      <c r="A30">
        <v>200809</v>
      </c>
      <c r="B30" t="s">
        <v>32</v>
      </c>
      <c r="C30">
        <v>268</v>
      </c>
      <c r="D30">
        <v>437</v>
      </c>
    </row>
    <row r="31" spans="1:4">
      <c r="A31">
        <v>200809</v>
      </c>
      <c r="B31" t="s">
        <v>33</v>
      </c>
      <c r="C31">
        <v>42</v>
      </c>
      <c r="D31">
        <v>75</v>
      </c>
    </row>
    <row r="32" spans="1:4">
      <c r="A32">
        <v>200809</v>
      </c>
      <c r="B32" t="s">
        <v>34</v>
      </c>
      <c r="C32">
        <v>147</v>
      </c>
      <c r="D32">
        <v>264</v>
      </c>
    </row>
    <row r="33" spans="1:4">
      <c r="A33">
        <v>200809</v>
      </c>
      <c r="B33" t="s">
        <v>35</v>
      </c>
      <c r="C33">
        <v>626</v>
      </c>
      <c r="D33">
        <v>1051</v>
      </c>
    </row>
    <row r="34" spans="1:4">
      <c r="A34">
        <v>200809</v>
      </c>
      <c r="B34" t="s">
        <v>36</v>
      </c>
      <c r="C34">
        <v>327</v>
      </c>
      <c r="D34">
        <v>694</v>
      </c>
    </row>
    <row r="35" spans="1:4">
      <c r="A35">
        <v>200809</v>
      </c>
      <c r="B35" t="s">
        <v>37</v>
      </c>
      <c r="C35">
        <v>1077</v>
      </c>
      <c r="D35">
        <v>2164</v>
      </c>
    </row>
    <row r="36" spans="1:4">
      <c r="A36">
        <v>200809</v>
      </c>
      <c r="B36" t="s">
        <v>38</v>
      </c>
      <c r="C36">
        <v>121</v>
      </c>
      <c r="D36">
        <v>207</v>
      </c>
    </row>
    <row r="37" spans="1:4">
      <c r="A37">
        <v>200809</v>
      </c>
      <c r="B37" t="s">
        <v>39</v>
      </c>
      <c r="C37">
        <v>583</v>
      </c>
      <c r="D37">
        <v>997</v>
      </c>
    </row>
    <row r="38" spans="1:4">
      <c r="A38">
        <v>200809</v>
      </c>
      <c r="B38" t="s">
        <v>40</v>
      </c>
      <c r="C38">
        <v>30</v>
      </c>
      <c r="D38">
        <v>49</v>
      </c>
    </row>
    <row r="39" spans="1:4">
      <c r="A39">
        <v>200809</v>
      </c>
      <c r="B39" t="s">
        <v>41</v>
      </c>
      <c r="C39">
        <v>10</v>
      </c>
      <c r="D39">
        <v>13</v>
      </c>
    </row>
    <row r="40" spans="1:4">
      <c r="A40">
        <v>200809</v>
      </c>
      <c r="B40" t="s">
        <v>42</v>
      </c>
      <c r="C40">
        <v>144</v>
      </c>
      <c r="D40">
        <v>235</v>
      </c>
    </row>
    <row r="41" spans="1:4">
      <c r="A41">
        <v>200809</v>
      </c>
      <c r="B41" t="s">
        <v>43</v>
      </c>
      <c r="C41">
        <v>95</v>
      </c>
      <c r="D41">
        <v>199</v>
      </c>
    </row>
    <row r="42" spans="1:4">
      <c r="A42">
        <v>200809</v>
      </c>
      <c r="B42" t="s">
        <v>44</v>
      </c>
      <c r="C42">
        <v>1635</v>
      </c>
      <c r="D42">
        <v>3452</v>
      </c>
    </row>
    <row r="43" spans="1:4">
      <c r="A43">
        <v>200809</v>
      </c>
      <c r="B43" t="s">
        <v>45</v>
      </c>
      <c r="C43">
        <v>277</v>
      </c>
      <c r="D43">
        <v>466</v>
      </c>
    </row>
    <row r="44" spans="1:4">
      <c r="A44">
        <v>200809</v>
      </c>
      <c r="B44" t="s">
        <v>46</v>
      </c>
      <c r="C44">
        <v>228</v>
      </c>
      <c r="D44">
        <v>427</v>
      </c>
    </row>
    <row r="45" spans="1:4">
      <c r="A45">
        <v>200809</v>
      </c>
      <c r="B45" t="s">
        <v>47</v>
      </c>
      <c r="C45">
        <v>182</v>
      </c>
      <c r="D45">
        <v>331</v>
      </c>
    </row>
    <row r="46" spans="1:4">
      <c r="A46">
        <v>200809</v>
      </c>
      <c r="B46" t="s">
        <v>48</v>
      </c>
      <c r="C46">
        <v>220</v>
      </c>
      <c r="D46">
        <v>426</v>
      </c>
    </row>
    <row r="47" spans="1:4">
      <c r="A47">
        <v>200809</v>
      </c>
      <c r="B47" t="s">
        <v>49</v>
      </c>
      <c r="C47">
        <v>106</v>
      </c>
      <c r="D47">
        <v>167</v>
      </c>
    </row>
    <row r="48" spans="1:4">
      <c r="A48">
        <v>200809</v>
      </c>
      <c r="B48" t="s">
        <v>50</v>
      </c>
      <c r="C48">
        <v>124</v>
      </c>
      <c r="D48">
        <v>217</v>
      </c>
    </row>
    <row r="49" spans="1:4">
      <c r="A49">
        <v>200809</v>
      </c>
      <c r="B49" t="s">
        <v>51</v>
      </c>
      <c r="C49">
        <v>22</v>
      </c>
      <c r="D49">
        <v>42</v>
      </c>
    </row>
    <row r="50" spans="1:4">
      <c r="A50">
        <v>200809</v>
      </c>
      <c r="B50" t="s">
        <v>52</v>
      </c>
      <c r="C50">
        <v>201</v>
      </c>
      <c r="D50">
        <v>350</v>
      </c>
    </row>
    <row r="51" spans="1:4">
      <c r="A51">
        <v>200809</v>
      </c>
      <c r="B51" t="s">
        <v>53</v>
      </c>
      <c r="C51">
        <v>32</v>
      </c>
      <c r="D51">
        <v>43</v>
      </c>
    </row>
    <row r="52" spans="1:4">
      <c r="A52">
        <v>200809</v>
      </c>
      <c r="B52" t="s">
        <v>54</v>
      </c>
      <c r="C52">
        <v>321</v>
      </c>
      <c r="D52">
        <v>551</v>
      </c>
    </row>
    <row r="53" spans="1:4">
      <c r="A53">
        <v>200809</v>
      </c>
      <c r="B53" t="s">
        <v>55</v>
      </c>
      <c r="C53">
        <v>24</v>
      </c>
      <c r="D53">
        <v>43</v>
      </c>
    </row>
    <row r="54" spans="1:4">
      <c r="A54">
        <v>200809</v>
      </c>
      <c r="B54" t="s">
        <v>56</v>
      </c>
      <c r="C54">
        <v>100</v>
      </c>
      <c r="D54">
        <v>181</v>
      </c>
    </row>
    <row r="55" spans="1:4">
      <c r="A55">
        <v>200809</v>
      </c>
      <c r="B55" t="s">
        <v>57</v>
      </c>
      <c r="C55">
        <v>173</v>
      </c>
      <c r="D55">
        <v>329</v>
      </c>
    </row>
    <row r="56" spans="1:4">
      <c r="A56">
        <v>200809</v>
      </c>
      <c r="B56" t="s">
        <v>58</v>
      </c>
      <c r="C56">
        <v>147</v>
      </c>
      <c r="D56">
        <v>228</v>
      </c>
    </row>
    <row r="57" spans="1:4">
      <c r="A57">
        <v>200809</v>
      </c>
      <c r="B57" t="s">
        <v>59</v>
      </c>
      <c r="C57">
        <v>5</v>
      </c>
      <c r="D57">
        <v>6</v>
      </c>
    </row>
    <row r="58" spans="1:4">
      <c r="A58">
        <v>200809</v>
      </c>
      <c r="B58" t="s">
        <v>60</v>
      </c>
      <c r="C58">
        <v>34</v>
      </c>
      <c r="D58">
        <v>48</v>
      </c>
    </row>
    <row r="59" spans="1:4">
      <c r="A59">
        <v>200809</v>
      </c>
      <c r="B59" t="s">
        <v>61</v>
      </c>
      <c r="C59">
        <v>104</v>
      </c>
      <c r="D59">
        <v>198</v>
      </c>
    </row>
    <row r="60" spans="1:4">
      <c r="A60">
        <v>200809</v>
      </c>
      <c r="B60" t="s">
        <v>62</v>
      </c>
      <c r="C60">
        <v>92</v>
      </c>
      <c r="D60">
        <v>178</v>
      </c>
    </row>
    <row r="61" spans="1:4">
      <c r="A61">
        <v>200809</v>
      </c>
      <c r="B61" t="s">
        <v>63</v>
      </c>
      <c r="C61">
        <v>2863</v>
      </c>
      <c r="D61">
        <v>6118</v>
      </c>
    </row>
    <row r="62" spans="1:4">
      <c r="A62">
        <v>200809</v>
      </c>
      <c r="B62" t="s">
        <v>64</v>
      </c>
      <c r="C62">
        <v>9</v>
      </c>
      <c r="D62">
        <v>17</v>
      </c>
    </row>
    <row r="63" spans="1:4">
      <c r="A63">
        <v>200809</v>
      </c>
      <c r="B63" t="s">
        <v>65</v>
      </c>
      <c r="C63">
        <v>87</v>
      </c>
      <c r="D63">
        <v>173</v>
      </c>
    </row>
    <row r="64" spans="1:4">
      <c r="A64">
        <v>200809</v>
      </c>
      <c r="B64" t="s">
        <v>66</v>
      </c>
      <c r="C64">
        <v>130</v>
      </c>
      <c r="D64">
        <v>221</v>
      </c>
    </row>
    <row r="65" spans="1:4">
      <c r="A65">
        <v>200809</v>
      </c>
      <c r="B65" t="s">
        <v>67</v>
      </c>
      <c r="C65">
        <v>224</v>
      </c>
      <c r="D65">
        <v>417</v>
      </c>
    </row>
    <row r="66" spans="1:4">
      <c r="A66">
        <v>200809</v>
      </c>
      <c r="B66" t="s">
        <v>68</v>
      </c>
      <c r="C66">
        <v>480</v>
      </c>
      <c r="D66">
        <v>854</v>
      </c>
    </row>
    <row r="67" spans="1:4">
      <c r="A67">
        <v>200809</v>
      </c>
      <c r="B67" t="s">
        <v>69</v>
      </c>
      <c r="C67">
        <v>129</v>
      </c>
      <c r="D67">
        <v>225</v>
      </c>
    </row>
    <row r="68" spans="1:4">
      <c r="A68">
        <v>200809</v>
      </c>
      <c r="B68" t="s">
        <v>70</v>
      </c>
      <c r="C68">
        <v>308</v>
      </c>
      <c r="D68">
        <v>610</v>
      </c>
    </row>
    <row r="69" spans="1:4">
      <c r="A69">
        <v>200809</v>
      </c>
      <c r="B69" t="s">
        <v>71</v>
      </c>
      <c r="C69">
        <v>208</v>
      </c>
      <c r="D69">
        <v>383</v>
      </c>
    </row>
    <row r="70" spans="1:4">
      <c r="A70">
        <v>200809</v>
      </c>
      <c r="B70" t="s">
        <v>72</v>
      </c>
      <c r="C70">
        <v>35</v>
      </c>
      <c r="D70">
        <v>66</v>
      </c>
    </row>
    <row r="71" spans="1:4">
      <c r="A71">
        <v>200809</v>
      </c>
      <c r="B71" t="s">
        <v>73</v>
      </c>
      <c r="C71">
        <v>184</v>
      </c>
      <c r="D71">
        <v>366</v>
      </c>
    </row>
    <row r="72" spans="1:4">
      <c r="A72">
        <v>200809</v>
      </c>
      <c r="B72" t="s">
        <v>74</v>
      </c>
      <c r="C72">
        <v>116</v>
      </c>
      <c r="D72">
        <v>192</v>
      </c>
    </row>
    <row r="73" spans="1:4">
      <c r="A73">
        <v>200809</v>
      </c>
      <c r="B73" t="s">
        <v>75</v>
      </c>
      <c r="C73">
        <v>37</v>
      </c>
      <c r="D73">
        <v>64</v>
      </c>
    </row>
    <row r="74" spans="1:4">
      <c r="A74">
        <v>200809</v>
      </c>
      <c r="B74" t="s">
        <v>76</v>
      </c>
      <c r="C74">
        <v>132</v>
      </c>
      <c r="D74">
        <v>270</v>
      </c>
    </row>
    <row r="75" spans="1:4">
      <c r="A75">
        <v>200809</v>
      </c>
      <c r="B75" t="s">
        <v>77</v>
      </c>
      <c r="C75">
        <v>434</v>
      </c>
      <c r="D75">
        <v>802</v>
      </c>
    </row>
    <row r="76" spans="1:4">
      <c r="A76">
        <v>200809</v>
      </c>
      <c r="B76" t="s">
        <v>78</v>
      </c>
      <c r="C76">
        <v>36</v>
      </c>
      <c r="D76">
        <v>55</v>
      </c>
    </row>
    <row r="77" spans="1:4">
      <c r="A77">
        <v>200809</v>
      </c>
      <c r="B77" t="s">
        <v>79</v>
      </c>
      <c r="C77">
        <v>443</v>
      </c>
      <c r="D77">
        <v>958</v>
      </c>
    </row>
    <row r="78" spans="1:4">
      <c r="A78">
        <v>200809</v>
      </c>
      <c r="B78" t="s">
        <v>80</v>
      </c>
      <c r="C78">
        <v>250</v>
      </c>
      <c r="D78">
        <v>512</v>
      </c>
    </row>
    <row r="79" spans="1:4">
      <c r="A79">
        <v>200809</v>
      </c>
      <c r="B79" t="s">
        <v>81</v>
      </c>
      <c r="C79">
        <v>952</v>
      </c>
      <c r="D79">
        <v>1869</v>
      </c>
    </row>
    <row r="80" spans="1:4">
      <c r="A80">
        <v>200809</v>
      </c>
      <c r="B80" t="s">
        <v>82</v>
      </c>
      <c r="C80">
        <v>400</v>
      </c>
      <c r="D80">
        <v>768</v>
      </c>
    </row>
    <row r="81" spans="1:4">
      <c r="A81">
        <v>200809</v>
      </c>
      <c r="B81" t="s">
        <v>83</v>
      </c>
      <c r="C81">
        <v>348</v>
      </c>
      <c r="D81">
        <v>589</v>
      </c>
    </row>
    <row r="82" spans="1:4">
      <c r="A82">
        <v>200809</v>
      </c>
      <c r="B82" t="s">
        <v>84</v>
      </c>
      <c r="C82">
        <v>222</v>
      </c>
      <c r="D82">
        <v>411</v>
      </c>
    </row>
    <row r="83" spans="1:4">
      <c r="A83">
        <v>200809</v>
      </c>
      <c r="B83" t="s">
        <v>85</v>
      </c>
      <c r="C83">
        <v>114</v>
      </c>
      <c r="D83">
        <v>258</v>
      </c>
    </row>
    <row r="84" spans="1:4">
      <c r="A84">
        <v>200809</v>
      </c>
      <c r="B84" t="s">
        <v>86</v>
      </c>
      <c r="C84">
        <v>330</v>
      </c>
      <c r="D84">
        <v>690</v>
      </c>
    </row>
    <row r="85" spans="1:4">
      <c r="A85">
        <v>200809</v>
      </c>
      <c r="B85" t="s">
        <v>87</v>
      </c>
      <c r="C85">
        <v>131</v>
      </c>
      <c r="D85">
        <v>241</v>
      </c>
    </row>
    <row r="86" spans="1:4">
      <c r="A86">
        <v>200809</v>
      </c>
      <c r="B86" t="s">
        <v>88</v>
      </c>
      <c r="C86">
        <v>91</v>
      </c>
      <c r="D86">
        <v>189</v>
      </c>
    </row>
    <row r="87" spans="1:4">
      <c r="A87">
        <v>200809</v>
      </c>
      <c r="B87" t="s">
        <v>89</v>
      </c>
      <c r="C87">
        <v>167</v>
      </c>
      <c r="D87">
        <v>328</v>
      </c>
    </row>
    <row r="88" spans="1:4">
      <c r="A88">
        <v>200809</v>
      </c>
      <c r="B88" t="s">
        <v>90</v>
      </c>
      <c r="C88">
        <v>23</v>
      </c>
      <c r="D88">
        <v>32</v>
      </c>
    </row>
    <row r="89" spans="1:4">
      <c r="A89">
        <v>200809</v>
      </c>
      <c r="B89" t="s">
        <v>91</v>
      </c>
      <c r="C89">
        <v>67</v>
      </c>
      <c r="D89">
        <v>114</v>
      </c>
    </row>
    <row r="90" spans="1:4">
      <c r="A90">
        <v>200809</v>
      </c>
      <c r="B90" t="s">
        <v>92</v>
      </c>
      <c r="C90">
        <v>7</v>
      </c>
      <c r="D90">
        <v>11</v>
      </c>
    </row>
    <row r="91" spans="1:4">
      <c r="A91">
        <v>200809</v>
      </c>
      <c r="B91" t="s">
        <v>93</v>
      </c>
      <c r="C91">
        <v>275</v>
      </c>
      <c r="D91">
        <v>530</v>
      </c>
    </row>
    <row r="92" spans="1:4">
      <c r="A92">
        <v>200809</v>
      </c>
      <c r="B92" t="s">
        <v>94</v>
      </c>
      <c r="C92">
        <v>212</v>
      </c>
      <c r="D92">
        <v>364</v>
      </c>
    </row>
    <row r="93" spans="1:4">
      <c r="A93">
        <v>200809</v>
      </c>
      <c r="B93" t="s">
        <v>95</v>
      </c>
      <c r="C93">
        <v>1316</v>
      </c>
      <c r="D93">
        <v>2547</v>
      </c>
    </row>
    <row r="94" spans="1:4">
      <c r="A94">
        <v>200809</v>
      </c>
      <c r="B94" t="s">
        <v>96</v>
      </c>
      <c r="C94">
        <v>89</v>
      </c>
      <c r="D94">
        <v>180</v>
      </c>
    </row>
    <row r="95" spans="1:4">
      <c r="A95">
        <v>200809</v>
      </c>
      <c r="B95" t="s">
        <v>97</v>
      </c>
      <c r="C95">
        <v>86</v>
      </c>
      <c r="D95">
        <v>182</v>
      </c>
    </row>
    <row r="96" spans="1:4">
      <c r="A96">
        <v>200809</v>
      </c>
      <c r="B96" t="s">
        <v>98</v>
      </c>
      <c r="C96">
        <v>31</v>
      </c>
      <c r="D96">
        <v>48</v>
      </c>
    </row>
    <row r="97" spans="1:4">
      <c r="A97">
        <v>200809</v>
      </c>
      <c r="B97" t="s">
        <v>99</v>
      </c>
      <c r="C97">
        <v>394</v>
      </c>
      <c r="D97">
        <v>763</v>
      </c>
    </row>
    <row r="98" spans="1:4">
      <c r="A98">
        <v>200809</v>
      </c>
      <c r="B98" t="s">
        <v>100</v>
      </c>
      <c r="C98">
        <v>278</v>
      </c>
      <c r="D98">
        <v>598</v>
      </c>
    </row>
    <row r="99" spans="1:4">
      <c r="A99">
        <v>200809</v>
      </c>
      <c r="B99" t="s">
        <v>101</v>
      </c>
      <c r="C99">
        <v>243</v>
      </c>
      <c r="D99">
        <v>452</v>
      </c>
    </row>
    <row r="100" spans="1:4">
      <c r="A100">
        <v>200809</v>
      </c>
      <c r="B100" t="s">
        <v>102</v>
      </c>
      <c r="C100">
        <v>30</v>
      </c>
      <c r="D100">
        <v>48</v>
      </c>
    </row>
    <row r="101" spans="1:4">
      <c r="A101">
        <v>200809</v>
      </c>
      <c r="B101" t="s">
        <v>103</v>
      </c>
      <c r="C101">
        <v>18</v>
      </c>
      <c r="D101">
        <v>30</v>
      </c>
    </row>
    <row r="103" spans="1:4">
      <c r="A103">
        <v>200809</v>
      </c>
      <c r="C103">
        <f>SUM(C2:C102)</f>
        <v>24845</v>
      </c>
      <c r="D103">
        <f>SUM(D2:D102)</f>
        <v>48009</v>
      </c>
    </row>
  </sheetData>
  <pageMargins left="0.7" right="0.7" top="0.75" bottom="0.75" header="0.3" footer="0.3"/>
  <tableParts count="1">
    <tablePart r:id="rId1"/>
  </tableParts>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sheetPr codeName="Sheet11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200808</v>
      </c>
      <c r="B2" t="s">
        <v>4</v>
      </c>
      <c r="C2">
        <v>359</v>
      </c>
      <c r="D2">
        <v>708</v>
      </c>
    </row>
    <row r="3" spans="1:4">
      <c r="A3">
        <v>200808</v>
      </c>
      <c r="B3" t="s">
        <v>5</v>
      </c>
      <c r="C3">
        <v>68</v>
      </c>
      <c r="D3">
        <v>116</v>
      </c>
    </row>
    <row r="4" spans="1:4">
      <c r="A4">
        <v>200808</v>
      </c>
      <c r="B4" t="s">
        <v>6</v>
      </c>
      <c r="C4">
        <v>25</v>
      </c>
      <c r="D4">
        <v>40</v>
      </c>
    </row>
    <row r="5" spans="1:4">
      <c r="A5">
        <v>200808</v>
      </c>
      <c r="B5" t="s">
        <v>7</v>
      </c>
      <c r="C5">
        <v>146</v>
      </c>
      <c r="D5">
        <v>303</v>
      </c>
    </row>
    <row r="6" spans="1:4">
      <c r="A6">
        <v>200808</v>
      </c>
      <c r="B6" t="s">
        <v>8</v>
      </c>
      <c r="C6">
        <v>36</v>
      </c>
      <c r="D6">
        <v>63</v>
      </c>
    </row>
    <row r="7" spans="1:4">
      <c r="A7">
        <v>200808</v>
      </c>
      <c r="B7" t="s">
        <v>9</v>
      </c>
      <c r="C7">
        <v>18</v>
      </c>
      <c r="D7">
        <v>24</v>
      </c>
    </row>
    <row r="8" spans="1:4">
      <c r="A8">
        <v>200808</v>
      </c>
      <c r="B8" t="s">
        <v>10</v>
      </c>
      <c r="C8">
        <v>111</v>
      </c>
      <c r="D8">
        <v>205</v>
      </c>
    </row>
    <row r="9" spans="1:4">
      <c r="A9">
        <v>200808</v>
      </c>
      <c r="B9" t="s">
        <v>11</v>
      </c>
      <c r="C9">
        <v>101</v>
      </c>
      <c r="D9">
        <v>210</v>
      </c>
    </row>
    <row r="10" spans="1:4">
      <c r="A10">
        <v>200808</v>
      </c>
      <c r="B10" t="s">
        <v>12</v>
      </c>
      <c r="C10">
        <v>169</v>
      </c>
      <c r="D10">
        <v>320</v>
      </c>
    </row>
    <row r="11" spans="1:4">
      <c r="A11">
        <v>200808</v>
      </c>
      <c r="B11" t="s">
        <v>13</v>
      </c>
      <c r="C11">
        <v>236</v>
      </c>
      <c r="D11">
        <v>412</v>
      </c>
    </row>
    <row r="12" spans="1:4">
      <c r="A12">
        <v>200808</v>
      </c>
      <c r="B12" t="s">
        <v>14</v>
      </c>
      <c r="C12">
        <v>386</v>
      </c>
      <c r="D12">
        <v>655</v>
      </c>
    </row>
    <row r="13" spans="1:4">
      <c r="A13">
        <v>200808</v>
      </c>
      <c r="B13" t="s">
        <v>15</v>
      </c>
      <c r="C13">
        <v>233</v>
      </c>
      <c r="D13">
        <v>492</v>
      </c>
    </row>
    <row r="14" spans="1:4">
      <c r="A14">
        <v>200808</v>
      </c>
      <c r="B14" t="s">
        <v>16</v>
      </c>
      <c r="C14">
        <v>258</v>
      </c>
      <c r="D14">
        <v>455</v>
      </c>
    </row>
    <row r="15" spans="1:4">
      <c r="A15">
        <v>200808</v>
      </c>
      <c r="B15" t="s">
        <v>17</v>
      </c>
      <c r="C15">
        <v>62</v>
      </c>
      <c r="D15">
        <v>93</v>
      </c>
    </row>
    <row r="16" spans="1:4">
      <c r="A16">
        <v>200808</v>
      </c>
      <c r="B16" t="s">
        <v>18</v>
      </c>
      <c r="C16">
        <v>22</v>
      </c>
      <c r="D16">
        <v>40</v>
      </c>
    </row>
    <row r="17" spans="1:4">
      <c r="A17">
        <v>200808</v>
      </c>
      <c r="B17" t="s">
        <v>19</v>
      </c>
      <c r="C17">
        <v>95</v>
      </c>
      <c r="D17">
        <v>174</v>
      </c>
    </row>
    <row r="18" spans="1:4">
      <c r="A18">
        <v>200808</v>
      </c>
      <c r="B18" t="s">
        <v>20</v>
      </c>
      <c r="C18">
        <v>89</v>
      </c>
      <c r="D18">
        <v>192</v>
      </c>
    </row>
    <row r="19" spans="1:4">
      <c r="A19">
        <v>200808</v>
      </c>
      <c r="B19" t="s">
        <v>21</v>
      </c>
      <c r="C19">
        <v>241</v>
      </c>
      <c r="D19">
        <v>456</v>
      </c>
    </row>
    <row r="20" spans="1:4">
      <c r="A20">
        <v>200808</v>
      </c>
      <c r="B20" t="s">
        <v>22</v>
      </c>
      <c r="C20">
        <v>83</v>
      </c>
      <c r="D20">
        <v>135</v>
      </c>
    </row>
    <row r="21" spans="1:4">
      <c r="A21">
        <v>200808</v>
      </c>
      <c r="B21" t="s">
        <v>23</v>
      </c>
      <c r="C21">
        <v>18</v>
      </c>
      <c r="D21">
        <v>26</v>
      </c>
    </row>
    <row r="22" spans="1:4">
      <c r="A22">
        <v>200808</v>
      </c>
      <c r="B22" t="s">
        <v>24</v>
      </c>
      <c r="C22">
        <v>75</v>
      </c>
      <c r="D22">
        <v>138</v>
      </c>
    </row>
    <row r="23" spans="1:4">
      <c r="A23">
        <v>200808</v>
      </c>
      <c r="B23" t="s">
        <v>25</v>
      </c>
      <c r="C23">
        <v>17</v>
      </c>
      <c r="D23">
        <v>22</v>
      </c>
    </row>
    <row r="24" spans="1:4">
      <c r="A24">
        <v>200808</v>
      </c>
      <c r="B24" t="s">
        <v>26</v>
      </c>
      <c r="C24">
        <v>381</v>
      </c>
      <c r="D24">
        <v>790</v>
      </c>
    </row>
    <row r="25" spans="1:4">
      <c r="A25">
        <v>200808</v>
      </c>
      <c r="B25" t="s">
        <v>27</v>
      </c>
      <c r="C25">
        <v>372</v>
      </c>
      <c r="D25">
        <v>811</v>
      </c>
    </row>
    <row r="26" spans="1:4">
      <c r="A26">
        <v>200808</v>
      </c>
      <c r="B26" t="s">
        <v>28</v>
      </c>
      <c r="C26">
        <v>275</v>
      </c>
      <c r="D26">
        <v>550</v>
      </c>
    </row>
    <row r="27" spans="1:4">
      <c r="A27">
        <v>200808</v>
      </c>
      <c r="B27" t="s">
        <v>29</v>
      </c>
      <c r="C27">
        <v>1394</v>
      </c>
      <c r="D27">
        <v>2598</v>
      </c>
    </row>
    <row r="28" spans="1:4">
      <c r="A28">
        <v>200808</v>
      </c>
      <c r="B28" t="s">
        <v>30</v>
      </c>
      <c r="C28">
        <v>29</v>
      </c>
      <c r="D28">
        <v>37</v>
      </c>
    </row>
    <row r="29" spans="1:4">
      <c r="A29">
        <v>200808</v>
      </c>
      <c r="B29" t="s">
        <v>31</v>
      </c>
      <c r="C29">
        <v>31</v>
      </c>
      <c r="D29">
        <v>51</v>
      </c>
    </row>
    <row r="30" spans="1:4">
      <c r="A30">
        <v>200808</v>
      </c>
      <c r="B30" t="s">
        <v>32</v>
      </c>
      <c r="C30">
        <v>255</v>
      </c>
      <c r="D30">
        <v>418</v>
      </c>
    </row>
    <row r="31" spans="1:4">
      <c r="A31">
        <v>200808</v>
      </c>
      <c r="B31" t="s">
        <v>33</v>
      </c>
      <c r="C31">
        <v>46</v>
      </c>
      <c r="D31">
        <v>88</v>
      </c>
    </row>
    <row r="32" spans="1:4">
      <c r="A32">
        <v>200808</v>
      </c>
      <c r="B32" t="s">
        <v>34</v>
      </c>
      <c r="C32">
        <v>152</v>
      </c>
      <c r="D32">
        <v>278</v>
      </c>
    </row>
    <row r="33" spans="1:4">
      <c r="A33">
        <v>200808</v>
      </c>
      <c r="B33" t="s">
        <v>35</v>
      </c>
      <c r="C33">
        <v>617</v>
      </c>
      <c r="D33">
        <v>1016</v>
      </c>
    </row>
    <row r="34" spans="1:4">
      <c r="A34">
        <v>200808</v>
      </c>
      <c r="B34" t="s">
        <v>36</v>
      </c>
      <c r="C34">
        <v>312</v>
      </c>
      <c r="D34">
        <v>647</v>
      </c>
    </row>
    <row r="35" spans="1:4">
      <c r="A35">
        <v>200808</v>
      </c>
      <c r="B35" t="s">
        <v>37</v>
      </c>
      <c r="C35">
        <v>1057</v>
      </c>
      <c r="D35">
        <v>2113</v>
      </c>
    </row>
    <row r="36" spans="1:4">
      <c r="A36">
        <v>200808</v>
      </c>
      <c r="B36" t="s">
        <v>38</v>
      </c>
      <c r="C36">
        <v>129</v>
      </c>
      <c r="D36">
        <v>231</v>
      </c>
    </row>
    <row r="37" spans="1:4">
      <c r="A37">
        <v>200808</v>
      </c>
      <c r="B37" t="s">
        <v>39</v>
      </c>
      <c r="C37">
        <v>559</v>
      </c>
      <c r="D37">
        <v>948</v>
      </c>
    </row>
    <row r="38" spans="1:4">
      <c r="A38">
        <v>200808</v>
      </c>
      <c r="B38" t="s">
        <v>40</v>
      </c>
      <c r="C38">
        <v>32</v>
      </c>
      <c r="D38">
        <v>48</v>
      </c>
    </row>
    <row r="39" spans="1:4">
      <c r="A39">
        <v>200808</v>
      </c>
      <c r="B39" t="s">
        <v>41</v>
      </c>
      <c r="C39">
        <v>10</v>
      </c>
      <c r="D39">
        <v>13</v>
      </c>
    </row>
    <row r="40" spans="1:4">
      <c r="A40">
        <v>200808</v>
      </c>
      <c r="B40" t="s">
        <v>42</v>
      </c>
      <c r="C40">
        <v>142</v>
      </c>
      <c r="D40">
        <v>232</v>
      </c>
    </row>
    <row r="41" spans="1:4">
      <c r="A41">
        <v>200808</v>
      </c>
      <c r="B41" t="s">
        <v>43</v>
      </c>
      <c r="C41">
        <v>96</v>
      </c>
      <c r="D41">
        <v>203</v>
      </c>
    </row>
    <row r="42" spans="1:4">
      <c r="A42">
        <v>200808</v>
      </c>
      <c r="B42" t="s">
        <v>44</v>
      </c>
      <c r="C42">
        <v>1658</v>
      </c>
      <c r="D42">
        <v>3522</v>
      </c>
    </row>
    <row r="43" spans="1:4">
      <c r="A43">
        <v>200808</v>
      </c>
      <c r="B43" t="s">
        <v>45</v>
      </c>
      <c r="C43">
        <v>268</v>
      </c>
      <c r="D43">
        <v>436</v>
      </c>
    </row>
    <row r="44" spans="1:4">
      <c r="A44">
        <v>200808</v>
      </c>
      <c r="B44" t="s">
        <v>46</v>
      </c>
      <c r="C44">
        <v>229</v>
      </c>
      <c r="D44">
        <v>424</v>
      </c>
    </row>
    <row r="45" spans="1:4">
      <c r="A45">
        <v>200808</v>
      </c>
      <c r="B45" t="s">
        <v>47</v>
      </c>
      <c r="C45">
        <v>174</v>
      </c>
      <c r="D45">
        <v>314</v>
      </c>
    </row>
    <row r="46" spans="1:4">
      <c r="A46">
        <v>200808</v>
      </c>
      <c r="B46" t="s">
        <v>48</v>
      </c>
      <c r="C46">
        <v>200</v>
      </c>
      <c r="D46">
        <v>372</v>
      </c>
    </row>
    <row r="47" spans="1:4">
      <c r="A47">
        <v>200808</v>
      </c>
      <c r="B47" t="s">
        <v>49</v>
      </c>
      <c r="C47">
        <v>109</v>
      </c>
      <c r="D47">
        <v>182</v>
      </c>
    </row>
    <row r="48" spans="1:4">
      <c r="A48">
        <v>200808</v>
      </c>
      <c r="B48" t="s">
        <v>50</v>
      </c>
      <c r="C48">
        <v>122</v>
      </c>
      <c r="D48">
        <v>216</v>
      </c>
    </row>
    <row r="49" spans="1:4">
      <c r="A49">
        <v>200808</v>
      </c>
      <c r="B49" t="s">
        <v>51</v>
      </c>
      <c r="C49">
        <v>22</v>
      </c>
      <c r="D49">
        <v>41</v>
      </c>
    </row>
    <row r="50" spans="1:4">
      <c r="A50">
        <v>200808</v>
      </c>
      <c r="B50" t="s">
        <v>52</v>
      </c>
      <c r="C50">
        <v>207</v>
      </c>
      <c r="D50">
        <v>363</v>
      </c>
    </row>
    <row r="51" spans="1:4">
      <c r="A51">
        <v>200808</v>
      </c>
      <c r="B51" t="s">
        <v>53</v>
      </c>
      <c r="C51">
        <v>33</v>
      </c>
      <c r="D51">
        <v>49</v>
      </c>
    </row>
    <row r="52" spans="1:4">
      <c r="A52">
        <v>200808</v>
      </c>
      <c r="B52" t="s">
        <v>54</v>
      </c>
      <c r="C52">
        <v>307</v>
      </c>
      <c r="D52">
        <v>522</v>
      </c>
    </row>
    <row r="53" spans="1:4">
      <c r="A53">
        <v>200808</v>
      </c>
      <c r="B53" t="s">
        <v>55</v>
      </c>
      <c r="C53">
        <v>24</v>
      </c>
      <c r="D53">
        <v>43</v>
      </c>
    </row>
    <row r="54" spans="1:4">
      <c r="A54">
        <v>200808</v>
      </c>
      <c r="B54" t="s">
        <v>56</v>
      </c>
      <c r="C54">
        <v>99</v>
      </c>
      <c r="D54">
        <v>175</v>
      </c>
    </row>
    <row r="55" spans="1:4">
      <c r="A55">
        <v>200808</v>
      </c>
      <c r="B55" t="s">
        <v>57</v>
      </c>
      <c r="C55">
        <v>177</v>
      </c>
      <c r="D55">
        <v>340</v>
      </c>
    </row>
    <row r="56" spans="1:4">
      <c r="A56">
        <v>200808</v>
      </c>
      <c r="B56" t="s">
        <v>58</v>
      </c>
      <c r="C56">
        <v>141</v>
      </c>
      <c r="D56">
        <v>219</v>
      </c>
    </row>
    <row r="57" spans="1:4">
      <c r="A57">
        <v>200808</v>
      </c>
      <c r="B57" t="s">
        <v>59</v>
      </c>
      <c r="C57">
        <v>5</v>
      </c>
      <c r="D57">
        <v>6</v>
      </c>
    </row>
    <row r="58" spans="1:4">
      <c r="A58">
        <v>200808</v>
      </c>
      <c r="B58" t="s">
        <v>60</v>
      </c>
      <c r="C58">
        <v>35</v>
      </c>
      <c r="D58">
        <v>52</v>
      </c>
    </row>
    <row r="59" spans="1:4">
      <c r="A59">
        <v>200808</v>
      </c>
      <c r="B59" t="s">
        <v>61</v>
      </c>
      <c r="C59">
        <v>104</v>
      </c>
      <c r="D59">
        <v>205</v>
      </c>
    </row>
    <row r="60" spans="1:4">
      <c r="A60">
        <v>200808</v>
      </c>
      <c r="B60" t="s">
        <v>62</v>
      </c>
      <c r="C60">
        <v>88</v>
      </c>
      <c r="D60">
        <v>174</v>
      </c>
    </row>
    <row r="61" spans="1:4">
      <c r="A61">
        <v>200808</v>
      </c>
      <c r="B61" t="s">
        <v>63</v>
      </c>
      <c r="C61">
        <v>2865</v>
      </c>
      <c r="D61">
        <v>6094</v>
      </c>
    </row>
    <row r="62" spans="1:4">
      <c r="A62">
        <v>200808</v>
      </c>
      <c r="B62" t="s">
        <v>64</v>
      </c>
      <c r="C62">
        <v>10</v>
      </c>
      <c r="D62">
        <v>18</v>
      </c>
    </row>
    <row r="63" spans="1:4">
      <c r="A63">
        <v>200808</v>
      </c>
      <c r="B63" t="s">
        <v>65</v>
      </c>
      <c r="C63">
        <v>96</v>
      </c>
      <c r="D63">
        <v>192</v>
      </c>
    </row>
    <row r="64" spans="1:4">
      <c r="A64">
        <v>200808</v>
      </c>
      <c r="B64" t="s">
        <v>66</v>
      </c>
      <c r="C64">
        <v>138</v>
      </c>
      <c r="D64">
        <v>242</v>
      </c>
    </row>
    <row r="65" spans="1:4">
      <c r="A65">
        <v>200808</v>
      </c>
      <c r="B65" t="s">
        <v>67</v>
      </c>
      <c r="C65">
        <v>215</v>
      </c>
      <c r="D65">
        <v>383</v>
      </c>
    </row>
    <row r="66" spans="1:4">
      <c r="A66">
        <v>200808</v>
      </c>
      <c r="B66" t="s">
        <v>68</v>
      </c>
      <c r="C66">
        <v>466</v>
      </c>
      <c r="D66">
        <v>822</v>
      </c>
    </row>
    <row r="67" spans="1:4">
      <c r="A67">
        <v>200808</v>
      </c>
      <c r="B67" t="s">
        <v>69</v>
      </c>
      <c r="C67">
        <v>129</v>
      </c>
      <c r="D67">
        <v>224</v>
      </c>
    </row>
    <row r="68" spans="1:4">
      <c r="A68">
        <v>200808</v>
      </c>
      <c r="B68" t="s">
        <v>70</v>
      </c>
      <c r="C68">
        <v>311</v>
      </c>
      <c r="D68">
        <v>610</v>
      </c>
    </row>
    <row r="69" spans="1:4">
      <c r="A69">
        <v>200808</v>
      </c>
      <c r="B69" t="s">
        <v>71</v>
      </c>
      <c r="C69">
        <v>206</v>
      </c>
      <c r="D69">
        <v>383</v>
      </c>
    </row>
    <row r="70" spans="1:4">
      <c r="A70">
        <v>200808</v>
      </c>
      <c r="B70" t="s">
        <v>72</v>
      </c>
      <c r="C70">
        <v>32</v>
      </c>
      <c r="D70">
        <v>60</v>
      </c>
    </row>
    <row r="71" spans="1:4">
      <c r="A71">
        <v>200808</v>
      </c>
      <c r="B71" t="s">
        <v>73</v>
      </c>
      <c r="C71">
        <v>182</v>
      </c>
      <c r="D71">
        <v>362</v>
      </c>
    </row>
    <row r="72" spans="1:4">
      <c r="A72">
        <v>200808</v>
      </c>
      <c r="B72" t="s">
        <v>74</v>
      </c>
      <c r="C72">
        <v>107</v>
      </c>
      <c r="D72">
        <v>172</v>
      </c>
    </row>
    <row r="73" spans="1:4">
      <c r="A73">
        <v>200808</v>
      </c>
      <c r="B73" t="s">
        <v>75</v>
      </c>
      <c r="C73">
        <v>36</v>
      </c>
      <c r="D73">
        <v>64</v>
      </c>
    </row>
    <row r="74" spans="1:4">
      <c r="A74">
        <v>200808</v>
      </c>
      <c r="B74" t="s">
        <v>76</v>
      </c>
      <c r="C74">
        <v>130</v>
      </c>
      <c r="D74">
        <v>258</v>
      </c>
    </row>
    <row r="75" spans="1:4">
      <c r="A75">
        <v>200808</v>
      </c>
      <c r="B75" t="s">
        <v>77</v>
      </c>
      <c r="C75">
        <v>429</v>
      </c>
      <c r="D75">
        <v>783</v>
      </c>
    </row>
    <row r="76" spans="1:4">
      <c r="A76">
        <v>200808</v>
      </c>
      <c r="B76" t="s">
        <v>78</v>
      </c>
      <c r="C76">
        <v>36</v>
      </c>
      <c r="D76">
        <v>57</v>
      </c>
    </row>
    <row r="77" spans="1:4">
      <c r="A77">
        <v>200808</v>
      </c>
      <c r="B77" t="s">
        <v>79</v>
      </c>
      <c r="C77">
        <v>421</v>
      </c>
      <c r="D77">
        <v>902</v>
      </c>
    </row>
    <row r="78" spans="1:4">
      <c r="A78">
        <v>200808</v>
      </c>
      <c r="B78" t="s">
        <v>80</v>
      </c>
      <c r="C78">
        <v>253</v>
      </c>
      <c r="D78">
        <v>513</v>
      </c>
    </row>
    <row r="79" spans="1:4">
      <c r="A79">
        <v>200808</v>
      </c>
      <c r="B79" t="s">
        <v>81</v>
      </c>
      <c r="C79">
        <v>935</v>
      </c>
      <c r="D79">
        <v>1846</v>
      </c>
    </row>
    <row r="80" spans="1:4">
      <c r="A80">
        <v>200808</v>
      </c>
      <c r="B80" t="s">
        <v>82</v>
      </c>
      <c r="C80">
        <v>383</v>
      </c>
      <c r="D80">
        <v>740</v>
      </c>
    </row>
    <row r="81" spans="1:4">
      <c r="A81">
        <v>200808</v>
      </c>
      <c r="B81" t="s">
        <v>83</v>
      </c>
      <c r="C81">
        <v>351</v>
      </c>
      <c r="D81">
        <v>583</v>
      </c>
    </row>
    <row r="82" spans="1:4">
      <c r="A82">
        <v>200808</v>
      </c>
      <c r="B82" t="s">
        <v>84</v>
      </c>
      <c r="C82">
        <v>218</v>
      </c>
      <c r="D82">
        <v>411</v>
      </c>
    </row>
    <row r="83" spans="1:4">
      <c r="A83">
        <v>200808</v>
      </c>
      <c r="B83" t="s">
        <v>85</v>
      </c>
      <c r="C83">
        <v>114</v>
      </c>
      <c r="D83">
        <v>265</v>
      </c>
    </row>
    <row r="84" spans="1:4">
      <c r="A84">
        <v>200808</v>
      </c>
      <c r="B84" t="s">
        <v>86</v>
      </c>
      <c r="C84">
        <v>332</v>
      </c>
      <c r="D84">
        <v>694</v>
      </c>
    </row>
    <row r="85" spans="1:4">
      <c r="A85">
        <v>200808</v>
      </c>
      <c r="B85" t="s">
        <v>87</v>
      </c>
      <c r="C85">
        <v>131</v>
      </c>
      <c r="D85">
        <v>248</v>
      </c>
    </row>
    <row r="86" spans="1:4">
      <c r="A86">
        <v>200808</v>
      </c>
      <c r="B86" t="s">
        <v>88</v>
      </c>
      <c r="C86">
        <v>89</v>
      </c>
      <c r="D86">
        <v>184</v>
      </c>
    </row>
    <row r="87" spans="1:4">
      <c r="A87">
        <v>200808</v>
      </c>
      <c r="B87" t="s">
        <v>89</v>
      </c>
      <c r="C87">
        <v>169</v>
      </c>
      <c r="D87">
        <v>333</v>
      </c>
    </row>
    <row r="88" spans="1:4">
      <c r="A88">
        <v>200808</v>
      </c>
      <c r="B88" t="s">
        <v>90</v>
      </c>
      <c r="C88">
        <v>22</v>
      </c>
      <c r="D88">
        <v>31</v>
      </c>
    </row>
    <row r="89" spans="1:4">
      <c r="A89">
        <v>200808</v>
      </c>
      <c r="B89" t="s">
        <v>91</v>
      </c>
      <c r="C89">
        <v>64</v>
      </c>
      <c r="D89">
        <v>109</v>
      </c>
    </row>
    <row r="90" spans="1:4">
      <c r="A90">
        <v>200808</v>
      </c>
      <c r="B90" t="s">
        <v>92</v>
      </c>
      <c r="C90">
        <v>8</v>
      </c>
      <c r="D90">
        <v>12</v>
      </c>
    </row>
    <row r="91" spans="1:4">
      <c r="A91">
        <v>200808</v>
      </c>
      <c r="B91" t="s">
        <v>93</v>
      </c>
      <c r="C91">
        <v>268</v>
      </c>
      <c r="D91">
        <v>518</v>
      </c>
    </row>
    <row r="92" spans="1:4">
      <c r="A92">
        <v>200808</v>
      </c>
      <c r="B92" t="s">
        <v>94</v>
      </c>
      <c r="C92">
        <v>215</v>
      </c>
      <c r="D92">
        <v>368</v>
      </c>
    </row>
    <row r="93" spans="1:4">
      <c r="A93">
        <v>200808</v>
      </c>
      <c r="B93" t="s">
        <v>95</v>
      </c>
      <c r="C93">
        <v>1280</v>
      </c>
      <c r="D93">
        <v>2432</v>
      </c>
    </row>
    <row r="94" spans="1:4">
      <c r="A94">
        <v>200808</v>
      </c>
      <c r="B94" t="s">
        <v>96</v>
      </c>
      <c r="C94">
        <v>86</v>
      </c>
      <c r="D94">
        <v>172</v>
      </c>
    </row>
    <row r="95" spans="1:4">
      <c r="A95">
        <v>200808</v>
      </c>
      <c r="B95" t="s">
        <v>97</v>
      </c>
      <c r="C95">
        <v>84</v>
      </c>
      <c r="D95">
        <v>180</v>
      </c>
    </row>
    <row r="96" spans="1:4">
      <c r="A96">
        <v>200808</v>
      </c>
      <c r="B96" t="s">
        <v>98</v>
      </c>
      <c r="C96">
        <v>33</v>
      </c>
      <c r="D96">
        <v>53</v>
      </c>
    </row>
    <row r="97" spans="1:4">
      <c r="A97">
        <v>200808</v>
      </c>
      <c r="B97" t="s">
        <v>99</v>
      </c>
      <c r="C97">
        <v>399</v>
      </c>
      <c r="D97">
        <v>767</v>
      </c>
    </row>
    <row r="98" spans="1:4">
      <c r="A98">
        <v>200808</v>
      </c>
      <c r="B98" t="s">
        <v>100</v>
      </c>
      <c r="C98">
        <v>266</v>
      </c>
      <c r="D98">
        <v>561</v>
      </c>
    </row>
    <row r="99" spans="1:4">
      <c r="A99">
        <v>200808</v>
      </c>
      <c r="B99" t="s">
        <v>101</v>
      </c>
      <c r="C99">
        <v>236</v>
      </c>
      <c r="D99">
        <v>432</v>
      </c>
    </row>
    <row r="100" spans="1:4">
      <c r="A100">
        <v>200808</v>
      </c>
      <c r="B100" t="s">
        <v>102</v>
      </c>
      <c r="C100">
        <v>29</v>
      </c>
      <c r="D100">
        <v>46</v>
      </c>
    </row>
    <row r="101" spans="1:4">
      <c r="A101">
        <v>200808</v>
      </c>
      <c r="B101" t="s">
        <v>103</v>
      </c>
      <c r="C101">
        <v>17</v>
      </c>
      <c r="D101">
        <v>28</v>
      </c>
    </row>
    <row r="103" spans="1:4">
      <c r="A103">
        <v>200808</v>
      </c>
      <c r="C103">
        <f>SUM(C2:C102)</f>
        <v>24530</v>
      </c>
      <c r="D103">
        <f>SUM(D2:D102)</f>
        <v>47158</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0E3AC-2CCF-476F-8857-450F2E325622}">
  <dimension ref="A1:D103"/>
  <sheetViews>
    <sheetView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202007</v>
      </c>
      <c r="B2" s="23" t="s">
        <v>4</v>
      </c>
      <c r="C2" s="35">
        <v>143</v>
      </c>
      <c r="D2" s="35">
        <v>240</v>
      </c>
    </row>
    <row r="3" spans="1:4">
      <c r="A3" s="27">
        <v>202007</v>
      </c>
      <c r="B3" s="24" t="s">
        <v>5</v>
      </c>
      <c r="C3" s="30">
        <v>47</v>
      </c>
      <c r="D3" s="30">
        <v>73</v>
      </c>
    </row>
    <row r="4" spans="1:4">
      <c r="A4" s="25">
        <v>202007</v>
      </c>
      <c r="B4" s="23" t="s">
        <v>6</v>
      </c>
      <c r="C4" s="35">
        <v>21</v>
      </c>
      <c r="D4" s="35">
        <v>39</v>
      </c>
    </row>
    <row r="5" spans="1:4">
      <c r="A5" s="27">
        <v>202007</v>
      </c>
      <c r="B5" s="24" t="s">
        <v>7</v>
      </c>
      <c r="C5" s="30">
        <v>51</v>
      </c>
      <c r="D5" s="39">
        <v>94</v>
      </c>
    </row>
    <row r="6" spans="1:4">
      <c r="A6" s="25">
        <v>202007</v>
      </c>
      <c r="B6" s="23" t="s">
        <v>8</v>
      </c>
      <c r="C6" s="35">
        <v>21</v>
      </c>
      <c r="D6" s="35">
        <v>31</v>
      </c>
    </row>
    <row r="7" spans="1:4">
      <c r="A7" s="27">
        <v>202007</v>
      </c>
      <c r="B7" s="24" t="s">
        <v>9</v>
      </c>
      <c r="C7" s="30">
        <v>15</v>
      </c>
      <c r="D7" s="30">
        <v>23</v>
      </c>
    </row>
    <row r="8" spans="1:4">
      <c r="A8" s="25">
        <v>202007</v>
      </c>
      <c r="B8" s="23" t="s">
        <v>10</v>
      </c>
      <c r="C8" s="35">
        <v>67</v>
      </c>
      <c r="D8" s="35">
        <v>108</v>
      </c>
    </row>
    <row r="9" spans="1:4">
      <c r="A9" s="27">
        <v>202007</v>
      </c>
      <c r="B9" s="24" t="s">
        <v>11</v>
      </c>
      <c r="C9" s="30">
        <v>27</v>
      </c>
      <c r="D9" s="30">
        <v>44</v>
      </c>
    </row>
    <row r="10" spans="1:4">
      <c r="A10" s="25">
        <v>202007</v>
      </c>
      <c r="B10" s="23" t="s">
        <v>12</v>
      </c>
      <c r="C10" s="35">
        <v>89</v>
      </c>
      <c r="D10" s="35">
        <v>143</v>
      </c>
    </row>
    <row r="11" spans="1:4">
      <c r="A11" s="27">
        <v>202007</v>
      </c>
      <c r="B11" s="24" t="s">
        <v>13</v>
      </c>
      <c r="C11" s="30">
        <v>99</v>
      </c>
      <c r="D11" s="30">
        <v>174</v>
      </c>
    </row>
    <row r="12" spans="1:4">
      <c r="A12" s="25">
        <v>202007</v>
      </c>
      <c r="B12" s="23" t="s">
        <v>14</v>
      </c>
      <c r="C12" s="35">
        <v>129</v>
      </c>
      <c r="D12" s="35">
        <v>224</v>
      </c>
    </row>
    <row r="13" spans="1:4">
      <c r="A13" s="27">
        <v>202007</v>
      </c>
      <c r="B13" s="24" t="s">
        <v>15</v>
      </c>
      <c r="C13" s="30">
        <v>129</v>
      </c>
      <c r="D13" s="30">
        <v>212</v>
      </c>
    </row>
    <row r="14" spans="1:4">
      <c r="A14" s="25">
        <v>202007</v>
      </c>
      <c r="B14" s="23" t="s">
        <v>16</v>
      </c>
      <c r="C14" s="35">
        <v>169</v>
      </c>
      <c r="D14" s="35">
        <v>292</v>
      </c>
    </row>
    <row r="15" spans="1:4">
      <c r="A15" s="27">
        <v>202007</v>
      </c>
      <c r="B15" s="24" t="s">
        <v>17</v>
      </c>
      <c r="C15" s="30">
        <v>48</v>
      </c>
      <c r="D15" s="30">
        <v>73</v>
      </c>
    </row>
    <row r="16" spans="1:4">
      <c r="A16" s="25">
        <v>202007</v>
      </c>
      <c r="B16" s="23" t="s">
        <v>18</v>
      </c>
      <c r="C16" s="35">
        <v>8</v>
      </c>
      <c r="D16" s="35">
        <v>17</v>
      </c>
    </row>
    <row r="17" spans="1:4">
      <c r="A17" s="27">
        <v>202007</v>
      </c>
      <c r="B17" s="24" t="s">
        <v>19</v>
      </c>
      <c r="C17" s="30">
        <v>48</v>
      </c>
      <c r="D17" s="30">
        <v>95</v>
      </c>
    </row>
    <row r="18" spans="1:4">
      <c r="A18" s="25">
        <v>202007</v>
      </c>
      <c r="B18" s="23" t="s">
        <v>20</v>
      </c>
      <c r="C18" s="35">
        <v>42</v>
      </c>
      <c r="D18" s="35">
        <v>67</v>
      </c>
    </row>
    <row r="19" spans="1:4">
      <c r="A19" s="27">
        <v>202007</v>
      </c>
      <c r="B19" s="24" t="s">
        <v>21</v>
      </c>
      <c r="C19" s="30">
        <v>123</v>
      </c>
      <c r="D19" s="30">
        <v>219</v>
      </c>
    </row>
    <row r="20" spans="1:4">
      <c r="A20" s="25">
        <v>202007</v>
      </c>
      <c r="B20" s="23" t="s">
        <v>22</v>
      </c>
      <c r="C20" s="35">
        <v>34</v>
      </c>
      <c r="D20" s="35">
        <v>54</v>
      </c>
    </row>
    <row r="21" spans="1:4">
      <c r="A21" s="27">
        <v>202007</v>
      </c>
      <c r="B21" s="24" t="s">
        <v>23</v>
      </c>
      <c r="C21" s="30">
        <v>22</v>
      </c>
      <c r="D21" s="30">
        <v>47</v>
      </c>
    </row>
    <row r="22" spans="1:4">
      <c r="A22" s="25">
        <v>202007</v>
      </c>
      <c r="B22" s="23" t="s">
        <v>24</v>
      </c>
      <c r="C22" s="35">
        <v>14</v>
      </c>
      <c r="D22" s="35">
        <v>21</v>
      </c>
    </row>
    <row r="23" spans="1:4">
      <c r="A23" s="27">
        <v>202007</v>
      </c>
      <c r="B23" s="24" t="s">
        <v>25</v>
      </c>
      <c r="C23" s="30">
        <v>8</v>
      </c>
      <c r="D23" s="30">
        <v>11</v>
      </c>
    </row>
    <row r="24" spans="1:4">
      <c r="A24" s="25">
        <v>202007</v>
      </c>
      <c r="B24" s="23" t="s">
        <v>26</v>
      </c>
      <c r="C24" s="35">
        <v>212</v>
      </c>
      <c r="D24" s="35">
        <v>390</v>
      </c>
    </row>
    <row r="25" spans="1:4">
      <c r="A25" s="27">
        <v>202007</v>
      </c>
      <c r="B25" s="24" t="s">
        <v>27</v>
      </c>
      <c r="C25" s="30">
        <v>138</v>
      </c>
      <c r="D25" s="30">
        <v>249</v>
      </c>
    </row>
    <row r="26" spans="1:4">
      <c r="A26" s="25">
        <v>202007</v>
      </c>
      <c r="B26" s="23" t="s">
        <v>28</v>
      </c>
      <c r="C26" s="35">
        <v>108</v>
      </c>
      <c r="D26" s="35">
        <v>206</v>
      </c>
    </row>
    <row r="27" spans="1:4">
      <c r="A27" s="27">
        <v>202007</v>
      </c>
      <c r="B27" s="24" t="s">
        <v>29</v>
      </c>
      <c r="C27" s="30">
        <v>672</v>
      </c>
      <c r="D27" s="30">
        <v>1294</v>
      </c>
    </row>
    <row r="28" spans="1:4">
      <c r="A28" s="25">
        <v>202007</v>
      </c>
      <c r="B28" s="23" t="s">
        <v>30</v>
      </c>
      <c r="C28" s="35">
        <v>26</v>
      </c>
      <c r="D28" s="35">
        <v>45</v>
      </c>
    </row>
    <row r="29" spans="1:4">
      <c r="A29" s="27">
        <v>202007</v>
      </c>
      <c r="B29" s="24" t="s">
        <v>31</v>
      </c>
      <c r="C29" s="30">
        <v>15</v>
      </c>
      <c r="D29" s="30">
        <v>26</v>
      </c>
    </row>
    <row r="30" spans="1:4">
      <c r="A30" s="25">
        <v>202007</v>
      </c>
      <c r="B30" s="23" t="s">
        <v>32</v>
      </c>
      <c r="C30" s="35">
        <v>169</v>
      </c>
      <c r="D30" s="35">
        <v>292</v>
      </c>
    </row>
    <row r="31" spans="1:4">
      <c r="A31" s="27">
        <v>202007</v>
      </c>
      <c r="B31" s="24" t="s">
        <v>33</v>
      </c>
      <c r="C31" s="30">
        <v>47</v>
      </c>
      <c r="D31" s="30">
        <v>86</v>
      </c>
    </row>
    <row r="32" spans="1:4">
      <c r="A32" s="25">
        <v>202007</v>
      </c>
      <c r="B32" s="23" t="s">
        <v>34</v>
      </c>
      <c r="C32" s="35">
        <v>69</v>
      </c>
      <c r="D32" s="35">
        <v>120</v>
      </c>
    </row>
    <row r="33" spans="1:4">
      <c r="A33" s="27">
        <v>202007</v>
      </c>
      <c r="B33" s="24" t="s">
        <v>35</v>
      </c>
      <c r="C33" s="30">
        <v>218</v>
      </c>
      <c r="D33" s="30">
        <v>401</v>
      </c>
    </row>
    <row r="34" spans="1:4">
      <c r="A34" s="25">
        <v>202007</v>
      </c>
      <c r="B34" s="23" t="s">
        <v>36</v>
      </c>
      <c r="C34" s="35">
        <v>114</v>
      </c>
      <c r="D34" s="35">
        <v>221</v>
      </c>
    </row>
    <row r="35" spans="1:4">
      <c r="A35" s="27">
        <v>202007</v>
      </c>
      <c r="B35" s="24" t="s">
        <v>37</v>
      </c>
      <c r="C35" s="30">
        <v>266</v>
      </c>
      <c r="D35" s="30">
        <v>459</v>
      </c>
    </row>
    <row r="36" spans="1:4">
      <c r="A36" s="25">
        <v>202007</v>
      </c>
      <c r="B36" s="23" t="s">
        <v>38</v>
      </c>
      <c r="C36" s="35">
        <v>59</v>
      </c>
      <c r="D36" s="35">
        <v>88</v>
      </c>
    </row>
    <row r="37" spans="1:4">
      <c r="A37" s="27">
        <v>202007</v>
      </c>
      <c r="B37" s="24" t="s">
        <v>39</v>
      </c>
      <c r="C37" s="30">
        <v>273</v>
      </c>
      <c r="D37" s="30">
        <v>486</v>
      </c>
    </row>
    <row r="38" spans="1:4">
      <c r="A38" s="25">
        <v>202007</v>
      </c>
      <c r="B38" s="23" t="s">
        <v>40</v>
      </c>
      <c r="C38" s="35">
        <v>18</v>
      </c>
      <c r="D38" s="35">
        <v>29</v>
      </c>
    </row>
    <row r="39" spans="1:4">
      <c r="A39" s="27">
        <v>202007</v>
      </c>
      <c r="B39" s="24" t="s">
        <v>41</v>
      </c>
      <c r="C39" s="30">
        <v>7</v>
      </c>
      <c r="D39" s="30">
        <v>12</v>
      </c>
    </row>
    <row r="40" spans="1:4">
      <c r="A40" s="25">
        <v>202007</v>
      </c>
      <c r="B40" s="23" t="s">
        <v>42</v>
      </c>
      <c r="C40" s="35">
        <v>67</v>
      </c>
      <c r="D40" s="35">
        <v>114</v>
      </c>
    </row>
    <row r="41" spans="1:4">
      <c r="A41" s="27">
        <v>202007</v>
      </c>
      <c r="B41" s="24" t="s">
        <v>43</v>
      </c>
      <c r="C41" s="40">
        <v>35</v>
      </c>
      <c r="D41" s="30">
        <v>67</v>
      </c>
    </row>
    <row r="42" spans="1:4">
      <c r="A42" s="25">
        <v>202007</v>
      </c>
      <c r="B42" s="23" t="s">
        <v>44</v>
      </c>
      <c r="C42" s="35">
        <v>504</v>
      </c>
      <c r="D42" s="35">
        <v>966</v>
      </c>
    </row>
    <row r="43" spans="1:4">
      <c r="A43" s="27">
        <v>202007</v>
      </c>
      <c r="B43" s="24" t="s">
        <v>45</v>
      </c>
      <c r="C43" s="30">
        <v>121</v>
      </c>
      <c r="D43" s="30">
        <v>196</v>
      </c>
    </row>
    <row r="44" spans="1:4">
      <c r="A44" s="25">
        <v>202007</v>
      </c>
      <c r="B44" s="23" t="s">
        <v>46</v>
      </c>
      <c r="C44" s="35">
        <v>142</v>
      </c>
      <c r="D44" s="35">
        <v>265</v>
      </c>
    </row>
    <row r="45" spans="1:4">
      <c r="A45" s="27">
        <v>202007</v>
      </c>
      <c r="B45" s="24" t="s">
        <v>47</v>
      </c>
      <c r="C45" s="30">
        <v>114</v>
      </c>
      <c r="D45" s="30">
        <v>192</v>
      </c>
    </row>
    <row r="46" spans="1:4">
      <c r="A46" s="25">
        <v>202007</v>
      </c>
      <c r="B46" s="23" t="s">
        <v>48</v>
      </c>
      <c r="C46" s="35">
        <v>105</v>
      </c>
      <c r="D46" s="35">
        <v>157</v>
      </c>
    </row>
    <row r="47" spans="1:4">
      <c r="A47" s="27">
        <v>202007</v>
      </c>
      <c r="B47" s="24" t="s">
        <v>49</v>
      </c>
      <c r="C47" s="30">
        <v>46</v>
      </c>
      <c r="D47" s="30">
        <v>78</v>
      </c>
    </row>
    <row r="48" spans="1:4">
      <c r="A48" s="25">
        <v>202007</v>
      </c>
      <c r="B48" s="23" t="s">
        <v>50</v>
      </c>
      <c r="C48" s="35">
        <v>66</v>
      </c>
      <c r="D48" s="35">
        <v>121</v>
      </c>
    </row>
    <row r="49" spans="1:4">
      <c r="A49" s="27">
        <v>202007</v>
      </c>
      <c r="B49" s="24" t="s">
        <v>51</v>
      </c>
      <c r="C49" s="30">
        <v>4</v>
      </c>
      <c r="D49" s="30">
        <v>9</v>
      </c>
    </row>
    <row r="50" spans="1:4">
      <c r="A50" s="25">
        <v>202007</v>
      </c>
      <c r="B50" s="23" t="s">
        <v>52</v>
      </c>
      <c r="C50" s="35">
        <v>144</v>
      </c>
      <c r="D50" s="35">
        <v>290</v>
      </c>
    </row>
    <row r="51" spans="1:4">
      <c r="A51" s="27">
        <v>202007</v>
      </c>
      <c r="B51" s="24" t="s">
        <v>53</v>
      </c>
      <c r="C51" s="30">
        <v>28</v>
      </c>
      <c r="D51" s="30">
        <v>46</v>
      </c>
    </row>
    <row r="52" spans="1:4">
      <c r="A52" s="25">
        <v>202007</v>
      </c>
      <c r="B52" s="23" t="s">
        <v>54</v>
      </c>
      <c r="C52" s="35">
        <v>245</v>
      </c>
      <c r="D52" s="35">
        <v>440</v>
      </c>
    </row>
    <row r="53" spans="1:4">
      <c r="A53" s="27">
        <v>202007</v>
      </c>
      <c r="B53" s="24" t="s">
        <v>55</v>
      </c>
      <c r="C53" s="30">
        <v>11</v>
      </c>
      <c r="D53" s="30">
        <v>20</v>
      </c>
    </row>
    <row r="54" spans="1:4">
      <c r="A54" s="25">
        <v>202007</v>
      </c>
      <c r="B54" s="23" t="s">
        <v>56</v>
      </c>
      <c r="C54" s="35">
        <v>54</v>
      </c>
      <c r="D54" s="35">
        <v>93</v>
      </c>
    </row>
    <row r="55" spans="1:4">
      <c r="A55" s="27">
        <v>202007</v>
      </c>
      <c r="B55" s="24" t="s">
        <v>57</v>
      </c>
      <c r="C55" s="30">
        <v>116</v>
      </c>
      <c r="D55" s="30">
        <v>249</v>
      </c>
    </row>
    <row r="56" spans="1:4">
      <c r="A56" s="25">
        <v>202007</v>
      </c>
      <c r="B56" s="23" t="s">
        <v>58</v>
      </c>
      <c r="C56" s="35">
        <v>104</v>
      </c>
      <c r="D56" s="35">
        <v>188</v>
      </c>
    </row>
    <row r="57" spans="1:4">
      <c r="A57" s="27">
        <v>202007</v>
      </c>
      <c r="B57" s="24" t="s">
        <v>59</v>
      </c>
      <c r="C57" s="30">
        <v>11</v>
      </c>
      <c r="D57" s="30">
        <v>20</v>
      </c>
    </row>
    <row r="58" spans="1:4">
      <c r="A58" s="25">
        <v>202007</v>
      </c>
      <c r="B58" s="23" t="s">
        <v>60</v>
      </c>
      <c r="C58" s="35">
        <v>22</v>
      </c>
      <c r="D58" s="35">
        <v>39</v>
      </c>
    </row>
    <row r="59" spans="1:4">
      <c r="A59" s="27">
        <v>202007</v>
      </c>
      <c r="B59" s="24" t="s">
        <v>61</v>
      </c>
      <c r="C59" s="30">
        <v>33</v>
      </c>
      <c r="D59" s="30">
        <v>61</v>
      </c>
    </row>
    <row r="60" spans="1:4">
      <c r="A60" s="25">
        <v>202007</v>
      </c>
      <c r="B60" s="23" t="s">
        <v>62</v>
      </c>
      <c r="C60" s="35">
        <v>65</v>
      </c>
      <c r="D60" s="35">
        <v>111</v>
      </c>
    </row>
    <row r="61" spans="1:4">
      <c r="A61" s="27">
        <v>202007</v>
      </c>
      <c r="B61" s="24" t="s">
        <v>63</v>
      </c>
      <c r="C61" s="30">
        <v>1165</v>
      </c>
      <c r="D61" s="30">
        <v>2336</v>
      </c>
    </row>
    <row r="62" spans="1:4">
      <c r="A62" s="25">
        <v>202007</v>
      </c>
      <c r="B62" s="23" t="s">
        <v>64</v>
      </c>
      <c r="C62" s="35">
        <v>6</v>
      </c>
      <c r="D62" s="35">
        <v>7</v>
      </c>
    </row>
    <row r="63" spans="1:4">
      <c r="A63" s="27">
        <v>202007</v>
      </c>
      <c r="B63" s="24" t="s">
        <v>65</v>
      </c>
      <c r="C63" s="30">
        <v>40</v>
      </c>
      <c r="D63" s="30">
        <v>81</v>
      </c>
    </row>
    <row r="64" spans="1:4">
      <c r="A64" s="25">
        <v>202007</v>
      </c>
      <c r="B64" s="23" t="s">
        <v>66</v>
      </c>
      <c r="C64" s="35">
        <v>48</v>
      </c>
      <c r="D64" s="35">
        <v>104</v>
      </c>
    </row>
    <row r="65" spans="1:4">
      <c r="A65" s="27">
        <v>202007</v>
      </c>
      <c r="B65" s="24" t="s">
        <v>67</v>
      </c>
      <c r="C65" s="30">
        <v>122</v>
      </c>
      <c r="D65" s="30">
        <v>210</v>
      </c>
    </row>
    <row r="66" spans="1:4">
      <c r="A66" s="25">
        <v>202007</v>
      </c>
      <c r="B66" s="23" t="s">
        <v>68</v>
      </c>
      <c r="C66" s="35">
        <v>238</v>
      </c>
      <c r="D66" s="35">
        <v>470</v>
      </c>
    </row>
    <row r="67" spans="1:4">
      <c r="A67" s="27">
        <v>202007</v>
      </c>
      <c r="B67" s="24" t="s">
        <v>69</v>
      </c>
      <c r="C67" s="30">
        <v>39</v>
      </c>
      <c r="D67" s="30">
        <v>69</v>
      </c>
    </row>
    <row r="68" spans="1:4">
      <c r="A68" s="25">
        <v>202007</v>
      </c>
      <c r="B68" s="23" t="s">
        <v>70</v>
      </c>
      <c r="C68" s="35">
        <v>111</v>
      </c>
      <c r="D68" s="35">
        <v>209</v>
      </c>
    </row>
    <row r="69" spans="1:4">
      <c r="A69" s="27">
        <v>202007</v>
      </c>
      <c r="B69" s="24" t="s">
        <v>71</v>
      </c>
      <c r="C69" s="30">
        <v>75</v>
      </c>
      <c r="D69" s="30">
        <v>148</v>
      </c>
    </row>
    <row r="70" spans="1:4">
      <c r="A70" s="25">
        <v>202007</v>
      </c>
      <c r="B70" s="23" t="s">
        <v>72</v>
      </c>
      <c r="C70" s="35">
        <v>10</v>
      </c>
      <c r="D70" s="35">
        <v>19</v>
      </c>
    </row>
    <row r="71" spans="1:4">
      <c r="A71" s="27">
        <v>202007</v>
      </c>
      <c r="B71" s="24" t="s">
        <v>73</v>
      </c>
      <c r="C71" s="30">
        <v>61</v>
      </c>
      <c r="D71" s="30">
        <v>125</v>
      </c>
    </row>
    <row r="72" spans="1:4">
      <c r="A72" s="25">
        <v>202007</v>
      </c>
      <c r="B72" s="23" t="s">
        <v>74</v>
      </c>
      <c r="C72" s="35">
        <v>77</v>
      </c>
      <c r="D72" s="35">
        <v>137</v>
      </c>
    </row>
    <row r="73" spans="1:4">
      <c r="A73" s="27">
        <v>202007</v>
      </c>
      <c r="B73" s="24" t="s">
        <v>75</v>
      </c>
      <c r="C73" s="30">
        <v>17</v>
      </c>
      <c r="D73" s="30">
        <v>29</v>
      </c>
    </row>
    <row r="74" spans="1:4">
      <c r="A74" s="25">
        <v>202007</v>
      </c>
      <c r="B74" s="23" t="s">
        <v>76</v>
      </c>
      <c r="C74" s="35">
        <v>79</v>
      </c>
      <c r="D74" s="35">
        <v>151</v>
      </c>
    </row>
    <row r="75" spans="1:4">
      <c r="A75" s="27">
        <v>202007</v>
      </c>
      <c r="B75" s="24" t="s">
        <v>77</v>
      </c>
      <c r="C75" s="30">
        <v>215</v>
      </c>
      <c r="D75" s="30">
        <v>416</v>
      </c>
    </row>
    <row r="76" spans="1:4">
      <c r="A76" s="25">
        <v>202007</v>
      </c>
      <c r="B76" s="23" t="s">
        <v>78</v>
      </c>
      <c r="C76" s="35">
        <v>22</v>
      </c>
      <c r="D76" s="35">
        <v>39</v>
      </c>
    </row>
    <row r="77" spans="1:4">
      <c r="A77" s="27">
        <v>202007</v>
      </c>
      <c r="B77" s="24" t="s">
        <v>79</v>
      </c>
      <c r="C77" s="30">
        <v>199</v>
      </c>
      <c r="D77" s="30">
        <v>369</v>
      </c>
    </row>
    <row r="78" spans="1:4">
      <c r="A78" s="25">
        <v>202007</v>
      </c>
      <c r="B78" s="23" t="s">
        <v>80</v>
      </c>
      <c r="C78" s="35">
        <v>104</v>
      </c>
      <c r="D78" s="35">
        <v>204</v>
      </c>
    </row>
    <row r="79" spans="1:4">
      <c r="A79" s="27">
        <v>202007</v>
      </c>
      <c r="B79" s="24" t="s">
        <v>81</v>
      </c>
      <c r="C79" s="30">
        <v>391</v>
      </c>
      <c r="D79" s="30">
        <v>747</v>
      </c>
    </row>
    <row r="80" spans="1:4">
      <c r="A80" s="25">
        <v>202007</v>
      </c>
      <c r="B80" s="23" t="s">
        <v>82</v>
      </c>
      <c r="C80" s="35">
        <v>174</v>
      </c>
      <c r="D80" s="35">
        <v>315</v>
      </c>
    </row>
    <row r="81" spans="1:4">
      <c r="A81" s="27">
        <v>202007</v>
      </c>
      <c r="B81" s="24" t="s">
        <v>83</v>
      </c>
      <c r="C81" s="30">
        <v>183</v>
      </c>
      <c r="D81" s="30">
        <v>314</v>
      </c>
    </row>
    <row r="82" spans="1:4">
      <c r="A82" s="25">
        <v>202007</v>
      </c>
      <c r="B82" s="23" t="s">
        <v>84</v>
      </c>
      <c r="C82" s="35">
        <v>123</v>
      </c>
      <c r="D82" s="35">
        <v>215</v>
      </c>
    </row>
    <row r="83" spans="1:4">
      <c r="A83" s="27">
        <v>202007</v>
      </c>
      <c r="B83" s="24" t="s">
        <v>85</v>
      </c>
      <c r="C83" s="30">
        <v>64</v>
      </c>
      <c r="D83" s="30">
        <v>138</v>
      </c>
    </row>
    <row r="84" spans="1:4">
      <c r="A84" s="25">
        <v>202007</v>
      </c>
      <c r="B84" s="23" t="s">
        <v>86</v>
      </c>
      <c r="C84" s="35">
        <v>137</v>
      </c>
      <c r="D84" s="35">
        <v>269</v>
      </c>
    </row>
    <row r="85" spans="1:4">
      <c r="A85" s="27">
        <v>202007</v>
      </c>
      <c r="B85" s="24" t="s">
        <v>87</v>
      </c>
      <c r="C85" s="30">
        <v>57</v>
      </c>
      <c r="D85" s="30">
        <v>107</v>
      </c>
    </row>
    <row r="86" spans="1:4">
      <c r="A86" s="25">
        <v>202007</v>
      </c>
      <c r="B86" s="23" t="s">
        <v>88</v>
      </c>
      <c r="C86" s="35">
        <v>61</v>
      </c>
      <c r="D86" s="35">
        <v>113</v>
      </c>
    </row>
    <row r="87" spans="1:4">
      <c r="A87" s="27">
        <v>202007</v>
      </c>
      <c r="B87" s="24" t="s">
        <v>89</v>
      </c>
      <c r="C87" s="30">
        <v>96</v>
      </c>
      <c r="D87" s="30">
        <v>177</v>
      </c>
    </row>
    <row r="88" spans="1:4">
      <c r="A88" s="25">
        <v>202007</v>
      </c>
      <c r="B88" s="23" t="s">
        <v>90</v>
      </c>
      <c r="C88" s="35">
        <v>8</v>
      </c>
      <c r="D88" s="35">
        <v>11</v>
      </c>
    </row>
    <row r="89" spans="1:4">
      <c r="A89" s="27">
        <v>202007</v>
      </c>
      <c r="B89" s="24" t="s">
        <v>91</v>
      </c>
      <c r="C89" s="30">
        <v>47</v>
      </c>
      <c r="D89" s="30">
        <v>93</v>
      </c>
    </row>
    <row r="90" spans="1:4">
      <c r="A90" s="25">
        <v>202007</v>
      </c>
      <c r="B90" s="23" t="s">
        <v>92</v>
      </c>
      <c r="C90" s="35">
        <v>4</v>
      </c>
      <c r="D90" s="35">
        <v>5</v>
      </c>
    </row>
    <row r="91" spans="1:4">
      <c r="A91" s="27">
        <v>202007</v>
      </c>
      <c r="B91" s="24" t="s">
        <v>93</v>
      </c>
      <c r="C91" s="30">
        <v>122</v>
      </c>
      <c r="D91" s="30">
        <v>216</v>
      </c>
    </row>
    <row r="92" spans="1:4">
      <c r="A92" s="25">
        <v>202007</v>
      </c>
      <c r="B92" s="23" t="s">
        <v>94</v>
      </c>
      <c r="C92" s="35">
        <v>117</v>
      </c>
      <c r="D92" s="35">
        <v>241</v>
      </c>
    </row>
    <row r="93" spans="1:4">
      <c r="A93" s="27">
        <v>202007</v>
      </c>
      <c r="B93" s="24" t="s">
        <v>95</v>
      </c>
      <c r="C93" s="30">
        <v>524</v>
      </c>
      <c r="D93" s="30">
        <v>1041</v>
      </c>
    </row>
    <row r="94" spans="1:4">
      <c r="A94" s="25">
        <v>202007</v>
      </c>
      <c r="B94" s="23" t="s">
        <v>96</v>
      </c>
      <c r="C94" s="35">
        <v>28</v>
      </c>
      <c r="D94" s="35">
        <v>50</v>
      </c>
    </row>
    <row r="95" spans="1:4">
      <c r="A95" s="27">
        <v>202007</v>
      </c>
      <c r="B95" s="24" t="s">
        <v>97</v>
      </c>
      <c r="C95" s="30">
        <v>30</v>
      </c>
      <c r="D95" s="30">
        <v>65</v>
      </c>
    </row>
    <row r="96" spans="1:4">
      <c r="A96" s="25">
        <v>202007</v>
      </c>
      <c r="B96" s="23" t="s">
        <v>98</v>
      </c>
      <c r="C96" s="35">
        <v>12</v>
      </c>
      <c r="D96" s="35">
        <v>25</v>
      </c>
    </row>
    <row r="97" spans="1:4">
      <c r="A97" s="27">
        <v>202007</v>
      </c>
      <c r="B97" s="24" t="s">
        <v>99</v>
      </c>
      <c r="C97" s="30">
        <v>227</v>
      </c>
      <c r="D97" s="30">
        <v>461</v>
      </c>
    </row>
    <row r="98" spans="1:4">
      <c r="A98" s="25">
        <v>202007</v>
      </c>
      <c r="B98" s="23" t="s">
        <v>100</v>
      </c>
      <c r="C98" s="35">
        <v>123</v>
      </c>
      <c r="D98" s="35">
        <v>214</v>
      </c>
    </row>
    <row r="99" spans="1:4">
      <c r="A99" s="27">
        <v>202007</v>
      </c>
      <c r="B99" s="24" t="s">
        <v>101</v>
      </c>
      <c r="C99" s="30">
        <v>123</v>
      </c>
      <c r="D99" s="30">
        <v>243</v>
      </c>
    </row>
    <row r="100" spans="1:4">
      <c r="A100" s="25">
        <v>202007</v>
      </c>
      <c r="B100" s="23" t="s">
        <v>102</v>
      </c>
      <c r="C100" s="35">
        <v>45</v>
      </c>
      <c r="D100" s="35">
        <v>67</v>
      </c>
    </row>
    <row r="101" spans="1:4">
      <c r="A101" s="27">
        <v>202007</v>
      </c>
      <c r="B101" s="24" t="s">
        <v>103</v>
      </c>
      <c r="C101" s="30">
        <v>11</v>
      </c>
      <c r="D101" s="30">
        <v>16</v>
      </c>
    </row>
    <row r="102" spans="1:4">
      <c r="A102" s="25"/>
      <c r="B102" s="23"/>
      <c r="C102" s="23"/>
      <c r="D102" s="26"/>
    </row>
    <row r="103" spans="1:4">
      <c r="A103" s="27">
        <v>202007</v>
      </c>
      <c r="B103" s="37"/>
      <c r="C103" s="38">
        <f>SUM(C2:C102)</f>
        <v>11137</v>
      </c>
      <c r="D103" s="38">
        <f>SUM(D2:D102)</f>
        <v>20693</v>
      </c>
    </row>
  </sheetData>
  <pageMargins left="0.7" right="0.7" top="0.75" bottom="0.75" header="0.3" footer="0.3"/>
  <pageSetup orientation="portrait" r:id="rId1"/>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sheetPr codeName="Sheet11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200807</v>
      </c>
      <c r="B2" t="s">
        <v>4</v>
      </c>
      <c r="C2">
        <v>353</v>
      </c>
      <c r="D2">
        <v>684</v>
      </c>
    </row>
    <row r="3" spans="1:4">
      <c r="A3">
        <v>200807</v>
      </c>
      <c r="B3" t="s">
        <v>5</v>
      </c>
      <c r="C3">
        <v>71</v>
      </c>
      <c r="D3">
        <v>122</v>
      </c>
    </row>
    <row r="4" spans="1:4">
      <c r="A4">
        <v>200807</v>
      </c>
      <c r="B4" t="s">
        <v>6</v>
      </c>
      <c r="C4">
        <v>25</v>
      </c>
      <c r="D4">
        <v>39</v>
      </c>
    </row>
    <row r="5" spans="1:4">
      <c r="A5">
        <v>200807</v>
      </c>
      <c r="B5" t="s">
        <v>7</v>
      </c>
      <c r="C5">
        <v>134</v>
      </c>
      <c r="D5">
        <v>256</v>
      </c>
    </row>
    <row r="6" spans="1:4">
      <c r="A6">
        <v>200807</v>
      </c>
      <c r="B6" t="s">
        <v>8</v>
      </c>
      <c r="C6">
        <v>41</v>
      </c>
      <c r="D6">
        <v>70</v>
      </c>
    </row>
    <row r="7" spans="1:4">
      <c r="A7">
        <v>200807</v>
      </c>
      <c r="B7" t="s">
        <v>9</v>
      </c>
      <c r="C7">
        <v>17</v>
      </c>
      <c r="D7">
        <v>21</v>
      </c>
    </row>
    <row r="8" spans="1:4">
      <c r="A8">
        <v>200807</v>
      </c>
      <c r="B8" t="s">
        <v>10</v>
      </c>
      <c r="C8">
        <v>113</v>
      </c>
      <c r="D8">
        <v>204</v>
      </c>
    </row>
    <row r="9" spans="1:4">
      <c r="A9">
        <v>200807</v>
      </c>
      <c r="B9" t="s">
        <v>11</v>
      </c>
      <c r="C9">
        <v>93</v>
      </c>
      <c r="D9">
        <v>184</v>
      </c>
    </row>
    <row r="10" spans="1:4">
      <c r="A10">
        <v>200807</v>
      </c>
      <c r="B10" t="s">
        <v>12</v>
      </c>
      <c r="C10">
        <v>164</v>
      </c>
      <c r="D10">
        <v>298</v>
      </c>
    </row>
    <row r="11" spans="1:4">
      <c r="A11">
        <v>200807</v>
      </c>
      <c r="B11" t="s">
        <v>13</v>
      </c>
      <c r="C11">
        <v>234</v>
      </c>
      <c r="D11">
        <v>421</v>
      </c>
    </row>
    <row r="12" spans="1:4">
      <c r="A12">
        <v>200807</v>
      </c>
      <c r="B12" t="s">
        <v>14</v>
      </c>
      <c r="C12">
        <v>395</v>
      </c>
      <c r="D12">
        <v>667</v>
      </c>
    </row>
    <row r="13" spans="1:4">
      <c r="A13">
        <v>200807</v>
      </c>
      <c r="B13" t="s">
        <v>15</v>
      </c>
      <c r="C13">
        <v>230</v>
      </c>
      <c r="D13">
        <v>472</v>
      </c>
    </row>
    <row r="14" spans="1:4">
      <c r="A14">
        <v>200807</v>
      </c>
      <c r="B14" t="s">
        <v>16</v>
      </c>
      <c r="C14">
        <v>261</v>
      </c>
      <c r="D14">
        <v>460</v>
      </c>
    </row>
    <row r="15" spans="1:4">
      <c r="A15">
        <v>200807</v>
      </c>
      <c r="B15" t="s">
        <v>17</v>
      </c>
      <c r="C15">
        <v>59</v>
      </c>
      <c r="D15">
        <v>88</v>
      </c>
    </row>
    <row r="16" spans="1:4">
      <c r="A16">
        <v>200807</v>
      </c>
      <c r="B16" t="s">
        <v>18</v>
      </c>
      <c r="C16">
        <v>23</v>
      </c>
      <c r="D16">
        <v>43</v>
      </c>
    </row>
    <row r="17" spans="1:4">
      <c r="A17">
        <v>200807</v>
      </c>
      <c r="B17" t="s">
        <v>19</v>
      </c>
      <c r="C17">
        <v>93</v>
      </c>
      <c r="D17">
        <v>166</v>
      </c>
    </row>
    <row r="18" spans="1:4">
      <c r="A18">
        <v>200807</v>
      </c>
      <c r="B18" t="s">
        <v>20</v>
      </c>
      <c r="C18">
        <v>95</v>
      </c>
      <c r="D18">
        <v>203</v>
      </c>
    </row>
    <row r="19" spans="1:4">
      <c r="A19">
        <v>200807</v>
      </c>
      <c r="B19" t="s">
        <v>21</v>
      </c>
      <c r="C19">
        <v>241</v>
      </c>
      <c r="D19">
        <v>449</v>
      </c>
    </row>
    <row r="20" spans="1:4">
      <c r="A20">
        <v>200807</v>
      </c>
      <c r="B20" t="s">
        <v>22</v>
      </c>
      <c r="C20">
        <v>80</v>
      </c>
      <c r="D20">
        <v>130</v>
      </c>
    </row>
    <row r="21" spans="1:4">
      <c r="A21">
        <v>200807</v>
      </c>
      <c r="B21" t="s">
        <v>23</v>
      </c>
      <c r="C21">
        <v>17</v>
      </c>
      <c r="D21">
        <v>24</v>
      </c>
    </row>
    <row r="22" spans="1:4">
      <c r="A22">
        <v>200807</v>
      </c>
      <c r="B22" t="s">
        <v>24</v>
      </c>
      <c r="C22">
        <v>68</v>
      </c>
      <c r="D22">
        <v>126</v>
      </c>
    </row>
    <row r="23" spans="1:4">
      <c r="A23">
        <v>200807</v>
      </c>
      <c r="B23" t="s">
        <v>25</v>
      </c>
      <c r="C23">
        <v>16</v>
      </c>
      <c r="D23">
        <v>19</v>
      </c>
    </row>
    <row r="24" spans="1:4">
      <c r="A24">
        <v>200807</v>
      </c>
      <c r="B24" t="s">
        <v>26</v>
      </c>
      <c r="C24">
        <v>375</v>
      </c>
      <c r="D24">
        <v>778</v>
      </c>
    </row>
    <row r="25" spans="1:4">
      <c r="A25">
        <v>200807</v>
      </c>
      <c r="B25" t="s">
        <v>27</v>
      </c>
      <c r="C25">
        <v>362</v>
      </c>
      <c r="D25">
        <v>779</v>
      </c>
    </row>
    <row r="26" spans="1:4">
      <c r="A26">
        <v>200807</v>
      </c>
      <c r="B26" t="s">
        <v>28</v>
      </c>
      <c r="C26">
        <v>278</v>
      </c>
      <c r="D26">
        <v>551</v>
      </c>
    </row>
    <row r="27" spans="1:4">
      <c r="A27">
        <v>200807</v>
      </c>
      <c r="B27" t="s">
        <v>29</v>
      </c>
      <c r="C27">
        <v>1416</v>
      </c>
      <c r="D27">
        <v>2636</v>
      </c>
    </row>
    <row r="28" spans="1:4">
      <c r="A28">
        <v>200807</v>
      </c>
      <c r="B28" t="s">
        <v>30</v>
      </c>
      <c r="C28">
        <v>32</v>
      </c>
      <c r="D28">
        <v>44</v>
      </c>
    </row>
    <row r="29" spans="1:4">
      <c r="A29">
        <v>200807</v>
      </c>
      <c r="B29" t="s">
        <v>31</v>
      </c>
      <c r="C29">
        <v>39</v>
      </c>
      <c r="D29">
        <v>69</v>
      </c>
    </row>
    <row r="30" spans="1:4">
      <c r="A30">
        <v>200807</v>
      </c>
      <c r="B30" t="s">
        <v>32</v>
      </c>
      <c r="C30">
        <v>247</v>
      </c>
      <c r="D30">
        <v>393</v>
      </c>
    </row>
    <row r="31" spans="1:4">
      <c r="A31">
        <v>200807</v>
      </c>
      <c r="B31" t="s">
        <v>33</v>
      </c>
      <c r="C31">
        <v>47</v>
      </c>
      <c r="D31">
        <v>86</v>
      </c>
    </row>
    <row r="32" spans="1:4">
      <c r="A32">
        <v>200807</v>
      </c>
      <c r="B32" t="s">
        <v>34</v>
      </c>
      <c r="C32">
        <v>159</v>
      </c>
      <c r="D32">
        <v>280</v>
      </c>
    </row>
    <row r="33" spans="1:4">
      <c r="A33">
        <v>200807</v>
      </c>
      <c r="B33" t="s">
        <v>35</v>
      </c>
      <c r="C33">
        <v>613</v>
      </c>
      <c r="D33">
        <v>1015</v>
      </c>
    </row>
    <row r="34" spans="1:4">
      <c r="A34">
        <v>200807</v>
      </c>
      <c r="B34" t="s">
        <v>36</v>
      </c>
      <c r="C34">
        <v>283</v>
      </c>
      <c r="D34">
        <v>565</v>
      </c>
    </row>
    <row r="35" spans="1:4">
      <c r="A35">
        <v>200807</v>
      </c>
      <c r="B35" t="s">
        <v>37</v>
      </c>
      <c r="C35">
        <v>1046</v>
      </c>
      <c r="D35">
        <v>2057</v>
      </c>
    </row>
    <row r="36" spans="1:4">
      <c r="A36">
        <v>200807</v>
      </c>
      <c r="B36" t="s">
        <v>38</v>
      </c>
      <c r="C36">
        <v>124</v>
      </c>
      <c r="D36">
        <v>224</v>
      </c>
    </row>
    <row r="37" spans="1:4">
      <c r="A37">
        <v>200807</v>
      </c>
      <c r="B37" t="s">
        <v>39</v>
      </c>
      <c r="C37">
        <v>574</v>
      </c>
      <c r="D37">
        <v>982</v>
      </c>
    </row>
    <row r="38" spans="1:4">
      <c r="A38">
        <v>200807</v>
      </c>
      <c r="B38" t="s">
        <v>40</v>
      </c>
      <c r="C38">
        <v>36</v>
      </c>
      <c r="D38">
        <v>60</v>
      </c>
    </row>
    <row r="39" spans="1:4">
      <c r="A39">
        <v>200807</v>
      </c>
      <c r="B39" t="s">
        <v>41</v>
      </c>
      <c r="C39">
        <v>11</v>
      </c>
      <c r="D39">
        <v>14</v>
      </c>
    </row>
    <row r="40" spans="1:4">
      <c r="A40">
        <v>200807</v>
      </c>
      <c r="B40" t="s">
        <v>42</v>
      </c>
      <c r="C40">
        <v>144</v>
      </c>
      <c r="D40">
        <v>236</v>
      </c>
    </row>
    <row r="41" spans="1:4">
      <c r="A41">
        <v>200807</v>
      </c>
      <c r="B41" t="s">
        <v>43</v>
      </c>
      <c r="C41">
        <v>96</v>
      </c>
      <c r="D41">
        <v>199</v>
      </c>
    </row>
    <row r="42" spans="1:4">
      <c r="A42">
        <v>200807</v>
      </c>
      <c r="B42" t="s">
        <v>44</v>
      </c>
      <c r="C42">
        <v>1643</v>
      </c>
      <c r="D42">
        <v>3484</v>
      </c>
    </row>
    <row r="43" spans="1:4">
      <c r="A43">
        <v>200807</v>
      </c>
      <c r="B43" t="s">
        <v>45</v>
      </c>
      <c r="C43">
        <v>274</v>
      </c>
      <c r="D43">
        <v>452</v>
      </c>
    </row>
    <row r="44" spans="1:4">
      <c r="A44">
        <v>200807</v>
      </c>
      <c r="B44" t="s">
        <v>46</v>
      </c>
      <c r="C44">
        <v>222</v>
      </c>
      <c r="D44">
        <v>406</v>
      </c>
    </row>
    <row r="45" spans="1:4">
      <c r="A45">
        <v>200807</v>
      </c>
      <c r="B45" t="s">
        <v>47</v>
      </c>
      <c r="C45">
        <v>177</v>
      </c>
      <c r="D45">
        <v>318</v>
      </c>
    </row>
    <row r="46" spans="1:4">
      <c r="A46">
        <v>200807</v>
      </c>
      <c r="B46" t="s">
        <v>48</v>
      </c>
      <c r="C46">
        <v>200</v>
      </c>
      <c r="D46">
        <v>370</v>
      </c>
    </row>
    <row r="47" spans="1:4">
      <c r="A47">
        <v>200807</v>
      </c>
      <c r="B47" t="s">
        <v>49</v>
      </c>
      <c r="C47">
        <v>115</v>
      </c>
      <c r="D47">
        <v>198</v>
      </c>
    </row>
    <row r="48" spans="1:4">
      <c r="A48">
        <v>200807</v>
      </c>
      <c r="B48" t="s">
        <v>50</v>
      </c>
      <c r="C48">
        <v>125</v>
      </c>
      <c r="D48">
        <v>211</v>
      </c>
    </row>
    <row r="49" spans="1:4">
      <c r="A49">
        <v>200807</v>
      </c>
      <c r="B49" t="s">
        <v>51</v>
      </c>
      <c r="C49">
        <v>23</v>
      </c>
      <c r="D49">
        <v>46</v>
      </c>
    </row>
    <row r="50" spans="1:4">
      <c r="A50">
        <v>200807</v>
      </c>
      <c r="B50" t="s">
        <v>52</v>
      </c>
      <c r="C50">
        <v>215</v>
      </c>
      <c r="D50">
        <v>388</v>
      </c>
    </row>
    <row r="51" spans="1:4">
      <c r="A51">
        <v>200807</v>
      </c>
      <c r="B51" t="s">
        <v>53</v>
      </c>
      <c r="C51">
        <v>36</v>
      </c>
      <c r="D51">
        <v>55</v>
      </c>
    </row>
    <row r="52" spans="1:4">
      <c r="A52">
        <v>200807</v>
      </c>
      <c r="B52" t="s">
        <v>54</v>
      </c>
      <c r="C52">
        <v>304</v>
      </c>
      <c r="D52">
        <v>515</v>
      </c>
    </row>
    <row r="53" spans="1:4">
      <c r="A53">
        <v>200807</v>
      </c>
      <c r="B53" t="s">
        <v>55</v>
      </c>
      <c r="C53">
        <v>23</v>
      </c>
      <c r="D53">
        <v>42</v>
      </c>
    </row>
    <row r="54" spans="1:4">
      <c r="A54">
        <v>200807</v>
      </c>
      <c r="B54" t="s">
        <v>56</v>
      </c>
      <c r="C54">
        <v>90</v>
      </c>
      <c r="D54">
        <v>159</v>
      </c>
    </row>
    <row r="55" spans="1:4">
      <c r="A55">
        <v>200807</v>
      </c>
      <c r="B55" t="s">
        <v>57</v>
      </c>
      <c r="C55">
        <v>166</v>
      </c>
      <c r="D55">
        <v>307</v>
      </c>
    </row>
    <row r="56" spans="1:4">
      <c r="A56">
        <v>200807</v>
      </c>
      <c r="B56" t="s">
        <v>58</v>
      </c>
      <c r="C56">
        <v>143</v>
      </c>
      <c r="D56">
        <v>223</v>
      </c>
    </row>
    <row r="57" spans="1:4">
      <c r="A57">
        <v>200807</v>
      </c>
      <c r="B57" t="s">
        <v>59</v>
      </c>
      <c r="C57">
        <v>5</v>
      </c>
      <c r="D57">
        <v>6</v>
      </c>
    </row>
    <row r="58" spans="1:4">
      <c r="A58">
        <v>200807</v>
      </c>
      <c r="B58" t="s">
        <v>60</v>
      </c>
      <c r="C58">
        <v>38</v>
      </c>
      <c r="D58">
        <v>56</v>
      </c>
    </row>
    <row r="59" spans="1:4">
      <c r="A59">
        <v>200807</v>
      </c>
      <c r="B59" t="s">
        <v>61</v>
      </c>
      <c r="C59">
        <v>103</v>
      </c>
      <c r="D59">
        <v>200</v>
      </c>
    </row>
    <row r="60" spans="1:4">
      <c r="A60">
        <v>200807</v>
      </c>
      <c r="B60" t="s">
        <v>62</v>
      </c>
      <c r="C60">
        <v>87</v>
      </c>
      <c r="D60">
        <v>171</v>
      </c>
    </row>
    <row r="61" spans="1:4">
      <c r="A61">
        <v>200807</v>
      </c>
      <c r="B61" t="s">
        <v>63</v>
      </c>
      <c r="C61">
        <v>2899</v>
      </c>
      <c r="D61">
        <v>6227</v>
      </c>
    </row>
    <row r="62" spans="1:4">
      <c r="A62">
        <v>200807</v>
      </c>
      <c r="B62" t="s">
        <v>64</v>
      </c>
      <c r="C62">
        <v>11</v>
      </c>
      <c r="D62">
        <v>19</v>
      </c>
    </row>
    <row r="63" spans="1:4">
      <c r="A63">
        <v>200807</v>
      </c>
      <c r="B63" t="s">
        <v>65</v>
      </c>
      <c r="C63">
        <v>95</v>
      </c>
      <c r="D63">
        <v>187</v>
      </c>
    </row>
    <row r="64" spans="1:4">
      <c r="A64">
        <v>200807</v>
      </c>
      <c r="B64" t="s">
        <v>66</v>
      </c>
      <c r="C64">
        <v>138</v>
      </c>
      <c r="D64">
        <v>242</v>
      </c>
    </row>
    <row r="65" spans="1:4">
      <c r="A65">
        <v>200807</v>
      </c>
      <c r="B65" t="s">
        <v>67</v>
      </c>
      <c r="C65">
        <v>217</v>
      </c>
      <c r="D65">
        <v>398</v>
      </c>
    </row>
    <row r="66" spans="1:4">
      <c r="A66">
        <v>200807</v>
      </c>
      <c r="B66" t="s">
        <v>68</v>
      </c>
      <c r="C66">
        <v>445</v>
      </c>
      <c r="D66">
        <v>775</v>
      </c>
    </row>
    <row r="67" spans="1:4">
      <c r="A67">
        <v>200807</v>
      </c>
      <c r="B67" t="s">
        <v>69</v>
      </c>
      <c r="C67">
        <v>131</v>
      </c>
      <c r="D67">
        <v>223</v>
      </c>
    </row>
    <row r="68" spans="1:4">
      <c r="A68">
        <v>200807</v>
      </c>
      <c r="B68" t="s">
        <v>70</v>
      </c>
      <c r="C68">
        <v>312</v>
      </c>
      <c r="D68">
        <v>602</v>
      </c>
    </row>
    <row r="69" spans="1:4">
      <c r="A69">
        <v>200807</v>
      </c>
      <c r="B69" t="s">
        <v>71</v>
      </c>
      <c r="C69">
        <v>193</v>
      </c>
      <c r="D69">
        <v>347</v>
      </c>
    </row>
    <row r="70" spans="1:4">
      <c r="A70">
        <v>200807</v>
      </c>
      <c r="B70" t="s">
        <v>72</v>
      </c>
      <c r="C70">
        <v>41</v>
      </c>
      <c r="D70">
        <v>81</v>
      </c>
    </row>
    <row r="71" spans="1:4">
      <c r="A71">
        <v>200807</v>
      </c>
      <c r="B71" t="s">
        <v>73</v>
      </c>
      <c r="C71">
        <v>175</v>
      </c>
      <c r="D71">
        <v>347</v>
      </c>
    </row>
    <row r="72" spans="1:4">
      <c r="A72">
        <v>200807</v>
      </c>
      <c r="B72" t="s">
        <v>74</v>
      </c>
      <c r="C72">
        <v>115</v>
      </c>
      <c r="D72">
        <v>185</v>
      </c>
    </row>
    <row r="73" spans="1:4">
      <c r="A73">
        <v>200807</v>
      </c>
      <c r="B73" t="s">
        <v>75</v>
      </c>
      <c r="C73">
        <v>39</v>
      </c>
      <c r="D73">
        <v>70</v>
      </c>
    </row>
    <row r="74" spans="1:4">
      <c r="A74">
        <v>200807</v>
      </c>
      <c r="B74" t="s">
        <v>76</v>
      </c>
      <c r="C74">
        <v>134</v>
      </c>
      <c r="D74">
        <v>265</v>
      </c>
    </row>
    <row r="75" spans="1:4">
      <c r="A75">
        <v>200807</v>
      </c>
      <c r="B75" t="s">
        <v>77</v>
      </c>
      <c r="C75">
        <v>427</v>
      </c>
      <c r="D75">
        <v>782</v>
      </c>
    </row>
    <row r="76" spans="1:4">
      <c r="A76">
        <v>200807</v>
      </c>
      <c r="B76" t="s">
        <v>78</v>
      </c>
      <c r="C76">
        <v>38</v>
      </c>
      <c r="D76">
        <v>59</v>
      </c>
    </row>
    <row r="77" spans="1:4">
      <c r="A77">
        <v>200807</v>
      </c>
      <c r="B77" t="s">
        <v>79</v>
      </c>
      <c r="C77">
        <v>412</v>
      </c>
      <c r="D77">
        <v>893</v>
      </c>
    </row>
    <row r="78" spans="1:4">
      <c r="A78">
        <v>200807</v>
      </c>
      <c r="B78" t="s">
        <v>80</v>
      </c>
      <c r="C78">
        <v>256</v>
      </c>
      <c r="D78">
        <v>518</v>
      </c>
    </row>
    <row r="79" spans="1:4">
      <c r="A79">
        <v>200807</v>
      </c>
      <c r="B79" t="s">
        <v>81</v>
      </c>
      <c r="C79">
        <v>907</v>
      </c>
      <c r="D79">
        <v>1743</v>
      </c>
    </row>
    <row r="80" spans="1:4">
      <c r="A80">
        <v>200807</v>
      </c>
      <c r="B80" t="s">
        <v>82</v>
      </c>
      <c r="C80">
        <v>380</v>
      </c>
      <c r="D80">
        <v>730</v>
      </c>
    </row>
    <row r="81" spans="1:4">
      <c r="A81">
        <v>200807</v>
      </c>
      <c r="B81" t="s">
        <v>83</v>
      </c>
      <c r="C81">
        <v>338</v>
      </c>
      <c r="D81">
        <v>555</v>
      </c>
    </row>
    <row r="82" spans="1:4">
      <c r="A82">
        <v>200807</v>
      </c>
      <c r="B82" t="s">
        <v>84</v>
      </c>
      <c r="C82">
        <v>210</v>
      </c>
      <c r="D82">
        <v>389</v>
      </c>
    </row>
    <row r="83" spans="1:4">
      <c r="A83">
        <v>200807</v>
      </c>
      <c r="B83" t="s">
        <v>85</v>
      </c>
      <c r="C83">
        <v>99</v>
      </c>
      <c r="D83">
        <v>226</v>
      </c>
    </row>
    <row r="84" spans="1:4">
      <c r="A84">
        <v>200807</v>
      </c>
      <c r="B84" t="s">
        <v>86</v>
      </c>
      <c r="C84">
        <v>309</v>
      </c>
      <c r="D84">
        <v>621</v>
      </c>
    </row>
    <row r="85" spans="1:4">
      <c r="A85">
        <v>200807</v>
      </c>
      <c r="B85" t="s">
        <v>87</v>
      </c>
      <c r="C85">
        <v>116</v>
      </c>
      <c r="D85">
        <v>211</v>
      </c>
    </row>
    <row r="86" spans="1:4">
      <c r="A86">
        <v>200807</v>
      </c>
      <c r="B86" t="s">
        <v>88</v>
      </c>
      <c r="C86">
        <v>88</v>
      </c>
      <c r="D86">
        <v>180</v>
      </c>
    </row>
    <row r="87" spans="1:4">
      <c r="A87">
        <v>200807</v>
      </c>
      <c r="B87" t="s">
        <v>89</v>
      </c>
      <c r="C87">
        <v>160</v>
      </c>
      <c r="D87">
        <v>320</v>
      </c>
    </row>
    <row r="88" spans="1:4">
      <c r="A88">
        <v>200807</v>
      </c>
      <c r="B88" t="s">
        <v>90</v>
      </c>
      <c r="C88">
        <v>23</v>
      </c>
      <c r="D88">
        <v>32</v>
      </c>
    </row>
    <row r="89" spans="1:4">
      <c r="A89">
        <v>200807</v>
      </c>
      <c r="B89" t="s">
        <v>91</v>
      </c>
      <c r="C89">
        <v>65</v>
      </c>
      <c r="D89">
        <v>109</v>
      </c>
    </row>
    <row r="90" spans="1:4">
      <c r="A90">
        <v>200807</v>
      </c>
      <c r="B90" t="s">
        <v>92</v>
      </c>
      <c r="C90">
        <v>7</v>
      </c>
      <c r="D90">
        <v>13</v>
      </c>
    </row>
    <row r="91" spans="1:4">
      <c r="A91">
        <v>200807</v>
      </c>
      <c r="B91" t="s">
        <v>93</v>
      </c>
      <c r="C91">
        <v>278</v>
      </c>
      <c r="D91">
        <v>549</v>
      </c>
    </row>
    <row r="92" spans="1:4">
      <c r="A92">
        <v>200807</v>
      </c>
      <c r="B92" t="s">
        <v>94</v>
      </c>
      <c r="C92">
        <v>217</v>
      </c>
      <c r="D92">
        <v>371</v>
      </c>
    </row>
    <row r="93" spans="1:4">
      <c r="A93">
        <v>200807</v>
      </c>
      <c r="B93" t="s">
        <v>95</v>
      </c>
      <c r="C93">
        <v>1251</v>
      </c>
      <c r="D93">
        <v>2327</v>
      </c>
    </row>
    <row r="94" spans="1:4">
      <c r="A94">
        <v>200807</v>
      </c>
      <c r="B94" t="s">
        <v>96</v>
      </c>
      <c r="C94">
        <v>85</v>
      </c>
      <c r="D94">
        <v>175</v>
      </c>
    </row>
    <row r="95" spans="1:4">
      <c r="A95">
        <v>200807</v>
      </c>
      <c r="B95" t="s">
        <v>97</v>
      </c>
      <c r="C95">
        <v>82</v>
      </c>
      <c r="D95">
        <v>176</v>
      </c>
    </row>
    <row r="96" spans="1:4">
      <c r="A96">
        <v>200807</v>
      </c>
      <c r="B96" t="s">
        <v>98</v>
      </c>
      <c r="C96">
        <v>33</v>
      </c>
      <c r="D96">
        <v>53</v>
      </c>
    </row>
    <row r="97" spans="1:4">
      <c r="A97">
        <v>200807</v>
      </c>
      <c r="B97" t="s">
        <v>99</v>
      </c>
      <c r="C97">
        <v>395</v>
      </c>
      <c r="D97">
        <v>742</v>
      </c>
    </row>
    <row r="98" spans="1:4">
      <c r="A98">
        <v>200807</v>
      </c>
      <c r="B98" t="s">
        <v>100</v>
      </c>
      <c r="C98">
        <v>267</v>
      </c>
      <c r="D98">
        <v>564</v>
      </c>
    </row>
    <row r="99" spans="1:4">
      <c r="A99">
        <v>200807</v>
      </c>
      <c r="B99" t="s">
        <v>101</v>
      </c>
      <c r="C99">
        <v>240</v>
      </c>
      <c r="D99">
        <v>439</v>
      </c>
    </row>
    <row r="100" spans="1:4">
      <c r="A100">
        <v>200807</v>
      </c>
      <c r="B100" t="s">
        <v>102</v>
      </c>
      <c r="C100">
        <v>31</v>
      </c>
      <c r="D100">
        <v>44</v>
      </c>
    </row>
    <row r="101" spans="1:4">
      <c r="A101">
        <v>200807</v>
      </c>
      <c r="B101" t="s">
        <v>103</v>
      </c>
      <c r="C101">
        <v>16</v>
      </c>
      <c r="D101">
        <v>27</v>
      </c>
    </row>
    <row r="103" spans="1:4">
      <c r="A103">
        <v>200807</v>
      </c>
      <c r="C103">
        <f>SUM(C2:C102)</f>
        <v>24369</v>
      </c>
      <c r="D103">
        <f>SUM(D2:D102)</f>
        <v>46537</v>
      </c>
    </row>
  </sheetData>
  <pageMargins left="0.7" right="0.7" top="0.75" bottom="0.75" header="0.3" footer="0.3"/>
  <tableParts count="1">
    <tablePart r:id="rId1"/>
  </tableParts>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sheetPr codeName="Sheet11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200806</v>
      </c>
      <c r="B2" t="s">
        <v>4</v>
      </c>
      <c r="C2">
        <v>350</v>
      </c>
      <c r="D2">
        <v>681</v>
      </c>
    </row>
    <row r="3" spans="1:4">
      <c r="A3">
        <v>200806</v>
      </c>
      <c r="B3" t="s">
        <v>5</v>
      </c>
      <c r="C3">
        <v>72</v>
      </c>
      <c r="D3">
        <v>127</v>
      </c>
    </row>
    <row r="4" spans="1:4">
      <c r="A4">
        <v>200806</v>
      </c>
      <c r="B4" t="s">
        <v>6</v>
      </c>
      <c r="C4">
        <v>25</v>
      </c>
      <c r="D4">
        <v>39</v>
      </c>
    </row>
    <row r="5" spans="1:4">
      <c r="A5">
        <v>200806</v>
      </c>
      <c r="B5" t="s">
        <v>7</v>
      </c>
      <c r="C5">
        <v>127</v>
      </c>
      <c r="D5">
        <v>264</v>
      </c>
    </row>
    <row r="6" spans="1:4">
      <c r="A6">
        <v>200806</v>
      </c>
      <c r="B6" t="s">
        <v>8</v>
      </c>
      <c r="C6">
        <v>40</v>
      </c>
      <c r="D6">
        <v>69</v>
      </c>
    </row>
    <row r="7" spans="1:4">
      <c r="A7">
        <v>200806</v>
      </c>
      <c r="B7" t="s">
        <v>9</v>
      </c>
      <c r="C7">
        <v>17</v>
      </c>
      <c r="D7">
        <v>23</v>
      </c>
    </row>
    <row r="8" spans="1:4">
      <c r="A8">
        <v>200806</v>
      </c>
      <c r="B8" t="s">
        <v>10</v>
      </c>
      <c r="C8">
        <v>110</v>
      </c>
      <c r="D8">
        <v>200</v>
      </c>
    </row>
    <row r="9" spans="1:4">
      <c r="A9">
        <v>200806</v>
      </c>
      <c r="B9" t="s">
        <v>11</v>
      </c>
      <c r="C9">
        <v>94</v>
      </c>
      <c r="D9">
        <v>191</v>
      </c>
    </row>
    <row r="10" spans="1:4">
      <c r="A10">
        <v>200806</v>
      </c>
      <c r="B10" t="s">
        <v>12</v>
      </c>
      <c r="C10">
        <v>168</v>
      </c>
      <c r="D10">
        <v>309</v>
      </c>
    </row>
    <row r="11" spans="1:4">
      <c r="A11">
        <v>200806</v>
      </c>
      <c r="B11" t="s">
        <v>13</v>
      </c>
      <c r="C11">
        <v>225</v>
      </c>
      <c r="D11">
        <v>392</v>
      </c>
    </row>
    <row r="12" spans="1:4">
      <c r="A12">
        <v>200806</v>
      </c>
      <c r="B12" t="s">
        <v>14</v>
      </c>
      <c r="C12">
        <v>403</v>
      </c>
      <c r="D12">
        <v>686</v>
      </c>
    </row>
    <row r="13" spans="1:4">
      <c r="A13">
        <v>200806</v>
      </c>
      <c r="B13" t="s">
        <v>15</v>
      </c>
      <c r="C13">
        <v>220</v>
      </c>
      <c r="D13">
        <v>429</v>
      </c>
    </row>
    <row r="14" spans="1:4">
      <c r="A14">
        <v>200806</v>
      </c>
      <c r="B14" t="s">
        <v>16</v>
      </c>
      <c r="C14">
        <v>264</v>
      </c>
      <c r="D14">
        <v>466</v>
      </c>
    </row>
    <row r="15" spans="1:4">
      <c r="A15">
        <v>200806</v>
      </c>
      <c r="B15" t="s">
        <v>17</v>
      </c>
      <c r="C15">
        <v>63</v>
      </c>
      <c r="D15">
        <v>95</v>
      </c>
    </row>
    <row r="16" spans="1:4">
      <c r="A16">
        <v>200806</v>
      </c>
      <c r="B16" t="s">
        <v>18</v>
      </c>
      <c r="C16">
        <v>24</v>
      </c>
      <c r="D16">
        <v>45</v>
      </c>
    </row>
    <row r="17" spans="1:4">
      <c r="A17">
        <v>200806</v>
      </c>
      <c r="B17" t="s">
        <v>19</v>
      </c>
      <c r="C17">
        <v>82</v>
      </c>
      <c r="D17">
        <v>144</v>
      </c>
    </row>
    <row r="18" spans="1:4">
      <c r="A18">
        <v>200806</v>
      </c>
      <c r="B18" t="s">
        <v>20</v>
      </c>
      <c r="C18">
        <v>99</v>
      </c>
      <c r="D18">
        <v>211</v>
      </c>
    </row>
    <row r="19" spans="1:4">
      <c r="A19">
        <v>200806</v>
      </c>
      <c r="B19" t="s">
        <v>21</v>
      </c>
      <c r="C19">
        <v>229</v>
      </c>
      <c r="D19">
        <v>433</v>
      </c>
    </row>
    <row r="20" spans="1:4">
      <c r="A20">
        <v>200806</v>
      </c>
      <c r="B20" t="s">
        <v>22</v>
      </c>
      <c r="C20">
        <v>90</v>
      </c>
      <c r="D20">
        <v>152</v>
      </c>
    </row>
    <row r="21" spans="1:4">
      <c r="A21">
        <v>200806</v>
      </c>
      <c r="B21" t="s">
        <v>23</v>
      </c>
      <c r="C21">
        <v>18</v>
      </c>
      <c r="D21">
        <v>25</v>
      </c>
    </row>
    <row r="22" spans="1:4">
      <c r="A22">
        <v>200806</v>
      </c>
      <c r="B22" t="s">
        <v>24</v>
      </c>
      <c r="C22">
        <v>71</v>
      </c>
      <c r="D22">
        <v>129</v>
      </c>
    </row>
    <row r="23" spans="1:4">
      <c r="A23">
        <v>200806</v>
      </c>
      <c r="B23" t="s">
        <v>25</v>
      </c>
      <c r="C23">
        <v>18</v>
      </c>
      <c r="D23">
        <v>24</v>
      </c>
    </row>
    <row r="24" spans="1:4">
      <c r="A24">
        <v>200806</v>
      </c>
      <c r="B24" t="s">
        <v>26</v>
      </c>
      <c r="C24">
        <v>379</v>
      </c>
      <c r="D24">
        <v>779</v>
      </c>
    </row>
    <row r="25" spans="1:4">
      <c r="A25">
        <v>200806</v>
      </c>
      <c r="B25" t="s">
        <v>27</v>
      </c>
      <c r="C25">
        <v>350</v>
      </c>
      <c r="D25">
        <v>734</v>
      </c>
    </row>
    <row r="26" spans="1:4">
      <c r="A26">
        <v>200806</v>
      </c>
      <c r="B26" t="s">
        <v>28</v>
      </c>
      <c r="C26">
        <v>279</v>
      </c>
      <c r="D26">
        <v>549</v>
      </c>
    </row>
    <row r="27" spans="1:4">
      <c r="A27">
        <v>200806</v>
      </c>
      <c r="B27" t="s">
        <v>29</v>
      </c>
      <c r="C27">
        <v>1403</v>
      </c>
      <c r="D27">
        <v>2615</v>
      </c>
    </row>
    <row r="28" spans="1:4">
      <c r="A28">
        <v>200806</v>
      </c>
      <c r="B28" t="s">
        <v>30</v>
      </c>
      <c r="C28">
        <v>32</v>
      </c>
      <c r="D28">
        <v>44</v>
      </c>
    </row>
    <row r="29" spans="1:4">
      <c r="A29">
        <v>200806</v>
      </c>
      <c r="B29" t="s">
        <v>31</v>
      </c>
      <c r="C29">
        <v>36</v>
      </c>
      <c r="D29">
        <v>62</v>
      </c>
    </row>
    <row r="30" spans="1:4">
      <c r="A30">
        <v>200806</v>
      </c>
      <c r="B30" t="s">
        <v>32</v>
      </c>
      <c r="C30">
        <v>249</v>
      </c>
      <c r="D30">
        <v>400</v>
      </c>
    </row>
    <row r="31" spans="1:4">
      <c r="A31">
        <v>200806</v>
      </c>
      <c r="B31" t="s">
        <v>33</v>
      </c>
      <c r="C31">
        <v>41</v>
      </c>
      <c r="D31">
        <v>73</v>
      </c>
    </row>
    <row r="32" spans="1:4">
      <c r="A32">
        <v>200806</v>
      </c>
      <c r="B32" t="s">
        <v>34</v>
      </c>
      <c r="C32">
        <v>160</v>
      </c>
      <c r="D32">
        <v>287</v>
      </c>
    </row>
    <row r="33" spans="1:4">
      <c r="A33">
        <v>200806</v>
      </c>
      <c r="B33" t="s">
        <v>35</v>
      </c>
      <c r="C33">
        <v>615</v>
      </c>
      <c r="D33">
        <v>1003</v>
      </c>
    </row>
    <row r="34" spans="1:4">
      <c r="A34">
        <v>200806</v>
      </c>
      <c r="B34" t="s">
        <v>36</v>
      </c>
      <c r="C34">
        <v>258</v>
      </c>
      <c r="D34">
        <v>489</v>
      </c>
    </row>
    <row r="35" spans="1:4">
      <c r="A35">
        <v>200806</v>
      </c>
      <c r="B35" t="s">
        <v>37</v>
      </c>
      <c r="C35">
        <v>1072</v>
      </c>
      <c r="D35">
        <v>2117</v>
      </c>
    </row>
    <row r="36" spans="1:4">
      <c r="A36">
        <v>200806</v>
      </c>
      <c r="B36" t="s">
        <v>38</v>
      </c>
      <c r="C36">
        <v>119</v>
      </c>
      <c r="D36">
        <v>208</v>
      </c>
    </row>
    <row r="37" spans="1:4">
      <c r="A37">
        <v>200806</v>
      </c>
      <c r="B37" t="s">
        <v>39</v>
      </c>
      <c r="C37">
        <v>564</v>
      </c>
      <c r="D37">
        <v>956</v>
      </c>
    </row>
    <row r="38" spans="1:4">
      <c r="A38">
        <v>200806</v>
      </c>
      <c r="B38" t="s">
        <v>40</v>
      </c>
      <c r="C38">
        <v>35</v>
      </c>
      <c r="D38">
        <v>60</v>
      </c>
    </row>
    <row r="39" spans="1:4">
      <c r="A39">
        <v>200806</v>
      </c>
      <c r="B39" t="s">
        <v>41</v>
      </c>
      <c r="C39">
        <v>9</v>
      </c>
      <c r="D39">
        <v>12</v>
      </c>
    </row>
    <row r="40" spans="1:4">
      <c r="A40">
        <v>200806</v>
      </c>
      <c r="B40" t="s">
        <v>42</v>
      </c>
      <c r="C40">
        <v>142</v>
      </c>
      <c r="D40">
        <v>225</v>
      </c>
    </row>
    <row r="41" spans="1:4">
      <c r="A41">
        <v>200806</v>
      </c>
      <c r="B41" t="s">
        <v>43</v>
      </c>
      <c r="C41">
        <v>96</v>
      </c>
      <c r="D41">
        <v>190</v>
      </c>
    </row>
    <row r="42" spans="1:4">
      <c r="A42">
        <v>200806</v>
      </c>
      <c r="B42" t="s">
        <v>44</v>
      </c>
      <c r="C42">
        <v>1705</v>
      </c>
      <c r="D42">
        <v>3629</v>
      </c>
    </row>
    <row r="43" spans="1:4">
      <c r="A43">
        <v>200806</v>
      </c>
      <c r="B43" t="s">
        <v>45</v>
      </c>
      <c r="C43">
        <v>273</v>
      </c>
      <c r="D43">
        <v>443</v>
      </c>
    </row>
    <row r="44" spans="1:4">
      <c r="A44">
        <v>200806</v>
      </c>
      <c r="B44" t="s">
        <v>46</v>
      </c>
      <c r="C44">
        <v>216</v>
      </c>
      <c r="D44">
        <v>391</v>
      </c>
    </row>
    <row r="45" spans="1:4">
      <c r="A45">
        <v>200806</v>
      </c>
      <c r="B45" t="s">
        <v>47</v>
      </c>
      <c r="C45">
        <v>185</v>
      </c>
      <c r="D45">
        <v>344</v>
      </c>
    </row>
    <row r="46" spans="1:4">
      <c r="A46">
        <v>200806</v>
      </c>
      <c r="B46" t="s">
        <v>48</v>
      </c>
      <c r="C46">
        <v>190</v>
      </c>
      <c r="D46">
        <v>343</v>
      </c>
    </row>
    <row r="47" spans="1:4">
      <c r="A47">
        <v>200806</v>
      </c>
      <c r="B47" t="s">
        <v>49</v>
      </c>
      <c r="C47">
        <v>116</v>
      </c>
      <c r="D47">
        <v>196</v>
      </c>
    </row>
    <row r="48" spans="1:4">
      <c r="A48">
        <v>200806</v>
      </c>
      <c r="B48" t="s">
        <v>50</v>
      </c>
      <c r="C48">
        <v>124</v>
      </c>
      <c r="D48">
        <v>211</v>
      </c>
    </row>
    <row r="49" spans="1:4">
      <c r="A49">
        <v>200806</v>
      </c>
      <c r="B49" t="s">
        <v>51</v>
      </c>
      <c r="C49">
        <v>22</v>
      </c>
      <c r="D49">
        <v>40</v>
      </c>
    </row>
    <row r="50" spans="1:4">
      <c r="A50">
        <v>200806</v>
      </c>
      <c r="B50" t="s">
        <v>52</v>
      </c>
      <c r="C50">
        <v>207</v>
      </c>
      <c r="D50">
        <v>360</v>
      </c>
    </row>
    <row r="51" spans="1:4">
      <c r="A51">
        <v>200806</v>
      </c>
      <c r="B51" t="s">
        <v>53</v>
      </c>
      <c r="C51">
        <v>40</v>
      </c>
      <c r="D51">
        <v>67</v>
      </c>
    </row>
    <row r="52" spans="1:4">
      <c r="A52">
        <v>200806</v>
      </c>
      <c r="B52" t="s">
        <v>54</v>
      </c>
      <c r="C52">
        <v>302</v>
      </c>
      <c r="D52">
        <v>510</v>
      </c>
    </row>
    <row r="53" spans="1:4">
      <c r="A53">
        <v>200806</v>
      </c>
      <c r="B53" t="s">
        <v>55</v>
      </c>
      <c r="C53">
        <v>24</v>
      </c>
      <c r="D53">
        <v>44</v>
      </c>
    </row>
    <row r="54" spans="1:4">
      <c r="A54">
        <v>200806</v>
      </c>
      <c r="B54" t="s">
        <v>56</v>
      </c>
      <c r="C54">
        <v>89</v>
      </c>
      <c r="D54">
        <v>157</v>
      </c>
    </row>
    <row r="55" spans="1:4">
      <c r="A55">
        <v>200806</v>
      </c>
      <c r="B55" t="s">
        <v>57</v>
      </c>
      <c r="C55">
        <v>156</v>
      </c>
      <c r="D55">
        <v>280</v>
      </c>
    </row>
    <row r="56" spans="1:4">
      <c r="A56">
        <v>200806</v>
      </c>
      <c r="B56" t="s">
        <v>58</v>
      </c>
      <c r="C56">
        <v>138</v>
      </c>
      <c r="D56">
        <v>214</v>
      </c>
    </row>
    <row r="57" spans="1:4">
      <c r="A57">
        <v>200806</v>
      </c>
      <c r="B57" t="s">
        <v>59</v>
      </c>
      <c r="C57">
        <v>4</v>
      </c>
      <c r="D57">
        <v>5</v>
      </c>
    </row>
    <row r="58" spans="1:4">
      <c r="A58">
        <v>200806</v>
      </c>
      <c r="B58" t="s">
        <v>60</v>
      </c>
      <c r="C58">
        <v>37</v>
      </c>
      <c r="D58">
        <v>50</v>
      </c>
    </row>
    <row r="59" spans="1:4">
      <c r="A59">
        <v>200806</v>
      </c>
      <c r="B59" t="s">
        <v>61</v>
      </c>
      <c r="C59">
        <v>116</v>
      </c>
      <c r="D59">
        <v>231</v>
      </c>
    </row>
    <row r="60" spans="1:4">
      <c r="A60">
        <v>200806</v>
      </c>
      <c r="B60" t="s">
        <v>62</v>
      </c>
      <c r="C60">
        <v>86</v>
      </c>
      <c r="D60">
        <v>167</v>
      </c>
    </row>
    <row r="61" spans="1:4">
      <c r="A61">
        <v>200806</v>
      </c>
      <c r="B61" t="s">
        <v>63</v>
      </c>
      <c r="C61">
        <v>2833</v>
      </c>
      <c r="D61">
        <v>6001</v>
      </c>
    </row>
    <row r="62" spans="1:4">
      <c r="A62">
        <v>200806</v>
      </c>
      <c r="B62" t="s">
        <v>64</v>
      </c>
      <c r="C62">
        <v>13</v>
      </c>
      <c r="D62">
        <v>23</v>
      </c>
    </row>
    <row r="63" spans="1:4">
      <c r="A63">
        <v>200806</v>
      </c>
      <c r="B63" t="s">
        <v>65</v>
      </c>
      <c r="C63">
        <v>89</v>
      </c>
      <c r="D63">
        <v>165</v>
      </c>
    </row>
    <row r="64" spans="1:4">
      <c r="A64">
        <v>200806</v>
      </c>
      <c r="B64" t="s">
        <v>66</v>
      </c>
      <c r="C64">
        <v>138</v>
      </c>
      <c r="D64">
        <v>237</v>
      </c>
    </row>
    <row r="65" spans="1:4">
      <c r="A65">
        <v>200806</v>
      </c>
      <c r="B65" t="s">
        <v>67</v>
      </c>
      <c r="C65">
        <v>220</v>
      </c>
      <c r="D65">
        <v>403</v>
      </c>
    </row>
    <row r="66" spans="1:4">
      <c r="A66">
        <v>200806</v>
      </c>
      <c r="B66" t="s">
        <v>68</v>
      </c>
      <c r="C66">
        <v>422</v>
      </c>
      <c r="D66">
        <v>719</v>
      </c>
    </row>
    <row r="67" spans="1:4">
      <c r="A67">
        <v>200806</v>
      </c>
      <c r="B67" t="s">
        <v>69</v>
      </c>
      <c r="C67">
        <v>124</v>
      </c>
      <c r="D67">
        <v>210</v>
      </c>
    </row>
    <row r="68" spans="1:4">
      <c r="A68">
        <v>200806</v>
      </c>
      <c r="B68" t="s">
        <v>70</v>
      </c>
      <c r="C68">
        <v>312</v>
      </c>
      <c r="D68">
        <v>618</v>
      </c>
    </row>
    <row r="69" spans="1:4">
      <c r="A69">
        <v>200806</v>
      </c>
      <c r="B69" t="s">
        <v>71</v>
      </c>
      <c r="C69">
        <v>198</v>
      </c>
      <c r="D69">
        <v>352</v>
      </c>
    </row>
    <row r="70" spans="1:4">
      <c r="A70">
        <v>200806</v>
      </c>
      <c r="B70" t="s">
        <v>72</v>
      </c>
      <c r="C70">
        <v>39</v>
      </c>
      <c r="D70">
        <v>76</v>
      </c>
    </row>
    <row r="71" spans="1:4">
      <c r="A71">
        <v>200806</v>
      </c>
      <c r="B71" t="s">
        <v>73</v>
      </c>
      <c r="C71">
        <v>175</v>
      </c>
      <c r="D71">
        <v>362</v>
      </c>
    </row>
    <row r="72" spans="1:4">
      <c r="A72">
        <v>200806</v>
      </c>
      <c r="B72" t="s">
        <v>74</v>
      </c>
      <c r="C72">
        <v>115</v>
      </c>
      <c r="D72">
        <v>185</v>
      </c>
    </row>
    <row r="73" spans="1:4">
      <c r="A73">
        <v>200806</v>
      </c>
      <c r="B73" t="s">
        <v>75</v>
      </c>
      <c r="C73">
        <v>40</v>
      </c>
      <c r="D73">
        <v>71</v>
      </c>
    </row>
    <row r="74" spans="1:4">
      <c r="A74">
        <v>200806</v>
      </c>
      <c r="B74" t="s">
        <v>76</v>
      </c>
      <c r="C74">
        <v>137</v>
      </c>
      <c r="D74">
        <v>258</v>
      </c>
    </row>
    <row r="75" spans="1:4">
      <c r="A75">
        <v>200806</v>
      </c>
      <c r="B75" t="s">
        <v>77</v>
      </c>
      <c r="C75">
        <v>431</v>
      </c>
      <c r="D75">
        <v>795</v>
      </c>
    </row>
    <row r="76" spans="1:4">
      <c r="A76">
        <v>200806</v>
      </c>
      <c r="B76" t="s">
        <v>78</v>
      </c>
      <c r="C76">
        <v>36</v>
      </c>
      <c r="D76">
        <v>52</v>
      </c>
    </row>
    <row r="77" spans="1:4">
      <c r="A77">
        <v>200806</v>
      </c>
      <c r="B77" t="s">
        <v>79</v>
      </c>
      <c r="C77">
        <v>407</v>
      </c>
      <c r="D77">
        <v>853</v>
      </c>
    </row>
    <row r="78" spans="1:4">
      <c r="A78">
        <v>200806</v>
      </c>
      <c r="B78" t="s">
        <v>80</v>
      </c>
      <c r="C78">
        <v>267</v>
      </c>
      <c r="D78">
        <v>536</v>
      </c>
    </row>
    <row r="79" spans="1:4">
      <c r="A79">
        <v>200806</v>
      </c>
      <c r="B79" t="s">
        <v>81</v>
      </c>
      <c r="C79">
        <v>903</v>
      </c>
      <c r="D79">
        <v>1712</v>
      </c>
    </row>
    <row r="80" spans="1:4">
      <c r="A80">
        <v>200806</v>
      </c>
      <c r="B80" t="s">
        <v>82</v>
      </c>
      <c r="C80">
        <v>388</v>
      </c>
      <c r="D80">
        <v>741</v>
      </c>
    </row>
    <row r="81" spans="1:4">
      <c r="A81">
        <v>200806</v>
      </c>
      <c r="B81" t="s">
        <v>83</v>
      </c>
      <c r="C81">
        <v>326</v>
      </c>
      <c r="D81">
        <v>528</v>
      </c>
    </row>
    <row r="82" spans="1:4">
      <c r="A82">
        <v>200806</v>
      </c>
      <c r="B82" t="s">
        <v>84</v>
      </c>
      <c r="C82">
        <v>212</v>
      </c>
      <c r="D82">
        <v>386</v>
      </c>
    </row>
    <row r="83" spans="1:4">
      <c r="A83">
        <v>200806</v>
      </c>
      <c r="B83" t="s">
        <v>85</v>
      </c>
      <c r="C83">
        <v>106</v>
      </c>
      <c r="D83">
        <v>239</v>
      </c>
    </row>
    <row r="84" spans="1:4">
      <c r="A84">
        <v>200806</v>
      </c>
      <c r="B84" t="s">
        <v>86</v>
      </c>
      <c r="C84">
        <v>315</v>
      </c>
      <c r="D84">
        <v>638</v>
      </c>
    </row>
    <row r="85" spans="1:4">
      <c r="A85">
        <v>200806</v>
      </c>
      <c r="B85" t="s">
        <v>87</v>
      </c>
      <c r="C85">
        <v>121</v>
      </c>
      <c r="D85">
        <v>223</v>
      </c>
    </row>
    <row r="86" spans="1:4">
      <c r="A86">
        <v>200806</v>
      </c>
      <c r="B86" t="s">
        <v>88</v>
      </c>
      <c r="C86">
        <v>84</v>
      </c>
      <c r="D86">
        <v>162</v>
      </c>
    </row>
    <row r="87" spans="1:4">
      <c r="A87">
        <v>200806</v>
      </c>
      <c r="B87" t="s">
        <v>89</v>
      </c>
      <c r="C87">
        <v>155</v>
      </c>
      <c r="D87">
        <v>298</v>
      </c>
    </row>
    <row r="88" spans="1:4">
      <c r="A88">
        <v>200806</v>
      </c>
      <c r="B88" t="s">
        <v>90</v>
      </c>
      <c r="C88">
        <v>21</v>
      </c>
      <c r="D88">
        <v>29</v>
      </c>
    </row>
    <row r="89" spans="1:4">
      <c r="A89">
        <v>200806</v>
      </c>
      <c r="B89" t="s">
        <v>91</v>
      </c>
      <c r="C89">
        <v>62</v>
      </c>
      <c r="D89">
        <v>98</v>
      </c>
    </row>
    <row r="90" spans="1:4">
      <c r="A90">
        <v>200806</v>
      </c>
      <c r="B90" t="s">
        <v>92</v>
      </c>
      <c r="C90">
        <v>9</v>
      </c>
      <c r="D90">
        <v>16</v>
      </c>
    </row>
    <row r="91" spans="1:4">
      <c r="A91">
        <v>200806</v>
      </c>
      <c r="B91" t="s">
        <v>93</v>
      </c>
      <c r="C91">
        <v>276</v>
      </c>
      <c r="D91">
        <v>531</v>
      </c>
    </row>
    <row r="92" spans="1:4">
      <c r="A92">
        <v>200806</v>
      </c>
      <c r="B92" t="s">
        <v>94</v>
      </c>
      <c r="C92">
        <v>214</v>
      </c>
      <c r="D92">
        <v>360</v>
      </c>
    </row>
    <row r="93" spans="1:4">
      <c r="A93">
        <v>200806</v>
      </c>
      <c r="B93" t="s">
        <v>95</v>
      </c>
      <c r="C93">
        <v>1265</v>
      </c>
      <c r="D93">
        <v>2349</v>
      </c>
    </row>
    <row r="94" spans="1:4">
      <c r="A94">
        <v>200806</v>
      </c>
      <c r="B94" t="s">
        <v>96</v>
      </c>
      <c r="C94">
        <v>92</v>
      </c>
      <c r="D94">
        <v>177</v>
      </c>
    </row>
    <row r="95" spans="1:4">
      <c r="A95">
        <v>200806</v>
      </c>
      <c r="B95" t="s">
        <v>97</v>
      </c>
      <c r="C95">
        <v>84</v>
      </c>
      <c r="D95">
        <v>181</v>
      </c>
    </row>
    <row r="96" spans="1:4">
      <c r="A96">
        <v>200806</v>
      </c>
      <c r="B96" t="s">
        <v>98</v>
      </c>
      <c r="C96">
        <v>32</v>
      </c>
      <c r="D96">
        <v>52</v>
      </c>
    </row>
    <row r="97" spans="1:4">
      <c r="A97">
        <v>200806</v>
      </c>
      <c r="B97" t="s">
        <v>99</v>
      </c>
      <c r="C97">
        <v>400</v>
      </c>
      <c r="D97">
        <v>762</v>
      </c>
    </row>
    <row r="98" spans="1:4">
      <c r="A98">
        <v>200806</v>
      </c>
      <c r="B98" t="s">
        <v>100</v>
      </c>
      <c r="C98">
        <v>255</v>
      </c>
      <c r="D98">
        <v>550</v>
      </c>
    </row>
    <row r="99" spans="1:4">
      <c r="A99">
        <v>200806</v>
      </c>
      <c r="B99" t="s">
        <v>101</v>
      </c>
      <c r="C99">
        <v>230</v>
      </c>
      <c r="D99">
        <v>402</v>
      </c>
    </row>
    <row r="100" spans="1:4">
      <c r="A100">
        <v>200806</v>
      </c>
      <c r="B100" t="s">
        <v>102</v>
      </c>
      <c r="C100">
        <v>33</v>
      </c>
      <c r="D100">
        <v>53</v>
      </c>
    </row>
    <row r="101" spans="1:4">
      <c r="A101">
        <v>200806</v>
      </c>
      <c r="B101" t="s">
        <v>103</v>
      </c>
      <c r="C101">
        <v>16</v>
      </c>
      <c r="D101">
        <v>27</v>
      </c>
    </row>
    <row r="103" spans="1:4">
      <c r="A103">
        <v>200806</v>
      </c>
      <c r="C103">
        <f>SUM(C2:C102)</f>
        <v>24273</v>
      </c>
      <c r="D103">
        <f>SUM(D2:D102)</f>
        <v>46049</v>
      </c>
    </row>
  </sheetData>
  <pageMargins left="0.7" right="0.7" top="0.75" bottom="0.75" header="0.3" footer="0.3"/>
  <tableParts count="1">
    <tablePart r:id="rId1"/>
  </tableParts>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sheetPr codeName="Sheet11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200805</v>
      </c>
      <c r="B2" t="s">
        <v>4</v>
      </c>
      <c r="C2">
        <v>370</v>
      </c>
      <c r="D2">
        <v>718</v>
      </c>
    </row>
    <row r="3" spans="1:4">
      <c r="A3">
        <v>200805</v>
      </c>
      <c r="B3" t="s">
        <v>5</v>
      </c>
      <c r="C3">
        <v>68</v>
      </c>
      <c r="D3">
        <v>115</v>
      </c>
    </row>
    <row r="4" spans="1:4">
      <c r="A4">
        <v>200805</v>
      </c>
      <c r="B4" t="s">
        <v>6</v>
      </c>
      <c r="C4">
        <v>24</v>
      </c>
      <c r="D4">
        <v>37</v>
      </c>
    </row>
    <row r="5" spans="1:4">
      <c r="A5">
        <v>200805</v>
      </c>
      <c r="B5" t="s">
        <v>7</v>
      </c>
      <c r="C5">
        <v>124</v>
      </c>
      <c r="D5">
        <v>259</v>
      </c>
    </row>
    <row r="6" spans="1:4">
      <c r="A6">
        <v>200805</v>
      </c>
      <c r="B6" t="s">
        <v>8</v>
      </c>
      <c r="C6">
        <v>40</v>
      </c>
      <c r="D6">
        <v>67</v>
      </c>
    </row>
    <row r="7" spans="1:4">
      <c r="A7">
        <v>200805</v>
      </c>
      <c r="B7" t="s">
        <v>9</v>
      </c>
      <c r="C7">
        <v>19</v>
      </c>
      <c r="D7">
        <v>26</v>
      </c>
    </row>
    <row r="8" spans="1:4">
      <c r="A8">
        <v>200805</v>
      </c>
      <c r="B8" t="s">
        <v>10</v>
      </c>
      <c r="C8">
        <v>106</v>
      </c>
      <c r="D8">
        <v>189</v>
      </c>
    </row>
    <row r="9" spans="1:4">
      <c r="A9">
        <v>200805</v>
      </c>
      <c r="B9" t="s">
        <v>11</v>
      </c>
      <c r="C9">
        <v>97</v>
      </c>
      <c r="D9">
        <v>194</v>
      </c>
    </row>
    <row r="10" spans="1:4">
      <c r="A10">
        <v>200805</v>
      </c>
      <c r="B10" t="s">
        <v>12</v>
      </c>
      <c r="C10">
        <v>179</v>
      </c>
      <c r="D10">
        <v>337</v>
      </c>
    </row>
    <row r="11" spans="1:4">
      <c r="A11">
        <v>200805</v>
      </c>
      <c r="B11" t="s">
        <v>13</v>
      </c>
      <c r="C11">
        <v>233</v>
      </c>
      <c r="D11">
        <v>402</v>
      </c>
    </row>
    <row r="12" spans="1:4">
      <c r="A12">
        <v>200805</v>
      </c>
      <c r="B12" t="s">
        <v>14</v>
      </c>
      <c r="C12">
        <v>417</v>
      </c>
      <c r="D12">
        <v>706</v>
      </c>
    </row>
    <row r="13" spans="1:4">
      <c r="A13">
        <v>200805</v>
      </c>
      <c r="B13" t="s">
        <v>15</v>
      </c>
      <c r="C13">
        <v>215</v>
      </c>
      <c r="D13">
        <v>413</v>
      </c>
    </row>
    <row r="14" spans="1:4">
      <c r="A14">
        <v>200805</v>
      </c>
      <c r="B14" t="s">
        <v>16</v>
      </c>
      <c r="C14">
        <v>275</v>
      </c>
      <c r="D14">
        <v>481</v>
      </c>
    </row>
    <row r="15" spans="1:4">
      <c r="A15">
        <v>200805</v>
      </c>
      <c r="B15" t="s">
        <v>17</v>
      </c>
      <c r="C15">
        <v>59</v>
      </c>
      <c r="D15">
        <v>81</v>
      </c>
    </row>
    <row r="16" spans="1:4">
      <c r="A16">
        <v>200805</v>
      </c>
      <c r="B16" t="s">
        <v>18</v>
      </c>
      <c r="C16">
        <v>23</v>
      </c>
      <c r="D16">
        <v>43</v>
      </c>
    </row>
    <row r="17" spans="1:4">
      <c r="A17">
        <v>200805</v>
      </c>
      <c r="B17" t="s">
        <v>19</v>
      </c>
      <c r="C17">
        <v>91</v>
      </c>
      <c r="D17">
        <v>162</v>
      </c>
    </row>
    <row r="18" spans="1:4">
      <c r="A18">
        <v>200805</v>
      </c>
      <c r="B18" t="s">
        <v>20</v>
      </c>
      <c r="C18">
        <v>97</v>
      </c>
      <c r="D18">
        <v>193</v>
      </c>
    </row>
    <row r="19" spans="1:4">
      <c r="A19">
        <v>200805</v>
      </c>
      <c r="B19" t="s">
        <v>21</v>
      </c>
      <c r="C19">
        <v>235</v>
      </c>
      <c r="D19">
        <v>441</v>
      </c>
    </row>
    <row r="20" spans="1:4">
      <c r="A20">
        <v>200805</v>
      </c>
      <c r="B20" t="s">
        <v>22</v>
      </c>
      <c r="C20">
        <v>81</v>
      </c>
      <c r="D20">
        <v>139</v>
      </c>
    </row>
    <row r="21" spans="1:4">
      <c r="A21">
        <v>200805</v>
      </c>
      <c r="B21" t="s">
        <v>23</v>
      </c>
      <c r="C21">
        <v>18</v>
      </c>
      <c r="D21">
        <v>26</v>
      </c>
    </row>
    <row r="22" spans="1:4">
      <c r="A22">
        <v>200805</v>
      </c>
      <c r="B22" t="s">
        <v>24</v>
      </c>
      <c r="C22">
        <v>70</v>
      </c>
      <c r="D22">
        <v>127</v>
      </c>
    </row>
    <row r="23" spans="1:4">
      <c r="A23">
        <v>200805</v>
      </c>
      <c r="B23" t="s">
        <v>25</v>
      </c>
      <c r="C23">
        <v>16</v>
      </c>
      <c r="D23">
        <v>22</v>
      </c>
    </row>
    <row r="24" spans="1:4">
      <c r="A24">
        <v>200805</v>
      </c>
      <c r="B24" t="s">
        <v>26</v>
      </c>
      <c r="C24">
        <v>380</v>
      </c>
      <c r="D24">
        <v>783</v>
      </c>
    </row>
    <row r="25" spans="1:4">
      <c r="A25">
        <v>200805</v>
      </c>
      <c r="B25" t="s">
        <v>27</v>
      </c>
      <c r="C25">
        <v>361</v>
      </c>
      <c r="D25">
        <v>784</v>
      </c>
    </row>
    <row r="26" spans="1:4">
      <c r="A26">
        <v>200805</v>
      </c>
      <c r="B26" t="s">
        <v>28</v>
      </c>
      <c r="C26">
        <v>278</v>
      </c>
      <c r="D26">
        <v>540</v>
      </c>
    </row>
    <row r="27" spans="1:4">
      <c r="A27">
        <v>200805</v>
      </c>
      <c r="B27" t="s">
        <v>29</v>
      </c>
      <c r="C27">
        <v>1418</v>
      </c>
      <c r="D27">
        <v>2611</v>
      </c>
    </row>
    <row r="28" spans="1:4">
      <c r="A28">
        <v>200805</v>
      </c>
      <c r="B28" t="s">
        <v>30</v>
      </c>
      <c r="C28">
        <v>30</v>
      </c>
      <c r="D28">
        <v>38</v>
      </c>
    </row>
    <row r="29" spans="1:4">
      <c r="A29">
        <v>200805</v>
      </c>
      <c r="B29" t="s">
        <v>31</v>
      </c>
      <c r="C29">
        <v>35</v>
      </c>
      <c r="D29">
        <v>58</v>
      </c>
    </row>
    <row r="30" spans="1:4">
      <c r="A30">
        <v>200805</v>
      </c>
      <c r="B30" t="s">
        <v>32</v>
      </c>
      <c r="C30">
        <v>242</v>
      </c>
      <c r="D30">
        <v>383</v>
      </c>
    </row>
    <row r="31" spans="1:4">
      <c r="A31">
        <v>200805</v>
      </c>
      <c r="B31" t="s">
        <v>33</v>
      </c>
      <c r="C31">
        <v>42</v>
      </c>
      <c r="D31">
        <v>75</v>
      </c>
    </row>
    <row r="32" spans="1:4">
      <c r="A32">
        <v>200805</v>
      </c>
      <c r="B32" t="s">
        <v>34</v>
      </c>
      <c r="C32">
        <v>169</v>
      </c>
      <c r="D32">
        <v>314</v>
      </c>
    </row>
    <row r="33" spans="1:4">
      <c r="A33">
        <v>200805</v>
      </c>
      <c r="B33" t="s">
        <v>35</v>
      </c>
      <c r="C33">
        <v>647</v>
      </c>
      <c r="D33">
        <v>1061</v>
      </c>
    </row>
    <row r="34" spans="1:4">
      <c r="A34">
        <v>200805</v>
      </c>
      <c r="B34" t="s">
        <v>36</v>
      </c>
      <c r="C34">
        <v>232</v>
      </c>
      <c r="D34">
        <v>411</v>
      </c>
    </row>
    <row r="35" spans="1:4">
      <c r="A35">
        <v>200805</v>
      </c>
      <c r="B35" t="s">
        <v>37</v>
      </c>
      <c r="C35">
        <v>1057</v>
      </c>
      <c r="D35">
        <v>2057</v>
      </c>
    </row>
    <row r="36" spans="1:4">
      <c r="A36">
        <v>200805</v>
      </c>
      <c r="B36" t="s">
        <v>38</v>
      </c>
      <c r="C36">
        <v>120</v>
      </c>
      <c r="D36">
        <v>215</v>
      </c>
    </row>
    <row r="37" spans="1:4">
      <c r="A37">
        <v>200805</v>
      </c>
      <c r="B37" t="s">
        <v>39</v>
      </c>
      <c r="C37">
        <v>581</v>
      </c>
      <c r="D37">
        <v>981</v>
      </c>
    </row>
    <row r="38" spans="1:4">
      <c r="A38">
        <v>200805</v>
      </c>
      <c r="B38" t="s">
        <v>40</v>
      </c>
      <c r="C38">
        <v>36</v>
      </c>
      <c r="D38">
        <v>64</v>
      </c>
    </row>
    <row r="39" spans="1:4">
      <c r="A39">
        <v>200805</v>
      </c>
      <c r="B39" t="s">
        <v>41</v>
      </c>
      <c r="C39">
        <v>11</v>
      </c>
      <c r="D39">
        <v>14</v>
      </c>
    </row>
    <row r="40" spans="1:4">
      <c r="A40">
        <v>200805</v>
      </c>
      <c r="B40" t="s">
        <v>42</v>
      </c>
      <c r="C40">
        <v>146</v>
      </c>
      <c r="D40">
        <v>229</v>
      </c>
    </row>
    <row r="41" spans="1:4">
      <c r="A41">
        <v>200805</v>
      </c>
      <c r="B41" t="s">
        <v>43</v>
      </c>
      <c r="C41">
        <v>96</v>
      </c>
      <c r="D41">
        <v>189</v>
      </c>
    </row>
    <row r="42" spans="1:4">
      <c r="A42">
        <v>200805</v>
      </c>
      <c r="B42" t="s">
        <v>44</v>
      </c>
      <c r="C42">
        <v>1758</v>
      </c>
      <c r="D42">
        <v>3731</v>
      </c>
    </row>
    <row r="43" spans="1:4">
      <c r="A43">
        <v>200805</v>
      </c>
      <c r="B43" t="s">
        <v>45</v>
      </c>
      <c r="C43">
        <v>273</v>
      </c>
      <c r="D43">
        <v>436</v>
      </c>
    </row>
    <row r="44" spans="1:4">
      <c r="A44">
        <v>200805</v>
      </c>
      <c r="B44" t="s">
        <v>46</v>
      </c>
      <c r="C44">
        <v>226</v>
      </c>
      <c r="D44">
        <v>411</v>
      </c>
    </row>
    <row r="45" spans="1:4">
      <c r="A45">
        <v>200805</v>
      </c>
      <c r="B45" t="s">
        <v>47</v>
      </c>
      <c r="C45">
        <v>190</v>
      </c>
      <c r="D45">
        <v>349</v>
      </c>
    </row>
    <row r="46" spans="1:4">
      <c r="A46">
        <v>200805</v>
      </c>
      <c r="B46" t="s">
        <v>48</v>
      </c>
      <c r="C46">
        <v>208</v>
      </c>
      <c r="D46">
        <v>387</v>
      </c>
    </row>
    <row r="47" spans="1:4">
      <c r="A47">
        <v>200805</v>
      </c>
      <c r="B47" t="s">
        <v>49</v>
      </c>
      <c r="C47">
        <v>120</v>
      </c>
      <c r="D47">
        <v>211</v>
      </c>
    </row>
    <row r="48" spans="1:4">
      <c r="A48">
        <v>200805</v>
      </c>
      <c r="B48" t="s">
        <v>50</v>
      </c>
      <c r="C48">
        <v>130</v>
      </c>
      <c r="D48">
        <v>225</v>
      </c>
    </row>
    <row r="49" spans="1:4">
      <c r="A49">
        <v>200805</v>
      </c>
      <c r="B49" t="s">
        <v>51</v>
      </c>
      <c r="C49">
        <v>27</v>
      </c>
      <c r="D49">
        <v>52</v>
      </c>
    </row>
    <row r="50" spans="1:4">
      <c r="A50">
        <v>200805</v>
      </c>
      <c r="B50" t="s">
        <v>52</v>
      </c>
      <c r="C50">
        <v>207</v>
      </c>
      <c r="D50">
        <v>365</v>
      </c>
    </row>
    <row r="51" spans="1:4">
      <c r="A51">
        <v>200805</v>
      </c>
      <c r="B51" t="s">
        <v>53</v>
      </c>
      <c r="C51">
        <v>42</v>
      </c>
      <c r="D51">
        <v>69</v>
      </c>
    </row>
    <row r="52" spans="1:4">
      <c r="A52">
        <v>200805</v>
      </c>
      <c r="B52" t="s">
        <v>54</v>
      </c>
      <c r="C52">
        <v>319</v>
      </c>
      <c r="D52">
        <v>551</v>
      </c>
    </row>
    <row r="53" spans="1:4">
      <c r="A53">
        <v>200805</v>
      </c>
      <c r="B53" t="s">
        <v>55</v>
      </c>
      <c r="C53">
        <v>24</v>
      </c>
      <c r="D53">
        <v>46</v>
      </c>
    </row>
    <row r="54" spans="1:4">
      <c r="A54">
        <v>200805</v>
      </c>
      <c r="B54" t="s">
        <v>56</v>
      </c>
      <c r="C54">
        <v>85</v>
      </c>
      <c r="D54">
        <v>142</v>
      </c>
    </row>
    <row r="55" spans="1:4">
      <c r="A55">
        <v>200805</v>
      </c>
      <c r="B55" t="s">
        <v>57</v>
      </c>
      <c r="C55">
        <v>156</v>
      </c>
      <c r="D55">
        <v>280</v>
      </c>
    </row>
    <row r="56" spans="1:4">
      <c r="A56">
        <v>200805</v>
      </c>
      <c r="B56" t="s">
        <v>58</v>
      </c>
      <c r="C56">
        <v>139</v>
      </c>
      <c r="D56">
        <v>216</v>
      </c>
    </row>
    <row r="57" spans="1:4">
      <c r="A57">
        <v>200805</v>
      </c>
      <c r="B57" t="s">
        <v>59</v>
      </c>
      <c r="C57">
        <v>4</v>
      </c>
      <c r="D57">
        <v>5</v>
      </c>
    </row>
    <row r="58" spans="1:4">
      <c r="A58">
        <v>200805</v>
      </c>
      <c r="B58" t="s">
        <v>60</v>
      </c>
      <c r="C58">
        <v>39</v>
      </c>
      <c r="D58">
        <v>52</v>
      </c>
    </row>
    <row r="59" spans="1:4">
      <c r="A59">
        <v>200805</v>
      </c>
      <c r="B59" t="s">
        <v>61</v>
      </c>
      <c r="C59">
        <v>118</v>
      </c>
      <c r="D59">
        <v>239</v>
      </c>
    </row>
    <row r="60" spans="1:4">
      <c r="A60">
        <v>200805</v>
      </c>
      <c r="B60" t="s">
        <v>62</v>
      </c>
      <c r="C60">
        <v>79</v>
      </c>
      <c r="D60">
        <v>144</v>
      </c>
    </row>
    <row r="61" spans="1:4">
      <c r="A61">
        <v>200805</v>
      </c>
      <c r="B61" t="s">
        <v>63</v>
      </c>
      <c r="C61">
        <v>2829</v>
      </c>
      <c r="D61">
        <v>5947</v>
      </c>
    </row>
    <row r="62" spans="1:4">
      <c r="A62">
        <v>200805</v>
      </c>
      <c r="B62" t="s">
        <v>64</v>
      </c>
      <c r="C62">
        <v>13</v>
      </c>
      <c r="D62">
        <v>23</v>
      </c>
    </row>
    <row r="63" spans="1:4">
      <c r="A63">
        <v>200805</v>
      </c>
      <c r="B63" t="s">
        <v>65</v>
      </c>
      <c r="C63">
        <v>89</v>
      </c>
      <c r="D63">
        <v>164</v>
      </c>
    </row>
    <row r="64" spans="1:4">
      <c r="A64">
        <v>200805</v>
      </c>
      <c r="B64" t="s">
        <v>66</v>
      </c>
      <c r="C64">
        <v>135</v>
      </c>
      <c r="D64">
        <v>237</v>
      </c>
    </row>
    <row r="65" spans="1:4">
      <c r="A65">
        <v>200805</v>
      </c>
      <c r="B65" t="s">
        <v>67</v>
      </c>
      <c r="C65">
        <v>229</v>
      </c>
      <c r="D65">
        <v>411</v>
      </c>
    </row>
    <row r="66" spans="1:4">
      <c r="A66">
        <v>200805</v>
      </c>
      <c r="B66" t="s">
        <v>68</v>
      </c>
      <c r="C66">
        <v>425</v>
      </c>
      <c r="D66">
        <v>720</v>
      </c>
    </row>
    <row r="67" spans="1:4">
      <c r="A67">
        <v>200805</v>
      </c>
      <c r="B67" t="s">
        <v>69</v>
      </c>
      <c r="C67">
        <v>127</v>
      </c>
      <c r="D67">
        <v>216</v>
      </c>
    </row>
    <row r="68" spans="1:4">
      <c r="A68">
        <v>200805</v>
      </c>
      <c r="B68" t="s">
        <v>70</v>
      </c>
      <c r="C68">
        <v>318</v>
      </c>
      <c r="D68">
        <v>655</v>
      </c>
    </row>
    <row r="69" spans="1:4">
      <c r="A69">
        <v>200805</v>
      </c>
      <c r="B69" t="s">
        <v>71</v>
      </c>
      <c r="C69">
        <v>202</v>
      </c>
      <c r="D69">
        <v>356</v>
      </c>
    </row>
    <row r="70" spans="1:4">
      <c r="A70">
        <v>200805</v>
      </c>
      <c r="B70" t="s">
        <v>72</v>
      </c>
      <c r="C70">
        <v>44</v>
      </c>
      <c r="D70">
        <v>88</v>
      </c>
    </row>
    <row r="71" spans="1:4">
      <c r="A71">
        <v>200805</v>
      </c>
      <c r="B71" t="s">
        <v>73</v>
      </c>
      <c r="C71">
        <v>183</v>
      </c>
      <c r="D71">
        <v>383</v>
      </c>
    </row>
    <row r="72" spans="1:4">
      <c r="A72">
        <v>200805</v>
      </c>
      <c r="B72" t="s">
        <v>74</v>
      </c>
      <c r="C72">
        <v>123</v>
      </c>
      <c r="D72">
        <v>205</v>
      </c>
    </row>
    <row r="73" spans="1:4">
      <c r="A73">
        <v>200805</v>
      </c>
      <c r="B73" t="s">
        <v>75</v>
      </c>
      <c r="C73">
        <v>43</v>
      </c>
      <c r="D73">
        <v>75</v>
      </c>
    </row>
    <row r="74" spans="1:4">
      <c r="A74">
        <v>200805</v>
      </c>
      <c r="B74" t="s">
        <v>76</v>
      </c>
      <c r="C74">
        <v>130</v>
      </c>
      <c r="D74">
        <v>240</v>
      </c>
    </row>
    <row r="75" spans="1:4">
      <c r="A75">
        <v>200805</v>
      </c>
      <c r="B75" t="s">
        <v>77</v>
      </c>
      <c r="C75">
        <v>447</v>
      </c>
      <c r="D75">
        <v>831</v>
      </c>
    </row>
    <row r="76" spans="1:4">
      <c r="A76">
        <v>200805</v>
      </c>
      <c r="B76" t="s">
        <v>78</v>
      </c>
      <c r="C76">
        <v>37</v>
      </c>
      <c r="D76">
        <v>52</v>
      </c>
    </row>
    <row r="77" spans="1:4">
      <c r="A77">
        <v>200805</v>
      </c>
      <c r="B77" t="s">
        <v>79</v>
      </c>
      <c r="C77">
        <v>415</v>
      </c>
      <c r="D77">
        <v>871</v>
      </c>
    </row>
    <row r="78" spans="1:4">
      <c r="A78">
        <v>200805</v>
      </c>
      <c r="B78" t="s">
        <v>80</v>
      </c>
      <c r="C78">
        <v>255</v>
      </c>
      <c r="D78">
        <v>505</v>
      </c>
    </row>
    <row r="79" spans="1:4">
      <c r="A79">
        <v>200805</v>
      </c>
      <c r="B79" t="s">
        <v>81</v>
      </c>
      <c r="C79">
        <v>938</v>
      </c>
      <c r="D79">
        <v>1786</v>
      </c>
    </row>
    <row r="80" spans="1:4">
      <c r="A80">
        <v>200805</v>
      </c>
      <c r="B80" t="s">
        <v>82</v>
      </c>
      <c r="C80">
        <v>401</v>
      </c>
      <c r="D80">
        <v>763</v>
      </c>
    </row>
    <row r="81" spans="1:4">
      <c r="A81">
        <v>200805</v>
      </c>
      <c r="B81" t="s">
        <v>83</v>
      </c>
      <c r="C81">
        <v>330</v>
      </c>
      <c r="D81">
        <v>545</v>
      </c>
    </row>
    <row r="82" spans="1:4">
      <c r="A82">
        <v>200805</v>
      </c>
      <c r="B82" t="s">
        <v>84</v>
      </c>
      <c r="C82">
        <v>198</v>
      </c>
      <c r="D82">
        <v>352</v>
      </c>
    </row>
    <row r="83" spans="1:4">
      <c r="A83">
        <v>200805</v>
      </c>
      <c r="B83" t="s">
        <v>85</v>
      </c>
      <c r="C83">
        <v>105</v>
      </c>
      <c r="D83">
        <v>239</v>
      </c>
    </row>
    <row r="84" spans="1:4">
      <c r="A84">
        <v>200805</v>
      </c>
      <c r="B84" t="s">
        <v>86</v>
      </c>
      <c r="C84">
        <v>330</v>
      </c>
      <c r="D84">
        <v>660</v>
      </c>
    </row>
    <row r="85" spans="1:4">
      <c r="A85">
        <v>200805</v>
      </c>
      <c r="B85" t="s">
        <v>87</v>
      </c>
      <c r="C85">
        <v>118</v>
      </c>
      <c r="D85">
        <v>219</v>
      </c>
    </row>
    <row r="86" spans="1:4">
      <c r="A86">
        <v>200805</v>
      </c>
      <c r="B86" t="s">
        <v>88</v>
      </c>
      <c r="C86">
        <v>90</v>
      </c>
      <c r="D86">
        <v>178</v>
      </c>
    </row>
    <row r="87" spans="1:4">
      <c r="A87">
        <v>200805</v>
      </c>
      <c r="B87" t="s">
        <v>89</v>
      </c>
      <c r="C87">
        <v>149</v>
      </c>
      <c r="D87">
        <v>260</v>
      </c>
    </row>
    <row r="88" spans="1:4">
      <c r="A88">
        <v>200805</v>
      </c>
      <c r="B88" t="s">
        <v>90</v>
      </c>
      <c r="C88">
        <v>20</v>
      </c>
      <c r="D88">
        <v>28</v>
      </c>
    </row>
    <row r="89" spans="1:4">
      <c r="A89">
        <v>200805</v>
      </c>
      <c r="B89" t="s">
        <v>91</v>
      </c>
      <c r="C89">
        <v>64</v>
      </c>
      <c r="D89">
        <v>102</v>
      </c>
    </row>
    <row r="90" spans="1:4">
      <c r="A90">
        <v>200805</v>
      </c>
      <c r="B90" t="s">
        <v>92</v>
      </c>
      <c r="C90">
        <v>11</v>
      </c>
      <c r="D90">
        <v>20</v>
      </c>
    </row>
    <row r="91" spans="1:4">
      <c r="A91">
        <v>200805</v>
      </c>
      <c r="B91" t="s">
        <v>93</v>
      </c>
      <c r="C91">
        <v>271</v>
      </c>
      <c r="D91">
        <v>512</v>
      </c>
    </row>
    <row r="92" spans="1:4">
      <c r="A92">
        <v>200805</v>
      </c>
      <c r="B92" t="s">
        <v>94</v>
      </c>
      <c r="C92">
        <v>218</v>
      </c>
      <c r="D92">
        <v>364</v>
      </c>
    </row>
    <row r="93" spans="1:4">
      <c r="A93">
        <v>200805</v>
      </c>
      <c r="B93" t="s">
        <v>95</v>
      </c>
      <c r="C93">
        <v>1290</v>
      </c>
      <c r="D93">
        <v>2420</v>
      </c>
    </row>
    <row r="94" spans="1:4">
      <c r="A94">
        <v>200805</v>
      </c>
      <c r="B94" t="s">
        <v>96</v>
      </c>
      <c r="C94">
        <v>98</v>
      </c>
      <c r="D94">
        <v>188</v>
      </c>
    </row>
    <row r="95" spans="1:4">
      <c r="A95">
        <v>200805</v>
      </c>
      <c r="B95" t="s">
        <v>97</v>
      </c>
      <c r="C95">
        <v>82</v>
      </c>
      <c r="D95">
        <v>170</v>
      </c>
    </row>
    <row r="96" spans="1:4">
      <c r="A96">
        <v>200805</v>
      </c>
      <c r="B96" t="s">
        <v>98</v>
      </c>
      <c r="C96">
        <v>32</v>
      </c>
      <c r="D96">
        <v>51</v>
      </c>
    </row>
    <row r="97" spans="1:4">
      <c r="A97">
        <v>200805</v>
      </c>
      <c r="B97" t="s">
        <v>99</v>
      </c>
      <c r="C97">
        <v>401</v>
      </c>
      <c r="D97">
        <v>775</v>
      </c>
    </row>
    <row r="98" spans="1:4">
      <c r="A98">
        <v>200805</v>
      </c>
      <c r="B98" t="s">
        <v>100</v>
      </c>
      <c r="C98">
        <v>241</v>
      </c>
      <c r="D98">
        <v>513</v>
      </c>
    </row>
    <row r="99" spans="1:4">
      <c r="A99">
        <v>200805</v>
      </c>
      <c r="B99" t="s">
        <v>101</v>
      </c>
      <c r="C99">
        <v>227</v>
      </c>
      <c r="D99">
        <v>389</v>
      </c>
    </row>
    <row r="100" spans="1:4">
      <c r="A100">
        <v>200805</v>
      </c>
      <c r="B100" t="s">
        <v>102</v>
      </c>
      <c r="C100">
        <v>31</v>
      </c>
      <c r="D100">
        <v>49</v>
      </c>
    </row>
    <row r="101" spans="1:4">
      <c r="A101">
        <v>200805</v>
      </c>
      <c r="B101" t="s">
        <v>103</v>
      </c>
      <c r="C101">
        <v>16</v>
      </c>
      <c r="D101">
        <v>27</v>
      </c>
    </row>
    <row r="103" spans="1:4">
      <c r="A103">
        <v>200805</v>
      </c>
      <c r="C103">
        <f>SUM(C2:C102)</f>
        <v>24587</v>
      </c>
      <c r="D103">
        <f>SUM(D2:D102)</f>
        <v>46485</v>
      </c>
    </row>
  </sheetData>
  <pageMargins left="0.7" right="0.7" top="0.75" bottom="0.75" header="0.3" footer="0.3"/>
  <tableParts count="1">
    <tablePart r:id="rId1"/>
  </tableParts>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sheetPr codeName="Sheet11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200804</v>
      </c>
      <c r="B2" t="s">
        <v>4</v>
      </c>
      <c r="C2">
        <v>365</v>
      </c>
      <c r="D2">
        <v>716</v>
      </c>
    </row>
    <row r="3" spans="1:4">
      <c r="A3">
        <v>200804</v>
      </c>
      <c r="B3" t="s">
        <v>5</v>
      </c>
      <c r="C3">
        <v>72</v>
      </c>
      <c r="D3">
        <v>120</v>
      </c>
    </row>
    <row r="4" spans="1:4">
      <c r="A4">
        <v>200804</v>
      </c>
      <c r="B4" t="s">
        <v>6</v>
      </c>
      <c r="C4">
        <v>23</v>
      </c>
      <c r="D4">
        <v>35</v>
      </c>
    </row>
    <row r="5" spans="1:4">
      <c r="A5">
        <v>200804</v>
      </c>
      <c r="B5" t="s">
        <v>7</v>
      </c>
      <c r="C5">
        <v>131</v>
      </c>
      <c r="D5">
        <v>272</v>
      </c>
    </row>
    <row r="6" spans="1:4">
      <c r="A6">
        <v>200804</v>
      </c>
      <c r="B6" t="s">
        <v>8</v>
      </c>
      <c r="C6">
        <v>38</v>
      </c>
      <c r="D6">
        <v>63</v>
      </c>
    </row>
    <row r="7" spans="1:4">
      <c r="A7">
        <v>200804</v>
      </c>
      <c r="B7" t="s">
        <v>9</v>
      </c>
      <c r="C7">
        <v>21</v>
      </c>
      <c r="D7">
        <v>30</v>
      </c>
    </row>
    <row r="8" spans="1:4">
      <c r="A8">
        <v>200804</v>
      </c>
      <c r="B8" t="s">
        <v>10</v>
      </c>
      <c r="C8">
        <v>107</v>
      </c>
      <c r="D8">
        <v>197</v>
      </c>
    </row>
    <row r="9" spans="1:4">
      <c r="A9">
        <v>200804</v>
      </c>
      <c r="B9" t="s">
        <v>11</v>
      </c>
      <c r="C9">
        <v>104</v>
      </c>
      <c r="D9">
        <v>207</v>
      </c>
    </row>
    <row r="10" spans="1:4">
      <c r="A10">
        <v>200804</v>
      </c>
      <c r="B10" t="s">
        <v>12</v>
      </c>
      <c r="C10">
        <v>181</v>
      </c>
      <c r="D10">
        <v>338</v>
      </c>
    </row>
    <row r="11" spans="1:4">
      <c r="A11">
        <v>200804</v>
      </c>
      <c r="B11" t="s">
        <v>13</v>
      </c>
      <c r="C11">
        <v>235</v>
      </c>
      <c r="D11">
        <v>415</v>
      </c>
    </row>
    <row r="12" spans="1:4">
      <c r="A12">
        <v>200804</v>
      </c>
      <c r="B12" t="s">
        <v>14</v>
      </c>
      <c r="C12">
        <v>417</v>
      </c>
      <c r="D12">
        <v>719</v>
      </c>
    </row>
    <row r="13" spans="1:4">
      <c r="A13">
        <v>200804</v>
      </c>
      <c r="B13" t="s">
        <v>15</v>
      </c>
      <c r="C13">
        <v>221</v>
      </c>
      <c r="D13">
        <v>430</v>
      </c>
    </row>
    <row r="14" spans="1:4">
      <c r="A14">
        <v>200804</v>
      </c>
      <c r="B14" t="s">
        <v>16</v>
      </c>
      <c r="C14">
        <v>265</v>
      </c>
      <c r="D14">
        <v>453</v>
      </c>
    </row>
    <row r="15" spans="1:4">
      <c r="A15">
        <v>200804</v>
      </c>
      <c r="B15" t="s">
        <v>17</v>
      </c>
      <c r="C15">
        <v>60</v>
      </c>
      <c r="D15">
        <v>86</v>
      </c>
    </row>
    <row r="16" spans="1:4">
      <c r="A16">
        <v>200804</v>
      </c>
      <c r="B16" t="s">
        <v>18</v>
      </c>
      <c r="C16">
        <v>23</v>
      </c>
      <c r="D16">
        <v>42</v>
      </c>
    </row>
    <row r="17" spans="1:4">
      <c r="A17">
        <v>200804</v>
      </c>
      <c r="B17" t="s">
        <v>19</v>
      </c>
      <c r="C17">
        <v>86</v>
      </c>
      <c r="D17">
        <v>150</v>
      </c>
    </row>
    <row r="18" spans="1:4">
      <c r="A18">
        <v>200804</v>
      </c>
      <c r="B18" t="s">
        <v>20</v>
      </c>
      <c r="C18">
        <v>89</v>
      </c>
      <c r="D18">
        <v>178</v>
      </c>
    </row>
    <row r="19" spans="1:4">
      <c r="A19">
        <v>200804</v>
      </c>
      <c r="B19" t="s">
        <v>21</v>
      </c>
      <c r="C19">
        <v>235</v>
      </c>
      <c r="D19">
        <v>441</v>
      </c>
    </row>
    <row r="20" spans="1:4">
      <c r="A20">
        <v>200804</v>
      </c>
      <c r="B20" t="s">
        <v>22</v>
      </c>
      <c r="C20">
        <v>87</v>
      </c>
      <c r="D20">
        <v>144</v>
      </c>
    </row>
    <row r="21" spans="1:4">
      <c r="A21">
        <v>200804</v>
      </c>
      <c r="B21" t="s">
        <v>23</v>
      </c>
      <c r="C21">
        <v>18</v>
      </c>
      <c r="D21">
        <v>26</v>
      </c>
    </row>
    <row r="22" spans="1:4">
      <c r="A22">
        <v>200804</v>
      </c>
      <c r="B22" t="s">
        <v>24</v>
      </c>
      <c r="C22">
        <v>70</v>
      </c>
      <c r="D22">
        <v>129</v>
      </c>
    </row>
    <row r="23" spans="1:4">
      <c r="A23">
        <v>200804</v>
      </c>
      <c r="B23" t="s">
        <v>25</v>
      </c>
      <c r="C23">
        <v>15</v>
      </c>
      <c r="D23">
        <v>19</v>
      </c>
    </row>
    <row r="24" spans="1:4">
      <c r="A24">
        <v>200804</v>
      </c>
      <c r="B24" t="s">
        <v>26</v>
      </c>
      <c r="C24">
        <v>375</v>
      </c>
      <c r="D24">
        <v>755</v>
      </c>
    </row>
    <row r="25" spans="1:4">
      <c r="A25">
        <v>200804</v>
      </c>
      <c r="B25" t="s">
        <v>27</v>
      </c>
      <c r="C25">
        <v>373</v>
      </c>
      <c r="D25">
        <v>830</v>
      </c>
    </row>
    <row r="26" spans="1:4">
      <c r="A26">
        <v>200804</v>
      </c>
      <c r="B26" t="s">
        <v>28</v>
      </c>
      <c r="C26">
        <v>276</v>
      </c>
      <c r="D26">
        <v>557</v>
      </c>
    </row>
    <row r="27" spans="1:4">
      <c r="A27">
        <v>200804</v>
      </c>
      <c r="B27" t="s">
        <v>29</v>
      </c>
      <c r="C27">
        <v>1412</v>
      </c>
      <c r="D27">
        <v>2594</v>
      </c>
    </row>
    <row r="28" spans="1:4">
      <c r="A28">
        <v>200804</v>
      </c>
      <c r="B28" t="s">
        <v>30</v>
      </c>
      <c r="C28">
        <v>32</v>
      </c>
      <c r="D28">
        <v>44</v>
      </c>
    </row>
    <row r="29" spans="1:4">
      <c r="A29">
        <v>200804</v>
      </c>
      <c r="B29" t="s">
        <v>31</v>
      </c>
      <c r="C29">
        <v>37</v>
      </c>
      <c r="D29">
        <v>61</v>
      </c>
    </row>
    <row r="30" spans="1:4">
      <c r="A30">
        <v>200804</v>
      </c>
      <c r="B30" t="s">
        <v>32</v>
      </c>
      <c r="C30">
        <v>245</v>
      </c>
      <c r="D30">
        <v>389</v>
      </c>
    </row>
    <row r="31" spans="1:4">
      <c r="A31">
        <v>200804</v>
      </c>
      <c r="B31" t="s">
        <v>33</v>
      </c>
      <c r="C31">
        <v>45</v>
      </c>
      <c r="D31">
        <v>83</v>
      </c>
    </row>
    <row r="32" spans="1:4">
      <c r="A32">
        <v>200804</v>
      </c>
      <c r="B32" t="s">
        <v>34</v>
      </c>
      <c r="C32">
        <v>175</v>
      </c>
      <c r="D32">
        <v>337</v>
      </c>
    </row>
    <row r="33" spans="1:4">
      <c r="A33">
        <v>200804</v>
      </c>
      <c r="B33" t="s">
        <v>35</v>
      </c>
      <c r="C33">
        <v>648</v>
      </c>
      <c r="D33">
        <v>1068</v>
      </c>
    </row>
    <row r="34" spans="1:4">
      <c r="A34">
        <v>200804</v>
      </c>
      <c r="B34" t="s">
        <v>36</v>
      </c>
      <c r="C34">
        <v>222</v>
      </c>
      <c r="D34">
        <v>370</v>
      </c>
    </row>
    <row r="35" spans="1:4">
      <c r="A35">
        <v>200804</v>
      </c>
      <c r="B35" t="s">
        <v>37</v>
      </c>
      <c r="C35">
        <v>1050</v>
      </c>
      <c r="D35">
        <v>2071</v>
      </c>
    </row>
    <row r="36" spans="1:4">
      <c r="A36">
        <v>200804</v>
      </c>
      <c r="B36" t="s">
        <v>38</v>
      </c>
      <c r="C36">
        <v>115</v>
      </c>
      <c r="D36">
        <v>202</v>
      </c>
    </row>
    <row r="37" spans="1:4">
      <c r="A37">
        <v>200804</v>
      </c>
      <c r="B37" t="s">
        <v>39</v>
      </c>
      <c r="C37">
        <v>598</v>
      </c>
      <c r="D37">
        <v>1032</v>
      </c>
    </row>
    <row r="38" spans="1:4">
      <c r="A38">
        <v>200804</v>
      </c>
      <c r="B38" t="s">
        <v>40</v>
      </c>
      <c r="C38">
        <v>37</v>
      </c>
      <c r="D38">
        <v>66</v>
      </c>
    </row>
    <row r="39" spans="1:4">
      <c r="A39">
        <v>200804</v>
      </c>
      <c r="B39" t="s">
        <v>41</v>
      </c>
      <c r="C39">
        <v>12</v>
      </c>
      <c r="D39">
        <v>16</v>
      </c>
    </row>
    <row r="40" spans="1:4">
      <c r="A40">
        <v>200804</v>
      </c>
      <c r="B40" t="s">
        <v>42</v>
      </c>
      <c r="C40">
        <v>151</v>
      </c>
      <c r="D40">
        <v>246</v>
      </c>
    </row>
    <row r="41" spans="1:4">
      <c r="A41">
        <v>200804</v>
      </c>
      <c r="B41" t="s">
        <v>43</v>
      </c>
      <c r="C41">
        <v>90</v>
      </c>
      <c r="D41">
        <v>174</v>
      </c>
    </row>
    <row r="42" spans="1:4">
      <c r="A42">
        <v>200804</v>
      </c>
      <c r="B42" t="s">
        <v>44</v>
      </c>
      <c r="C42">
        <v>1765</v>
      </c>
      <c r="D42">
        <v>3750</v>
      </c>
    </row>
    <row r="43" spans="1:4">
      <c r="A43">
        <v>200804</v>
      </c>
      <c r="B43" t="s">
        <v>45</v>
      </c>
      <c r="C43">
        <v>277</v>
      </c>
      <c r="D43">
        <v>453</v>
      </c>
    </row>
    <row r="44" spans="1:4">
      <c r="A44">
        <v>200804</v>
      </c>
      <c r="B44" t="s">
        <v>46</v>
      </c>
      <c r="C44">
        <v>236</v>
      </c>
      <c r="D44">
        <v>438</v>
      </c>
    </row>
    <row r="45" spans="1:4">
      <c r="A45">
        <v>200804</v>
      </c>
      <c r="B45" t="s">
        <v>47</v>
      </c>
      <c r="C45">
        <v>184</v>
      </c>
      <c r="D45">
        <v>339</v>
      </c>
    </row>
    <row r="46" spans="1:4">
      <c r="A46">
        <v>200804</v>
      </c>
      <c r="B46" t="s">
        <v>48</v>
      </c>
      <c r="C46">
        <v>208</v>
      </c>
      <c r="D46">
        <v>375</v>
      </c>
    </row>
    <row r="47" spans="1:4">
      <c r="A47">
        <v>200804</v>
      </c>
      <c r="B47" t="s">
        <v>49</v>
      </c>
      <c r="C47">
        <v>113</v>
      </c>
      <c r="D47">
        <v>187</v>
      </c>
    </row>
    <row r="48" spans="1:4">
      <c r="A48">
        <v>200804</v>
      </c>
      <c r="B48" t="s">
        <v>50</v>
      </c>
      <c r="C48">
        <v>129</v>
      </c>
      <c r="D48">
        <v>225</v>
      </c>
    </row>
    <row r="49" spans="1:4">
      <c r="A49">
        <v>200804</v>
      </c>
      <c r="B49" t="s">
        <v>51</v>
      </c>
      <c r="C49">
        <v>26</v>
      </c>
      <c r="D49">
        <v>50</v>
      </c>
    </row>
    <row r="50" spans="1:4">
      <c r="A50">
        <v>200804</v>
      </c>
      <c r="B50" t="s">
        <v>52</v>
      </c>
      <c r="C50">
        <v>198</v>
      </c>
      <c r="D50">
        <v>332</v>
      </c>
    </row>
    <row r="51" spans="1:4">
      <c r="A51">
        <v>200804</v>
      </c>
      <c r="B51" t="s">
        <v>53</v>
      </c>
      <c r="C51">
        <v>40</v>
      </c>
      <c r="D51">
        <v>66</v>
      </c>
    </row>
    <row r="52" spans="1:4">
      <c r="A52">
        <v>200804</v>
      </c>
      <c r="B52" t="s">
        <v>54</v>
      </c>
      <c r="C52">
        <v>319</v>
      </c>
      <c r="D52">
        <v>550</v>
      </c>
    </row>
    <row r="53" spans="1:4">
      <c r="A53">
        <v>200804</v>
      </c>
      <c r="B53" t="s">
        <v>55</v>
      </c>
      <c r="C53">
        <v>27</v>
      </c>
      <c r="D53">
        <v>55</v>
      </c>
    </row>
    <row r="54" spans="1:4">
      <c r="A54">
        <v>200804</v>
      </c>
      <c r="B54" t="s">
        <v>56</v>
      </c>
      <c r="C54">
        <v>87</v>
      </c>
      <c r="D54">
        <v>145</v>
      </c>
    </row>
    <row r="55" spans="1:4">
      <c r="A55">
        <v>200804</v>
      </c>
      <c r="B55" t="s">
        <v>57</v>
      </c>
      <c r="C55">
        <v>161</v>
      </c>
      <c r="D55">
        <v>301</v>
      </c>
    </row>
    <row r="56" spans="1:4">
      <c r="A56">
        <v>200804</v>
      </c>
      <c r="B56" t="s">
        <v>58</v>
      </c>
      <c r="C56">
        <v>135</v>
      </c>
      <c r="D56">
        <v>205</v>
      </c>
    </row>
    <row r="57" spans="1:4">
      <c r="A57">
        <v>200804</v>
      </c>
      <c r="B57" t="s">
        <v>59</v>
      </c>
      <c r="C57">
        <v>4</v>
      </c>
      <c r="D57">
        <v>5</v>
      </c>
    </row>
    <row r="58" spans="1:4">
      <c r="A58">
        <v>200804</v>
      </c>
      <c r="B58" t="s">
        <v>60</v>
      </c>
      <c r="C58">
        <v>38</v>
      </c>
      <c r="D58">
        <v>52</v>
      </c>
    </row>
    <row r="59" spans="1:4">
      <c r="A59">
        <v>200804</v>
      </c>
      <c r="B59" t="s">
        <v>61</v>
      </c>
      <c r="C59">
        <v>127</v>
      </c>
      <c r="D59">
        <v>261</v>
      </c>
    </row>
    <row r="60" spans="1:4">
      <c r="A60">
        <v>200804</v>
      </c>
      <c r="B60" t="s">
        <v>62</v>
      </c>
      <c r="C60">
        <v>83</v>
      </c>
      <c r="D60">
        <v>156</v>
      </c>
    </row>
    <row r="61" spans="1:4">
      <c r="A61">
        <v>200804</v>
      </c>
      <c r="B61" t="s">
        <v>63</v>
      </c>
      <c r="C61">
        <v>2793</v>
      </c>
      <c r="D61">
        <v>5875</v>
      </c>
    </row>
    <row r="62" spans="1:4">
      <c r="A62">
        <v>200804</v>
      </c>
      <c r="B62" t="s">
        <v>64</v>
      </c>
      <c r="C62">
        <v>14</v>
      </c>
      <c r="D62">
        <v>24</v>
      </c>
    </row>
    <row r="63" spans="1:4">
      <c r="A63">
        <v>200804</v>
      </c>
      <c r="B63" t="s">
        <v>65</v>
      </c>
      <c r="C63">
        <v>89</v>
      </c>
      <c r="D63">
        <v>172</v>
      </c>
    </row>
    <row r="64" spans="1:4">
      <c r="A64">
        <v>200804</v>
      </c>
      <c r="B64" t="s">
        <v>66</v>
      </c>
      <c r="C64">
        <v>137</v>
      </c>
      <c r="D64">
        <v>246</v>
      </c>
    </row>
    <row r="65" spans="1:4">
      <c r="A65">
        <v>200804</v>
      </c>
      <c r="B65" t="s">
        <v>67</v>
      </c>
      <c r="C65">
        <v>226</v>
      </c>
      <c r="D65">
        <v>403</v>
      </c>
    </row>
    <row r="66" spans="1:4">
      <c r="A66">
        <v>200804</v>
      </c>
      <c r="B66" t="s">
        <v>68</v>
      </c>
      <c r="C66">
        <v>429</v>
      </c>
      <c r="D66">
        <v>729</v>
      </c>
    </row>
    <row r="67" spans="1:4">
      <c r="A67">
        <v>200804</v>
      </c>
      <c r="B67" t="s">
        <v>69</v>
      </c>
      <c r="C67">
        <v>120</v>
      </c>
      <c r="D67">
        <v>200</v>
      </c>
    </row>
    <row r="68" spans="1:4">
      <c r="A68">
        <v>200804</v>
      </c>
      <c r="B68" t="s">
        <v>70</v>
      </c>
      <c r="C68">
        <v>303</v>
      </c>
      <c r="D68">
        <v>621</v>
      </c>
    </row>
    <row r="69" spans="1:4">
      <c r="A69">
        <v>200804</v>
      </c>
      <c r="B69" t="s">
        <v>71</v>
      </c>
      <c r="C69">
        <v>217</v>
      </c>
      <c r="D69">
        <v>395</v>
      </c>
    </row>
    <row r="70" spans="1:4">
      <c r="A70">
        <v>200804</v>
      </c>
      <c r="B70" t="s">
        <v>72</v>
      </c>
      <c r="C70">
        <v>44</v>
      </c>
      <c r="D70">
        <v>89</v>
      </c>
    </row>
    <row r="71" spans="1:4">
      <c r="A71">
        <v>200804</v>
      </c>
      <c r="B71" t="s">
        <v>73</v>
      </c>
      <c r="C71">
        <v>181</v>
      </c>
      <c r="D71">
        <v>370</v>
      </c>
    </row>
    <row r="72" spans="1:4">
      <c r="A72">
        <v>200804</v>
      </c>
      <c r="B72" t="s">
        <v>74</v>
      </c>
      <c r="C72">
        <v>139</v>
      </c>
      <c r="D72">
        <v>248</v>
      </c>
    </row>
    <row r="73" spans="1:4">
      <c r="A73">
        <v>200804</v>
      </c>
      <c r="B73" t="s">
        <v>75</v>
      </c>
      <c r="C73">
        <v>42</v>
      </c>
      <c r="D73">
        <v>74</v>
      </c>
    </row>
    <row r="74" spans="1:4">
      <c r="A74">
        <v>200804</v>
      </c>
      <c r="B74" t="s">
        <v>76</v>
      </c>
      <c r="C74">
        <v>123</v>
      </c>
      <c r="D74">
        <v>231</v>
      </c>
    </row>
    <row r="75" spans="1:4">
      <c r="A75">
        <v>200804</v>
      </c>
      <c r="B75" t="s">
        <v>77</v>
      </c>
      <c r="C75">
        <v>425</v>
      </c>
      <c r="D75">
        <v>760</v>
      </c>
    </row>
    <row r="76" spans="1:4">
      <c r="A76">
        <v>200804</v>
      </c>
      <c r="B76" t="s">
        <v>78</v>
      </c>
      <c r="C76">
        <v>38</v>
      </c>
      <c r="D76">
        <v>54</v>
      </c>
    </row>
    <row r="77" spans="1:4">
      <c r="A77">
        <v>200804</v>
      </c>
      <c r="B77" t="s">
        <v>79</v>
      </c>
      <c r="C77">
        <v>410</v>
      </c>
      <c r="D77">
        <v>837</v>
      </c>
    </row>
    <row r="78" spans="1:4">
      <c r="A78">
        <v>200804</v>
      </c>
      <c r="B78" t="s">
        <v>80</v>
      </c>
      <c r="C78">
        <v>262</v>
      </c>
      <c r="D78">
        <v>520</v>
      </c>
    </row>
    <row r="79" spans="1:4">
      <c r="A79">
        <v>200804</v>
      </c>
      <c r="B79" t="s">
        <v>81</v>
      </c>
      <c r="C79">
        <v>907</v>
      </c>
      <c r="D79">
        <v>1702</v>
      </c>
    </row>
    <row r="80" spans="1:4">
      <c r="A80">
        <v>200804</v>
      </c>
      <c r="B80" t="s">
        <v>82</v>
      </c>
      <c r="C80">
        <v>393</v>
      </c>
      <c r="D80">
        <v>744</v>
      </c>
    </row>
    <row r="81" spans="1:4">
      <c r="A81">
        <v>200804</v>
      </c>
      <c r="B81" t="s">
        <v>83</v>
      </c>
      <c r="C81">
        <v>336</v>
      </c>
      <c r="D81">
        <v>556</v>
      </c>
    </row>
    <row r="82" spans="1:4">
      <c r="A82">
        <v>200804</v>
      </c>
      <c r="B82" t="s">
        <v>84</v>
      </c>
      <c r="C82">
        <v>197</v>
      </c>
      <c r="D82">
        <v>351</v>
      </c>
    </row>
    <row r="83" spans="1:4">
      <c r="A83">
        <v>200804</v>
      </c>
      <c r="B83" t="s">
        <v>85</v>
      </c>
      <c r="C83">
        <v>95</v>
      </c>
      <c r="D83">
        <v>206</v>
      </c>
    </row>
    <row r="84" spans="1:4">
      <c r="A84">
        <v>200804</v>
      </c>
      <c r="B84" t="s">
        <v>86</v>
      </c>
      <c r="C84">
        <v>333</v>
      </c>
      <c r="D84">
        <v>673</v>
      </c>
    </row>
    <row r="85" spans="1:4">
      <c r="A85">
        <v>200804</v>
      </c>
      <c r="B85" t="s">
        <v>87</v>
      </c>
      <c r="C85">
        <v>110</v>
      </c>
      <c r="D85">
        <v>206</v>
      </c>
    </row>
    <row r="86" spans="1:4">
      <c r="A86">
        <v>200804</v>
      </c>
      <c r="B86" t="s">
        <v>88</v>
      </c>
      <c r="C86">
        <v>94</v>
      </c>
      <c r="D86">
        <v>192</v>
      </c>
    </row>
    <row r="87" spans="1:4">
      <c r="A87">
        <v>200804</v>
      </c>
      <c r="B87" t="s">
        <v>89</v>
      </c>
      <c r="C87">
        <v>146</v>
      </c>
      <c r="D87">
        <v>263</v>
      </c>
    </row>
    <row r="88" spans="1:4">
      <c r="A88">
        <v>200804</v>
      </c>
      <c r="B88" t="s">
        <v>90</v>
      </c>
      <c r="C88">
        <v>18</v>
      </c>
      <c r="D88">
        <v>25</v>
      </c>
    </row>
    <row r="89" spans="1:4">
      <c r="A89">
        <v>200804</v>
      </c>
      <c r="B89" t="s">
        <v>91</v>
      </c>
      <c r="C89">
        <v>63</v>
      </c>
      <c r="D89">
        <v>101</v>
      </c>
    </row>
    <row r="90" spans="1:4">
      <c r="A90">
        <v>200804</v>
      </c>
      <c r="B90" t="s">
        <v>92</v>
      </c>
      <c r="C90">
        <v>9</v>
      </c>
      <c r="D90">
        <v>16</v>
      </c>
    </row>
    <row r="91" spans="1:4">
      <c r="A91">
        <v>200804</v>
      </c>
      <c r="B91" t="s">
        <v>93</v>
      </c>
      <c r="C91">
        <v>272</v>
      </c>
      <c r="D91">
        <v>527</v>
      </c>
    </row>
    <row r="92" spans="1:4">
      <c r="A92">
        <v>200804</v>
      </c>
      <c r="B92" t="s">
        <v>94</v>
      </c>
      <c r="C92">
        <v>221</v>
      </c>
      <c r="D92">
        <v>368</v>
      </c>
    </row>
    <row r="93" spans="1:4">
      <c r="A93">
        <v>200804</v>
      </c>
      <c r="B93" t="s">
        <v>95</v>
      </c>
      <c r="C93">
        <v>1284</v>
      </c>
      <c r="D93">
        <v>2389</v>
      </c>
    </row>
    <row r="94" spans="1:4">
      <c r="A94">
        <v>200804</v>
      </c>
      <c r="B94" t="s">
        <v>96</v>
      </c>
      <c r="C94">
        <v>93</v>
      </c>
      <c r="D94">
        <v>177</v>
      </c>
    </row>
    <row r="95" spans="1:4">
      <c r="A95">
        <v>200804</v>
      </c>
      <c r="B95" t="s">
        <v>97</v>
      </c>
      <c r="C95">
        <v>85</v>
      </c>
      <c r="D95">
        <v>186</v>
      </c>
    </row>
    <row r="96" spans="1:4">
      <c r="A96">
        <v>200804</v>
      </c>
      <c r="B96" t="s">
        <v>98</v>
      </c>
      <c r="C96">
        <v>30</v>
      </c>
      <c r="D96">
        <v>48</v>
      </c>
    </row>
    <row r="97" spans="1:4">
      <c r="A97">
        <v>200804</v>
      </c>
      <c r="B97" t="s">
        <v>99</v>
      </c>
      <c r="C97">
        <v>410</v>
      </c>
      <c r="D97">
        <v>773</v>
      </c>
    </row>
    <row r="98" spans="1:4">
      <c r="A98">
        <v>200804</v>
      </c>
      <c r="B98" t="s">
        <v>100</v>
      </c>
      <c r="C98">
        <v>237</v>
      </c>
      <c r="D98">
        <v>499</v>
      </c>
    </row>
    <row r="99" spans="1:4">
      <c r="A99">
        <v>200804</v>
      </c>
      <c r="B99" t="s">
        <v>101</v>
      </c>
      <c r="C99">
        <v>222</v>
      </c>
      <c r="D99">
        <v>381</v>
      </c>
    </row>
    <row r="100" spans="1:4">
      <c r="A100">
        <v>200804</v>
      </c>
      <c r="B100" t="s">
        <v>102</v>
      </c>
      <c r="C100">
        <v>33</v>
      </c>
      <c r="D100">
        <v>56</v>
      </c>
    </row>
    <row r="101" spans="1:4">
      <c r="A101">
        <v>200804</v>
      </c>
      <c r="B101" t="s">
        <v>103</v>
      </c>
      <c r="C101">
        <v>15</v>
      </c>
      <c r="D101">
        <v>26</v>
      </c>
    </row>
    <row r="103" spans="1:4">
      <c r="A103">
        <v>200804</v>
      </c>
      <c r="C103">
        <f>SUM(C2:C102)</f>
        <v>24508</v>
      </c>
      <c r="D103">
        <f>SUM(D2:D102)</f>
        <v>46363</v>
      </c>
    </row>
  </sheetData>
  <pageMargins left="0.7" right="0.7" top="0.75" bottom="0.75" header="0.3" footer="0.3"/>
  <tableParts count="1">
    <tablePart r:id="rId1"/>
  </tableParts>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sheetPr codeName="Sheet12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200803</v>
      </c>
      <c r="B2" t="s">
        <v>4</v>
      </c>
      <c r="C2">
        <v>376</v>
      </c>
      <c r="D2">
        <v>744</v>
      </c>
    </row>
    <row r="3" spans="1:4">
      <c r="A3">
        <v>200803</v>
      </c>
      <c r="B3" t="s">
        <v>5</v>
      </c>
      <c r="C3">
        <v>67</v>
      </c>
      <c r="D3">
        <v>107</v>
      </c>
    </row>
    <row r="4" spans="1:4">
      <c r="A4">
        <v>200803</v>
      </c>
      <c r="B4" t="s">
        <v>6</v>
      </c>
      <c r="C4">
        <v>24</v>
      </c>
      <c r="D4">
        <v>40</v>
      </c>
    </row>
    <row r="5" spans="1:4">
      <c r="A5">
        <v>200803</v>
      </c>
      <c r="B5" t="s">
        <v>7</v>
      </c>
      <c r="C5">
        <v>126</v>
      </c>
      <c r="D5">
        <v>250</v>
      </c>
    </row>
    <row r="6" spans="1:4">
      <c r="A6">
        <v>200803</v>
      </c>
      <c r="B6" t="s">
        <v>8</v>
      </c>
      <c r="C6">
        <v>34</v>
      </c>
      <c r="D6">
        <v>57</v>
      </c>
    </row>
    <row r="7" spans="1:4">
      <c r="A7">
        <v>200803</v>
      </c>
      <c r="B7" t="s">
        <v>9</v>
      </c>
      <c r="C7">
        <v>20</v>
      </c>
      <c r="D7">
        <v>27</v>
      </c>
    </row>
    <row r="8" spans="1:4">
      <c r="A8">
        <v>200803</v>
      </c>
      <c r="B8" t="s">
        <v>10</v>
      </c>
      <c r="C8">
        <v>105</v>
      </c>
      <c r="D8">
        <v>189</v>
      </c>
    </row>
    <row r="9" spans="1:4">
      <c r="A9">
        <v>200803</v>
      </c>
      <c r="B9" t="s">
        <v>11</v>
      </c>
      <c r="C9">
        <v>93</v>
      </c>
      <c r="D9">
        <v>186</v>
      </c>
    </row>
    <row r="10" spans="1:4">
      <c r="A10">
        <v>200803</v>
      </c>
      <c r="B10" t="s">
        <v>12</v>
      </c>
      <c r="C10">
        <v>186</v>
      </c>
      <c r="D10">
        <v>344</v>
      </c>
    </row>
    <row r="11" spans="1:4">
      <c r="A11">
        <v>200803</v>
      </c>
      <c r="B11" t="s">
        <v>13</v>
      </c>
      <c r="C11">
        <v>236</v>
      </c>
      <c r="D11">
        <v>421</v>
      </c>
    </row>
    <row r="12" spans="1:4">
      <c r="A12">
        <v>200803</v>
      </c>
      <c r="B12" t="s">
        <v>14</v>
      </c>
      <c r="C12">
        <v>426</v>
      </c>
      <c r="D12">
        <v>737</v>
      </c>
    </row>
    <row r="13" spans="1:4">
      <c r="A13">
        <v>200803</v>
      </c>
      <c r="B13" t="s">
        <v>15</v>
      </c>
      <c r="C13">
        <v>223</v>
      </c>
      <c r="D13">
        <v>440</v>
      </c>
    </row>
    <row r="14" spans="1:4">
      <c r="A14">
        <v>200803</v>
      </c>
      <c r="B14" t="s">
        <v>16</v>
      </c>
      <c r="C14">
        <v>269</v>
      </c>
      <c r="D14">
        <v>454</v>
      </c>
    </row>
    <row r="15" spans="1:4">
      <c r="A15">
        <v>200803</v>
      </c>
      <c r="B15" t="s">
        <v>17</v>
      </c>
      <c r="C15">
        <v>62</v>
      </c>
      <c r="D15">
        <v>90</v>
      </c>
    </row>
    <row r="16" spans="1:4">
      <c r="A16">
        <v>200803</v>
      </c>
      <c r="B16" t="s">
        <v>18</v>
      </c>
      <c r="C16">
        <v>25</v>
      </c>
      <c r="D16">
        <v>46</v>
      </c>
    </row>
    <row r="17" spans="1:4">
      <c r="A17">
        <v>200803</v>
      </c>
      <c r="B17" t="s">
        <v>19</v>
      </c>
      <c r="C17">
        <v>89</v>
      </c>
      <c r="D17">
        <v>156</v>
      </c>
    </row>
    <row r="18" spans="1:4">
      <c r="A18">
        <v>200803</v>
      </c>
      <c r="B18" t="s">
        <v>20</v>
      </c>
      <c r="C18">
        <v>98</v>
      </c>
      <c r="D18">
        <v>196</v>
      </c>
    </row>
    <row r="19" spans="1:4">
      <c r="A19">
        <v>200803</v>
      </c>
      <c r="B19" t="s">
        <v>21</v>
      </c>
      <c r="C19">
        <v>231</v>
      </c>
      <c r="D19">
        <v>426</v>
      </c>
    </row>
    <row r="20" spans="1:4">
      <c r="A20">
        <v>200803</v>
      </c>
      <c r="B20" t="s">
        <v>22</v>
      </c>
      <c r="C20">
        <v>83</v>
      </c>
      <c r="D20">
        <v>140</v>
      </c>
    </row>
    <row r="21" spans="1:4">
      <c r="A21">
        <v>200803</v>
      </c>
      <c r="B21" t="s">
        <v>23</v>
      </c>
      <c r="C21">
        <v>17</v>
      </c>
      <c r="D21">
        <v>25</v>
      </c>
    </row>
    <row r="22" spans="1:4">
      <c r="A22">
        <v>200803</v>
      </c>
      <c r="B22" t="s">
        <v>24</v>
      </c>
      <c r="C22">
        <v>67</v>
      </c>
      <c r="D22">
        <v>129</v>
      </c>
    </row>
    <row r="23" spans="1:4">
      <c r="A23">
        <v>200803</v>
      </c>
      <c r="B23" t="s">
        <v>25</v>
      </c>
      <c r="C23">
        <v>17</v>
      </c>
      <c r="D23">
        <v>24</v>
      </c>
    </row>
    <row r="24" spans="1:4">
      <c r="A24">
        <v>200803</v>
      </c>
      <c r="B24" t="s">
        <v>26</v>
      </c>
      <c r="C24">
        <v>364</v>
      </c>
      <c r="D24">
        <v>720</v>
      </c>
    </row>
    <row r="25" spans="1:4">
      <c r="A25">
        <v>200803</v>
      </c>
      <c r="B25" t="s">
        <v>27</v>
      </c>
      <c r="C25">
        <v>381</v>
      </c>
      <c r="D25">
        <v>839</v>
      </c>
    </row>
    <row r="26" spans="1:4">
      <c r="A26">
        <v>200803</v>
      </c>
      <c r="B26" t="s">
        <v>28</v>
      </c>
      <c r="C26">
        <v>279</v>
      </c>
      <c r="D26">
        <v>559</v>
      </c>
    </row>
    <row r="27" spans="1:4">
      <c r="A27">
        <v>200803</v>
      </c>
      <c r="B27" t="s">
        <v>29</v>
      </c>
      <c r="C27">
        <v>1408</v>
      </c>
      <c r="D27">
        <v>2584</v>
      </c>
    </row>
    <row r="28" spans="1:4">
      <c r="A28">
        <v>200803</v>
      </c>
      <c r="B28" t="s">
        <v>30</v>
      </c>
      <c r="C28">
        <v>33</v>
      </c>
      <c r="D28">
        <v>47</v>
      </c>
    </row>
    <row r="29" spans="1:4">
      <c r="A29">
        <v>200803</v>
      </c>
      <c r="B29" t="s">
        <v>31</v>
      </c>
      <c r="C29">
        <v>45</v>
      </c>
      <c r="D29">
        <v>79</v>
      </c>
    </row>
    <row r="30" spans="1:4">
      <c r="A30">
        <v>200803</v>
      </c>
      <c r="B30" t="s">
        <v>32</v>
      </c>
      <c r="C30">
        <v>249</v>
      </c>
      <c r="D30">
        <v>399</v>
      </c>
    </row>
    <row r="31" spans="1:4">
      <c r="A31">
        <v>200803</v>
      </c>
      <c r="B31" t="s">
        <v>33</v>
      </c>
      <c r="C31">
        <v>44</v>
      </c>
      <c r="D31">
        <v>82</v>
      </c>
    </row>
    <row r="32" spans="1:4">
      <c r="A32">
        <v>200803</v>
      </c>
      <c r="B32" t="s">
        <v>34</v>
      </c>
      <c r="C32">
        <v>165</v>
      </c>
      <c r="D32">
        <v>317</v>
      </c>
    </row>
    <row r="33" spans="1:4">
      <c r="A33">
        <v>200803</v>
      </c>
      <c r="B33" t="s">
        <v>35</v>
      </c>
      <c r="C33">
        <v>642</v>
      </c>
      <c r="D33">
        <v>1058</v>
      </c>
    </row>
    <row r="34" spans="1:4">
      <c r="A34">
        <v>200803</v>
      </c>
      <c r="B34" t="s">
        <v>36</v>
      </c>
      <c r="C34">
        <v>221</v>
      </c>
      <c r="D34">
        <v>367</v>
      </c>
    </row>
    <row r="35" spans="1:4">
      <c r="A35">
        <v>200803</v>
      </c>
      <c r="B35" t="s">
        <v>37</v>
      </c>
      <c r="C35">
        <v>1023</v>
      </c>
      <c r="D35">
        <v>2011</v>
      </c>
    </row>
    <row r="36" spans="1:4">
      <c r="A36">
        <v>200803</v>
      </c>
      <c r="B36" t="s">
        <v>38</v>
      </c>
      <c r="C36">
        <v>117</v>
      </c>
      <c r="D36">
        <v>206</v>
      </c>
    </row>
    <row r="37" spans="1:4">
      <c r="A37">
        <v>200803</v>
      </c>
      <c r="B37" t="s">
        <v>39</v>
      </c>
      <c r="C37">
        <v>592</v>
      </c>
      <c r="D37">
        <v>1007</v>
      </c>
    </row>
    <row r="38" spans="1:4">
      <c r="A38">
        <v>200803</v>
      </c>
      <c r="B38" t="s">
        <v>40</v>
      </c>
      <c r="C38">
        <v>36</v>
      </c>
      <c r="D38">
        <v>64</v>
      </c>
    </row>
    <row r="39" spans="1:4">
      <c r="A39">
        <v>200803</v>
      </c>
      <c r="B39" t="s">
        <v>41</v>
      </c>
      <c r="C39">
        <v>12</v>
      </c>
      <c r="D39">
        <v>16</v>
      </c>
    </row>
    <row r="40" spans="1:4">
      <c r="A40">
        <v>200803</v>
      </c>
      <c r="B40" t="s">
        <v>42</v>
      </c>
      <c r="C40">
        <v>156</v>
      </c>
      <c r="D40">
        <v>256</v>
      </c>
    </row>
    <row r="41" spans="1:4">
      <c r="A41">
        <v>200803</v>
      </c>
      <c r="B41" t="s">
        <v>43</v>
      </c>
      <c r="C41">
        <v>84</v>
      </c>
      <c r="D41">
        <v>158</v>
      </c>
    </row>
    <row r="42" spans="1:4">
      <c r="A42">
        <v>200803</v>
      </c>
      <c r="B42" t="s">
        <v>44</v>
      </c>
      <c r="C42">
        <v>1772</v>
      </c>
      <c r="D42">
        <v>3796</v>
      </c>
    </row>
    <row r="43" spans="1:4">
      <c r="A43">
        <v>200803</v>
      </c>
      <c r="B43" t="s">
        <v>45</v>
      </c>
      <c r="C43">
        <v>289</v>
      </c>
      <c r="D43">
        <v>472</v>
      </c>
    </row>
    <row r="44" spans="1:4">
      <c r="A44">
        <v>200803</v>
      </c>
      <c r="B44" t="s">
        <v>46</v>
      </c>
      <c r="C44">
        <v>241</v>
      </c>
      <c r="D44">
        <v>459</v>
      </c>
    </row>
    <row r="45" spans="1:4">
      <c r="A45">
        <v>200803</v>
      </c>
      <c r="B45" t="s">
        <v>47</v>
      </c>
      <c r="C45">
        <v>183</v>
      </c>
      <c r="D45">
        <v>336</v>
      </c>
    </row>
    <row r="46" spans="1:4">
      <c r="A46">
        <v>200803</v>
      </c>
      <c r="B46" t="s">
        <v>48</v>
      </c>
      <c r="C46">
        <v>215</v>
      </c>
      <c r="D46">
        <v>398</v>
      </c>
    </row>
    <row r="47" spans="1:4">
      <c r="A47">
        <v>200803</v>
      </c>
      <c r="B47" t="s">
        <v>49</v>
      </c>
      <c r="C47">
        <v>109</v>
      </c>
      <c r="D47">
        <v>165</v>
      </c>
    </row>
    <row r="48" spans="1:4">
      <c r="A48">
        <v>200803</v>
      </c>
      <c r="B48" t="s">
        <v>50</v>
      </c>
      <c r="C48">
        <v>123</v>
      </c>
      <c r="D48">
        <v>209</v>
      </c>
    </row>
    <row r="49" spans="1:4">
      <c r="A49">
        <v>200803</v>
      </c>
      <c r="B49" t="s">
        <v>51</v>
      </c>
      <c r="C49">
        <v>24</v>
      </c>
      <c r="D49">
        <v>47</v>
      </c>
    </row>
    <row r="50" spans="1:4">
      <c r="A50">
        <v>200803</v>
      </c>
      <c r="B50" t="s">
        <v>52</v>
      </c>
      <c r="C50">
        <v>191</v>
      </c>
      <c r="D50">
        <v>307</v>
      </c>
    </row>
    <row r="51" spans="1:4">
      <c r="A51">
        <v>200803</v>
      </c>
      <c r="B51" t="s">
        <v>53</v>
      </c>
      <c r="C51">
        <v>38</v>
      </c>
      <c r="D51">
        <v>59</v>
      </c>
    </row>
    <row r="52" spans="1:4">
      <c r="A52">
        <v>200803</v>
      </c>
      <c r="B52" t="s">
        <v>54</v>
      </c>
      <c r="C52">
        <v>319</v>
      </c>
      <c r="D52">
        <v>555</v>
      </c>
    </row>
    <row r="53" spans="1:4">
      <c r="A53">
        <v>200803</v>
      </c>
      <c r="B53" t="s">
        <v>55</v>
      </c>
      <c r="C53">
        <v>26</v>
      </c>
      <c r="D53">
        <v>49</v>
      </c>
    </row>
    <row r="54" spans="1:4">
      <c r="A54">
        <v>200803</v>
      </c>
      <c r="B54" t="s">
        <v>56</v>
      </c>
      <c r="C54">
        <v>85</v>
      </c>
      <c r="D54">
        <v>140</v>
      </c>
    </row>
    <row r="55" spans="1:4">
      <c r="A55">
        <v>200803</v>
      </c>
      <c r="B55" t="s">
        <v>57</v>
      </c>
      <c r="C55">
        <v>154</v>
      </c>
      <c r="D55">
        <v>284</v>
      </c>
    </row>
    <row r="56" spans="1:4">
      <c r="A56">
        <v>200803</v>
      </c>
      <c r="B56" t="s">
        <v>58</v>
      </c>
      <c r="C56">
        <v>131</v>
      </c>
      <c r="D56">
        <v>199</v>
      </c>
    </row>
    <row r="57" spans="1:4">
      <c r="A57">
        <v>200803</v>
      </c>
      <c r="B57" t="s">
        <v>59</v>
      </c>
      <c r="C57">
        <v>4</v>
      </c>
      <c r="D57">
        <v>5</v>
      </c>
    </row>
    <row r="58" spans="1:4">
      <c r="A58">
        <v>200803</v>
      </c>
      <c r="B58" t="s">
        <v>60</v>
      </c>
      <c r="C58">
        <v>36</v>
      </c>
      <c r="D58">
        <v>52</v>
      </c>
    </row>
    <row r="59" spans="1:4">
      <c r="A59">
        <v>200803</v>
      </c>
      <c r="B59" t="s">
        <v>61</v>
      </c>
      <c r="C59">
        <v>126</v>
      </c>
      <c r="D59">
        <v>263</v>
      </c>
    </row>
    <row r="60" spans="1:4">
      <c r="A60">
        <v>200803</v>
      </c>
      <c r="B60" t="s">
        <v>62</v>
      </c>
      <c r="C60">
        <v>80</v>
      </c>
      <c r="D60">
        <v>152</v>
      </c>
    </row>
    <row r="61" spans="1:4">
      <c r="A61">
        <v>200803</v>
      </c>
      <c r="B61" t="s">
        <v>63</v>
      </c>
      <c r="C61">
        <v>2701</v>
      </c>
      <c r="D61">
        <v>5674</v>
      </c>
    </row>
    <row r="62" spans="1:4">
      <c r="A62">
        <v>200803</v>
      </c>
      <c r="B62" t="s">
        <v>64</v>
      </c>
      <c r="C62">
        <v>15</v>
      </c>
      <c r="D62">
        <v>25</v>
      </c>
    </row>
    <row r="63" spans="1:4">
      <c r="A63">
        <v>200803</v>
      </c>
      <c r="B63" t="s">
        <v>65</v>
      </c>
      <c r="C63">
        <v>88</v>
      </c>
      <c r="D63">
        <v>171</v>
      </c>
    </row>
    <row r="64" spans="1:4">
      <c r="A64">
        <v>200803</v>
      </c>
      <c r="B64" t="s">
        <v>66</v>
      </c>
      <c r="C64">
        <v>139</v>
      </c>
      <c r="D64">
        <v>244</v>
      </c>
    </row>
    <row r="65" spans="1:4">
      <c r="A65">
        <v>200803</v>
      </c>
      <c r="B65" t="s">
        <v>67</v>
      </c>
      <c r="C65">
        <v>215</v>
      </c>
      <c r="D65">
        <v>368</v>
      </c>
    </row>
    <row r="66" spans="1:4">
      <c r="A66">
        <v>200803</v>
      </c>
      <c r="B66" t="s">
        <v>68</v>
      </c>
      <c r="C66">
        <v>432</v>
      </c>
      <c r="D66">
        <v>737</v>
      </c>
    </row>
    <row r="67" spans="1:4">
      <c r="A67">
        <v>200803</v>
      </c>
      <c r="B67" t="s">
        <v>69</v>
      </c>
      <c r="C67">
        <v>116</v>
      </c>
      <c r="D67">
        <v>196</v>
      </c>
    </row>
    <row r="68" spans="1:4">
      <c r="A68">
        <v>200803</v>
      </c>
      <c r="B68" t="s">
        <v>70</v>
      </c>
      <c r="C68">
        <v>295</v>
      </c>
      <c r="D68">
        <v>602</v>
      </c>
    </row>
    <row r="69" spans="1:4">
      <c r="A69">
        <v>200803</v>
      </c>
      <c r="B69" t="s">
        <v>71</v>
      </c>
      <c r="C69">
        <v>212</v>
      </c>
      <c r="D69">
        <v>388</v>
      </c>
    </row>
    <row r="70" spans="1:4">
      <c r="A70">
        <v>200803</v>
      </c>
      <c r="B70" t="s">
        <v>72</v>
      </c>
      <c r="C70">
        <v>39</v>
      </c>
      <c r="D70">
        <v>78</v>
      </c>
    </row>
    <row r="71" spans="1:4">
      <c r="A71">
        <v>200803</v>
      </c>
      <c r="B71" t="s">
        <v>73</v>
      </c>
      <c r="C71">
        <v>175</v>
      </c>
      <c r="D71">
        <v>348</v>
      </c>
    </row>
    <row r="72" spans="1:4">
      <c r="A72">
        <v>200803</v>
      </c>
      <c r="B72" t="s">
        <v>74</v>
      </c>
      <c r="C72">
        <v>137</v>
      </c>
      <c r="D72">
        <v>240</v>
      </c>
    </row>
    <row r="73" spans="1:4">
      <c r="A73">
        <v>200803</v>
      </c>
      <c r="B73" t="s">
        <v>75</v>
      </c>
      <c r="C73">
        <v>42</v>
      </c>
      <c r="D73">
        <v>73</v>
      </c>
    </row>
    <row r="74" spans="1:4">
      <c r="A74">
        <v>200803</v>
      </c>
      <c r="B74" t="s">
        <v>76</v>
      </c>
      <c r="C74">
        <v>117</v>
      </c>
      <c r="D74">
        <v>206</v>
      </c>
    </row>
    <row r="75" spans="1:4">
      <c r="A75">
        <v>200803</v>
      </c>
      <c r="B75" t="s">
        <v>77</v>
      </c>
      <c r="C75">
        <v>427</v>
      </c>
      <c r="D75">
        <v>759</v>
      </c>
    </row>
    <row r="76" spans="1:4">
      <c r="A76">
        <v>200803</v>
      </c>
      <c r="B76" t="s">
        <v>78</v>
      </c>
      <c r="C76">
        <v>36</v>
      </c>
      <c r="D76">
        <v>50</v>
      </c>
    </row>
    <row r="77" spans="1:4">
      <c r="A77">
        <v>200803</v>
      </c>
      <c r="B77" t="s">
        <v>79</v>
      </c>
      <c r="C77">
        <v>389</v>
      </c>
      <c r="D77">
        <v>783</v>
      </c>
    </row>
    <row r="78" spans="1:4">
      <c r="A78">
        <v>200803</v>
      </c>
      <c r="B78" t="s">
        <v>80</v>
      </c>
      <c r="C78">
        <v>252</v>
      </c>
      <c r="D78">
        <v>496</v>
      </c>
    </row>
    <row r="79" spans="1:4">
      <c r="A79">
        <v>200803</v>
      </c>
      <c r="B79" t="s">
        <v>81</v>
      </c>
      <c r="C79">
        <v>898</v>
      </c>
      <c r="D79">
        <v>1695</v>
      </c>
    </row>
    <row r="80" spans="1:4">
      <c r="A80">
        <v>200803</v>
      </c>
      <c r="B80" t="s">
        <v>82</v>
      </c>
      <c r="C80">
        <v>394</v>
      </c>
      <c r="D80">
        <v>744</v>
      </c>
    </row>
    <row r="81" spans="1:4">
      <c r="A81">
        <v>200803</v>
      </c>
      <c r="B81" t="s">
        <v>83</v>
      </c>
      <c r="C81">
        <v>335</v>
      </c>
      <c r="D81">
        <v>568</v>
      </c>
    </row>
    <row r="82" spans="1:4">
      <c r="A82">
        <v>200803</v>
      </c>
      <c r="B82" t="s">
        <v>84</v>
      </c>
      <c r="C82">
        <v>203</v>
      </c>
      <c r="D82">
        <v>354</v>
      </c>
    </row>
    <row r="83" spans="1:4">
      <c r="A83">
        <v>200803</v>
      </c>
      <c r="B83" t="s">
        <v>85</v>
      </c>
      <c r="C83">
        <v>94</v>
      </c>
      <c r="D83">
        <v>216</v>
      </c>
    </row>
    <row r="84" spans="1:4">
      <c r="A84">
        <v>200803</v>
      </c>
      <c r="B84" t="s">
        <v>86</v>
      </c>
      <c r="C84">
        <v>321</v>
      </c>
      <c r="D84">
        <v>656</v>
      </c>
    </row>
    <row r="85" spans="1:4">
      <c r="A85">
        <v>200803</v>
      </c>
      <c r="B85" t="s">
        <v>87</v>
      </c>
      <c r="C85">
        <v>103</v>
      </c>
      <c r="D85">
        <v>176</v>
      </c>
    </row>
    <row r="86" spans="1:4">
      <c r="A86">
        <v>200803</v>
      </c>
      <c r="B86" t="s">
        <v>88</v>
      </c>
      <c r="C86">
        <v>93</v>
      </c>
      <c r="D86">
        <v>179</v>
      </c>
    </row>
    <row r="87" spans="1:4">
      <c r="A87">
        <v>200803</v>
      </c>
      <c r="B87" t="s">
        <v>89</v>
      </c>
      <c r="C87">
        <v>144</v>
      </c>
      <c r="D87">
        <v>260</v>
      </c>
    </row>
    <row r="88" spans="1:4">
      <c r="A88">
        <v>200803</v>
      </c>
      <c r="B88" t="s">
        <v>90</v>
      </c>
      <c r="C88">
        <v>21</v>
      </c>
      <c r="D88">
        <v>30</v>
      </c>
    </row>
    <row r="89" spans="1:4">
      <c r="A89">
        <v>200803</v>
      </c>
      <c r="B89" t="s">
        <v>91</v>
      </c>
      <c r="C89">
        <v>70</v>
      </c>
      <c r="D89">
        <v>111</v>
      </c>
    </row>
    <row r="90" spans="1:4">
      <c r="A90">
        <v>200803</v>
      </c>
      <c r="B90" t="s">
        <v>92</v>
      </c>
      <c r="C90">
        <v>8</v>
      </c>
      <c r="D90">
        <v>14</v>
      </c>
    </row>
    <row r="91" spans="1:4">
      <c r="A91">
        <v>200803</v>
      </c>
      <c r="B91" t="s">
        <v>93</v>
      </c>
      <c r="C91">
        <v>278</v>
      </c>
      <c r="D91">
        <v>548</v>
      </c>
    </row>
    <row r="92" spans="1:4">
      <c r="A92">
        <v>200803</v>
      </c>
      <c r="B92" t="s">
        <v>94</v>
      </c>
      <c r="C92">
        <v>218</v>
      </c>
      <c r="D92">
        <v>357</v>
      </c>
    </row>
    <row r="93" spans="1:4">
      <c r="A93">
        <v>200803</v>
      </c>
      <c r="B93" t="s">
        <v>95</v>
      </c>
      <c r="C93">
        <v>1284</v>
      </c>
      <c r="D93">
        <v>2380</v>
      </c>
    </row>
    <row r="94" spans="1:4">
      <c r="A94">
        <v>200803</v>
      </c>
      <c r="B94" t="s">
        <v>96</v>
      </c>
      <c r="C94">
        <v>92</v>
      </c>
      <c r="D94">
        <v>174</v>
      </c>
    </row>
    <row r="95" spans="1:4">
      <c r="A95">
        <v>200803</v>
      </c>
      <c r="B95" t="s">
        <v>97</v>
      </c>
      <c r="C95">
        <v>82</v>
      </c>
      <c r="D95">
        <v>175</v>
      </c>
    </row>
    <row r="96" spans="1:4">
      <c r="A96">
        <v>200803</v>
      </c>
      <c r="B96" t="s">
        <v>98</v>
      </c>
      <c r="C96">
        <v>31</v>
      </c>
      <c r="D96">
        <v>48</v>
      </c>
    </row>
    <row r="97" spans="1:4">
      <c r="A97">
        <v>200803</v>
      </c>
      <c r="B97" t="s">
        <v>99</v>
      </c>
      <c r="C97">
        <v>420</v>
      </c>
      <c r="D97">
        <v>797</v>
      </c>
    </row>
    <row r="98" spans="1:4">
      <c r="A98">
        <v>200803</v>
      </c>
      <c r="B98" t="s">
        <v>100</v>
      </c>
      <c r="C98">
        <v>231</v>
      </c>
      <c r="D98">
        <v>487</v>
      </c>
    </row>
    <row r="99" spans="1:4">
      <c r="A99">
        <v>200803</v>
      </c>
      <c r="B99" t="s">
        <v>101</v>
      </c>
      <c r="C99">
        <v>222</v>
      </c>
      <c r="D99">
        <v>371</v>
      </c>
    </row>
    <row r="100" spans="1:4">
      <c r="A100">
        <v>200803</v>
      </c>
      <c r="B100" t="s">
        <v>102</v>
      </c>
      <c r="C100">
        <v>31</v>
      </c>
      <c r="D100">
        <v>51</v>
      </c>
    </row>
    <row r="101" spans="1:4">
      <c r="A101">
        <v>200803</v>
      </c>
      <c r="B101" t="s">
        <v>103</v>
      </c>
      <c r="C101">
        <v>17</v>
      </c>
      <c r="D101">
        <v>29</v>
      </c>
    </row>
    <row r="103" spans="1:4">
      <c r="A103">
        <v>200803</v>
      </c>
      <c r="C103">
        <f>SUM(C2:C102)</f>
        <v>24288</v>
      </c>
      <c r="D103">
        <f>SUM(D2:D102)</f>
        <v>45802</v>
      </c>
    </row>
  </sheetData>
  <pageMargins left="0.7" right="0.7" top="0.75" bottom="0.75" header="0.3" footer="0.3"/>
  <tableParts count="1">
    <tablePart r:id="rId1"/>
  </tableParts>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sheetPr codeName="Sheet12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200802</v>
      </c>
      <c r="B2" t="s">
        <v>4</v>
      </c>
      <c r="C2">
        <v>382</v>
      </c>
      <c r="D2">
        <v>764</v>
      </c>
    </row>
    <row r="3" spans="1:4">
      <c r="A3">
        <v>200802</v>
      </c>
      <c r="B3" t="s">
        <v>5</v>
      </c>
      <c r="C3">
        <v>67</v>
      </c>
      <c r="D3">
        <v>107</v>
      </c>
    </row>
    <row r="4" spans="1:4">
      <c r="A4">
        <v>200802</v>
      </c>
      <c r="B4" t="s">
        <v>6</v>
      </c>
      <c r="C4">
        <v>24</v>
      </c>
      <c r="D4">
        <v>36</v>
      </c>
    </row>
    <row r="5" spans="1:4">
      <c r="A5">
        <v>200802</v>
      </c>
      <c r="B5" t="s">
        <v>7</v>
      </c>
      <c r="C5">
        <v>125</v>
      </c>
      <c r="D5">
        <v>249</v>
      </c>
    </row>
    <row r="6" spans="1:4">
      <c r="A6">
        <v>200802</v>
      </c>
      <c r="B6" t="s">
        <v>8</v>
      </c>
      <c r="C6">
        <v>34</v>
      </c>
      <c r="D6">
        <v>58</v>
      </c>
    </row>
    <row r="7" spans="1:4">
      <c r="A7">
        <v>200802</v>
      </c>
      <c r="B7" t="s">
        <v>9</v>
      </c>
      <c r="C7">
        <v>19</v>
      </c>
      <c r="D7">
        <v>26</v>
      </c>
    </row>
    <row r="8" spans="1:4">
      <c r="A8">
        <v>200802</v>
      </c>
      <c r="B8" t="s">
        <v>10</v>
      </c>
      <c r="C8">
        <v>106</v>
      </c>
      <c r="D8">
        <v>188</v>
      </c>
    </row>
    <row r="9" spans="1:4">
      <c r="A9">
        <v>200802</v>
      </c>
      <c r="B9" t="s">
        <v>11</v>
      </c>
      <c r="C9">
        <v>98</v>
      </c>
      <c r="D9">
        <v>208</v>
      </c>
    </row>
    <row r="10" spans="1:4">
      <c r="A10">
        <v>200802</v>
      </c>
      <c r="B10" t="s">
        <v>12</v>
      </c>
      <c r="C10">
        <v>187</v>
      </c>
      <c r="D10">
        <v>342</v>
      </c>
    </row>
    <row r="11" spans="1:4">
      <c r="A11">
        <v>200802</v>
      </c>
      <c r="B11" t="s">
        <v>13</v>
      </c>
      <c r="C11">
        <v>237</v>
      </c>
      <c r="D11">
        <v>431</v>
      </c>
    </row>
    <row r="12" spans="1:4">
      <c r="A12">
        <v>200802</v>
      </c>
      <c r="B12" t="s">
        <v>14</v>
      </c>
      <c r="C12">
        <v>432</v>
      </c>
      <c r="D12">
        <v>761</v>
      </c>
    </row>
    <row r="13" spans="1:4">
      <c r="A13">
        <v>200802</v>
      </c>
      <c r="B13" t="s">
        <v>15</v>
      </c>
      <c r="C13">
        <v>215</v>
      </c>
      <c r="D13">
        <v>417</v>
      </c>
    </row>
    <row r="14" spans="1:4">
      <c r="A14">
        <v>200802</v>
      </c>
      <c r="B14" t="s">
        <v>16</v>
      </c>
      <c r="C14">
        <v>274</v>
      </c>
      <c r="D14">
        <v>466</v>
      </c>
    </row>
    <row r="15" spans="1:4">
      <c r="A15">
        <v>200802</v>
      </c>
      <c r="B15" t="s">
        <v>17</v>
      </c>
      <c r="C15">
        <v>62</v>
      </c>
      <c r="D15">
        <v>97</v>
      </c>
    </row>
    <row r="16" spans="1:4">
      <c r="A16">
        <v>200802</v>
      </c>
      <c r="B16" t="s">
        <v>18</v>
      </c>
      <c r="C16">
        <v>22</v>
      </c>
      <c r="D16">
        <v>39</v>
      </c>
    </row>
    <row r="17" spans="1:4">
      <c r="A17">
        <v>200802</v>
      </c>
      <c r="B17" t="s">
        <v>19</v>
      </c>
      <c r="C17">
        <v>92</v>
      </c>
      <c r="D17">
        <v>168</v>
      </c>
    </row>
    <row r="18" spans="1:4">
      <c r="A18">
        <v>200802</v>
      </c>
      <c r="B18" t="s">
        <v>20</v>
      </c>
      <c r="C18">
        <v>91</v>
      </c>
      <c r="D18">
        <v>167</v>
      </c>
    </row>
    <row r="19" spans="1:4">
      <c r="A19">
        <v>200802</v>
      </c>
      <c r="B19" t="s">
        <v>21</v>
      </c>
      <c r="C19">
        <v>233</v>
      </c>
      <c r="D19">
        <v>429</v>
      </c>
    </row>
    <row r="20" spans="1:4">
      <c r="A20">
        <v>200802</v>
      </c>
      <c r="B20" t="s">
        <v>22</v>
      </c>
      <c r="C20">
        <v>83</v>
      </c>
      <c r="D20">
        <v>137</v>
      </c>
    </row>
    <row r="21" spans="1:4">
      <c r="A21">
        <v>200802</v>
      </c>
      <c r="B21" t="s">
        <v>23</v>
      </c>
      <c r="C21">
        <v>16</v>
      </c>
      <c r="D21">
        <v>23</v>
      </c>
    </row>
    <row r="22" spans="1:4">
      <c r="A22">
        <v>200802</v>
      </c>
      <c r="B22" t="s">
        <v>24</v>
      </c>
      <c r="C22">
        <v>67</v>
      </c>
      <c r="D22">
        <v>129</v>
      </c>
    </row>
    <row r="23" spans="1:4">
      <c r="A23">
        <v>200802</v>
      </c>
      <c r="B23" t="s">
        <v>25</v>
      </c>
      <c r="C23">
        <v>18</v>
      </c>
      <c r="D23">
        <v>25</v>
      </c>
    </row>
    <row r="24" spans="1:4">
      <c r="A24">
        <v>200802</v>
      </c>
      <c r="B24" t="s">
        <v>26</v>
      </c>
      <c r="C24">
        <v>365</v>
      </c>
      <c r="D24">
        <v>718</v>
      </c>
    </row>
    <row r="25" spans="1:4">
      <c r="A25">
        <v>200802</v>
      </c>
      <c r="B25" t="s">
        <v>27</v>
      </c>
      <c r="C25">
        <v>382</v>
      </c>
      <c r="D25">
        <v>838</v>
      </c>
    </row>
    <row r="26" spans="1:4">
      <c r="A26">
        <v>200802</v>
      </c>
      <c r="B26" t="s">
        <v>28</v>
      </c>
      <c r="C26">
        <v>276</v>
      </c>
      <c r="D26">
        <v>552</v>
      </c>
    </row>
    <row r="27" spans="1:4">
      <c r="A27">
        <v>200802</v>
      </c>
      <c r="B27" t="s">
        <v>29</v>
      </c>
      <c r="C27">
        <v>1441</v>
      </c>
      <c r="D27">
        <v>2646</v>
      </c>
    </row>
    <row r="28" spans="1:4">
      <c r="A28">
        <v>200802</v>
      </c>
      <c r="B28" t="s">
        <v>30</v>
      </c>
      <c r="C28">
        <v>37</v>
      </c>
      <c r="D28">
        <v>59</v>
      </c>
    </row>
    <row r="29" spans="1:4">
      <c r="A29">
        <v>200802</v>
      </c>
      <c r="B29" t="s">
        <v>31</v>
      </c>
      <c r="C29">
        <v>48</v>
      </c>
      <c r="D29">
        <v>85</v>
      </c>
    </row>
    <row r="30" spans="1:4">
      <c r="A30">
        <v>200802</v>
      </c>
      <c r="B30" t="s">
        <v>32</v>
      </c>
      <c r="C30">
        <v>262</v>
      </c>
      <c r="D30">
        <v>423</v>
      </c>
    </row>
    <row r="31" spans="1:4">
      <c r="A31">
        <v>200802</v>
      </c>
      <c r="B31" t="s">
        <v>33</v>
      </c>
      <c r="C31">
        <v>44</v>
      </c>
      <c r="D31">
        <v>83</v>
      </c>
    </row>
    <row r="32" spans="1:4">
      <c r="A32">
        <v>200802</v>
      </c>
      <c r="B32" t="s">
        <v>34</v>
      </c>
      <c r="C32">
        <v>160</v>
      </c>
      <c r="D32">
        <v>294</v>
      </c>
    </row>
    <row r="33" spans="1:4">
      <c r="A33">
        <v>200802</v>
      </c>
      <c r="B33" t="s">
        <v>35</v>
      </c>
      <c r="C33">
        <v>638</v>
      </c>
      <c r="D33">
        <v>1067</v>
      </c>
    </row>
    <row r="34" spans="1:4">
      <c r="A34">
        <v>200802</v>
      </c>
      <c r="B34" t="s">
        <v>36</v>
      </c>
      <c r="C34">
        <v>228</v>
      </c>
      <c r="D34">
        <v>392</v>
      </c>
    </row>
    <row r="35" spans="1:4">
      <c r="A35">
        <v>200802</v>
      </c>
      <c r="B35" t="s">
        <v>37</v>
      </c>
      <c r="C35">
        <v>1039</v>
      </c>
      <c r="D35">
        <v>2055</v>
      </c>
    </row>
    <row r="36" spans="1:4">
      <c r="A36">
        <v>200802</v>
      </c>
      <c r="B36" t="s">
        <v>38</v>
      </c>
      <c r="C36">
        <v>114</v>
      </c>
      <c r="D36">
        <v>195</v>
      </c>
    </row>
    <row r="37" spans="1:4">
      <c r="A37">
        <v>200802</v>
      </c>
      <c r="B37" t="s">
        <v>39</v>
      </c>
      <c r="C37">
        <v>603</v>
      </c>
      <c r="D37">
        <v>1019</v>
      </c>
    </row>
    <row r="38" spans="1:4">
      <c r="A38">
        <v>200802</v>
      </c>
      <c r="B38" t="s">
        <v>40</v>
      </c>
      <c r="C38">
        <v>36</v>
      </c>
      <c r="D38">
        <v>63</v>
      </c>
    </row>
    <row r="39" spans="1:4">
      <c r="A39">
        <v>200802</v>
      </c>
      <c r="B39" t="s">
        <v>41</v>
      </c>
      <c r="C39">
        <v>11</v>
      </c>
      <c r="D39">
        <v>15</v>
      </c>
    </row>
    <row r="40" spans="1:4">
      <c r="A40">
        <v>200802</v>
      </c>
      <c r="B40" t="s">
        <v>42</v>
      </c>
      <c r="C40">
        <v>154</v>
      </c>
      <c r="D40">
        <v>249</v>
      </c>
    </row>
    <row r="41" spans="1:4">
      <c r="A41">
        <v>200802</v>
      </c>
      <c r="B41" t="s">
        <v>43</v>
      </c>
      <c r="C41">
        <v>82</v>
      </c>
      <c r="D41">
        <v>156</v>
      </c>
    </row>
    <row r="42" spans="1:4">
      <c r="A42">
        <v>200802</v>
      </c>
      <c r="B42" t="s">
        <v>44</v>
      </c>
      <c r="C42">
        <v>1775</v>
      </c>
      <c r="D42">
        <v>3776</v>
      </c>
    </row>
    <row r="43" spans="1:4">
      <c r="A43">
        <v>200802</v>
      </c>
      <c r="B43" t="s">
        <v>45</v>
      </c>
      <c r="C43">
        <v>291</v>
      </c>
      <c r="D43">
        <v>476</v>
      </c>
    </row>
    <row r="44" spans="1:4">
      <c r="A44">
        <v>200802</v>
      </c>
      <c r="B44" t="s">
        <v>46</v>
      </c>
      <c r="C44">
        <v>252</v>
      </c>
      <c r="D44">
        <v>477</v>
      </c>
    </row>
    <row r="45" spans="1:4">
      <c r="A45">
        <v>200802</v>
      </c>
      <c r="B45" t="s">
        <v>47</v>
      </c>
      <c r="C45">
        <v>176</v>
      </c>
      <c r="D45">
        <v>325</v>
      </c>
    </row>
    <row r="46" spans="1:4">
      <c r="A46">
        <v>200802</v>
      </c>
      <c r="B46" t="s">
        <v>48</v>
      </c>
      <c r="C46">
        <v>212</v>
      </c>
      <c r="D46">
        <v>385</v>
      </c>
    </row>
    <row r="47" spans="1:4">
      <c r="A47">
        <v>200802</v>
      </c>
      <c r="B47" t="s">
        <v>49</v>
      </c>
      <c r="C47">
        <v>111</v>
      </c>
      <c r="D47">
        <v>176</v>
      </c>
    </row>
    <row r="48" spans="1:4">
      <c r="A48">
        <v>200802</v>
      </c>
      <c r="B48" t="s">
        <v>50</v>
      </c>
      <c r="C48">
        <v>127</v>
      </c>
      <c r="D48">
        <v>222</v>
      </c>
    </row>
    <row r="49" spans="1:4">
      <c r="A49">
        <v>200802</v>
      </c>
      <c r="B49" t="s">
        <v>51</v>
      </c>
      <c r="C49">
        <v>27</v>
      </c>
      <c r="D49">
        <v>52</v>
      </c>
    </row>
    <row r="50" spans="1:4">
      <c r="A50">
        <v>200802</v>
      </c>
      <c r="B50" t="s">
        <v>52</v>
      </c>
      <c r="C50">
        <v>196</v>
      </c>
      <c r="D50">
        <v>327</v>
      </c>
    </row>
    <row r="51" spans="1:4">
      <c r="A51">
        <v>200802</v>
      </c>
      <c r="B51" t="s">
        <v>53</v>
      </c>
      <c r="C51">
        <v>41</v>
      </c>
      <c r="D51">
        <v>71</v>
      </c>
    </row>
    <row r="52" spans="1:4">
      <c r="A52">
        <v>200802</v>
      </c>
      <c r="B52" t="s">
        <v>54</v>
      </c>
      <c r="C52">
        <v>318</v>
      </c>
      <c r="D52">
        <v>553</v>
      </c>
    </row>
    <row r="53" spans="1:4">
      <c r="A53">
        <v>200802</v>
      </c>
      <c r="B53" t="s">
        <v>55</v>
      </c>
      <c r="C53">
        <v>24</v>
      </c>
      <c r="D53">
        <v>46</v>
      </c>
    </row>
    <row r="54" spans="1:4">
      <c r="A54">
        <v>200802</v>
      </c>
      <c r="B54" t="s">
        <v>56</v>
      </c>
      <c r="C54">
        <v>83</v>
      </c>
      <c r="D54">
        <v>131</v>
      </c>
    </row>
    <row r="55" spans="1:4">
      <c r="A55">
        <v>200802</v>
      </c>
      <c r="B55" t="s">
        <v>57</v>
      </c>
      <c r="C55">
        <v>152</v>
      </c>
      <c r="D55">
        <v>265</v>
      </c>
    </row>
    <row r="56" spans="1:4">
      <c r="A56">
        <v>200802</v>
      </c>
      <c r="B56" t="s">
        <v>58</v>
      </c>
      <c r="C56">
        <v>135</v>
      </c>
      <c r="D56">
        <v>208</v>
      </c>
    </row>
    <row r="57" spans="1:4">
      <c r="A57">
        <v>200802</v>
      </c>
      <c r="B57" t="s">
        <v>59</v>
      </c>
      <c r="C57">
        <v>4</v>
      </c>
      <c r="D57">
        <v>5</v>
      </c>
    </row>
    <row r="58" spans="1:4">
      <c r="A58">
        <v>200802</v>
      </c>
      <c r="B58" t="s">
        <v>60</v>
      </c>
      <c r="C58">
        <v>36</v>
      </c>
      <c r="D58">
        <v>57</v>
      </c>
    </row>
    <row r="59" spans="1:4">
      <c r="A59">
        <v>200802</v>
      </c>
      <c r="B59" t="s">
        <v>61</v>
      </c>
      <c r="C59">
        <v>135</v>
      </c>
      <c r="D59">
        <v>284</v>
      </c>
    </row>
    <row r="60" spans="1:4">
      <c r="A60">
        <v>200802</v>
      </c>
      <c r="B60" t="s">
        <v>62</v>
      </c>
      <c r="C60">
        <v>73</v>
      </c>
      <c r="D60">
        <v>135</v>
      </c>
    </row>
    <row r="61" spans="1:4">
      <c r="A61">
        <v>200802</v>
      </c>
      <c r="B61" t="s">
        <v>63</v>
      </c>
      <c r="C61">
        <v>2697</v>
      </c>
      <c r="D61">
        <v>5656</v>
      </c>
    </row>
    <row r="62" spans="1:4">
      <c r="A62">
        <v>200802</v>
      </c>
      <c r="B62" t="s">
        <v>64</v>
      </c>
      <c r="C62">
        <v>14</v>
      </c>
      <c r="D62">
        <v>23</v>
      </c>
    </row>
    <row r="63" spans="1:4">
      <c r="A63">
        <v>200802</v>
      </c>
      <c r="B63" t="s">
        <v>65</v>
      </c>
      <c r="C63">
        <v>88</v>
      </c>
      <c r="D63">
        <v>170</v>
      </c>
    </row>
    <row r="64" spans="1:4">
      <c r="A64">
        <v>200802</v>
      </c>
      <c r="B64" t="s">
        <v>66</v>
      </c>
      <c r="C64">
        <v>144</v>
      </c>
      <c r="D64">
        <v>257</v>
      </c>
    </row>
    <row r="65" spans="1:4">
      <c r="A65">
        <v>200802</v>
      </c>
      <c r="B65" t="s">
        <v>67</v>
      </c>
      <c r="C65">
        <v>210</v>
      </c>
      <c r="D65">
        <v>363</v>
      </c>
    </row>
    <row r="66" spans="1:4">
      <c r="A66">
        <v>200802</v>
      </c>
      <c r="B66" t="s">
        <v>68</v>
      </c>
      <c r="C66">
        <v>429</v>
      </c>
      <c r="D66">
        <v>734</v>
      </c>
    </row>
    <row r="67" spans="1:4">
      <c r="A67">
        <v>200802</v>
      </c>
      <c r="B67" t="s">
        <v>69</v>
      </c>
      <c r="C67">
        <v>119</v>
      </c>
      <c r="D67">
        <v>203</v>
      </c>
    </row>
    <row r="68" spans="1:4">
      <c r="A68">
        <v>200802</v>
      </c>
      <c r="B68" t="s">
        <v>70</v>
      </c>
      <c r="C68">
        <v>303</v>
      </c>
      <c r="D68">
        <v>621</v>
      </c>
    </row>
    <row r="69" spans="1:4">
      <c r="A69">
        <v>200802</v>
      </c>
      <c r="B69" t="s">
        <v>71</v>
      </c>
      <c r="C69">
        <v>211</v>
      </c>
      <c r="D69">
        <v>392</v>
      </c>
    </row>
    <row r="70" spans="1:4">
      <c r="A70">
        <v>200802</v>
      </c>
      <c r="B70" t="s">
        <v>72</v>
      </c>
      <c r="C70">
        <v>37</v>
      </c>
      <c r="D70">
        <v>71</v>
      </c>
    </row>
    <row r="71" spans="1:4">
      <c r="A71">
        <v>200802</v>
      </c>
      <c r="B71" t="s">
        <v>73</v>
      </c>
      <c r="C71">
        <v>168</v>
      </c>
      <c r="D71">
        <v>339</v>
      </c>
    </row>
    <row r="72" spans="1:4">
      <c r="A72">
        <v>200802</v>
      </c>
      <c r="B72" t="s">
        <v>74</v>
      </c>
      <c r="C72">
        <v>126</v>
      </c>
      <c r="D72">
        <v>218</v>
      </c>
    </row>
    <row r="73" spans="1:4">
      <c r="A73">
        <v>200802</v>
      </c>
      <c r="B73" t="s">
        <v>75</v>
      </c>
      <c r="C73">
        <v>39</v>
      </c>
      <c r="D73">
        <v>66</v>
      </c>
    </row>
    <row r="74" spans="1:4">
      <c r="A74">
        <v>200802</v>
      </c>
      <c r="B74" t="s">
        <v>76</v>
      </c>
      <c r="C74">
        <v>116</v>
      </c>
      <c r="D74">
        <v>207</v>
      </c>
    </row>
    <row r="75" spans="1:4">
      <c r="A75">
        <v>200802</v>
      </c>
      <c r="B75" t="s">
        <v>77</v>
      </c>
      <c r="C75">
        <v>436</v>
      </c>
      <c r="D75">
        <v>784</v>
      </c>
    </row>
    <row r="76" spans="1:4">
      <c r="A76">
        <v>200802</v>
      </c>
      <c r="B76" t="s">
        <v>78</v>
      </c>
      <c r="C76">
        <v>37</v>
      </c>
      <c r="D76">
        <v>52</v>
      </c>
    </row>
    <row r="77" spans="1:4">
      <c r="A77">
        <v>200802</v>
      </c>
      <c r="B77" t="s">
        <v>79</v>
      </c>
      <c r="C77">
        <v>377</v>
      </c>
      <c r="D77">
        <v>739</v>
      </c>
    </row>
    <row r="78" spans="1:4">
      <c r="A78">
        <v>200802</v>
      </c>
      <c r="B78" t="s">
        <v>80</v>
      </c>
      <c r="C78">
        <v>259</v>
      </c>
      <c r="D78">
        <v>513</v>
      </c>
    </row>
    <row r="79" spans="1:4">
      <c r="A79">
        <v>200802</v>
      </c>
      <c r="B79" t="s">
        <v>81</v>
      </c>
      <c r="C79">
        <v>918</v>
      </c>
      <c r="D79">
        <v>1730</v>
      </c>
    </row>
    <row r="80" spans="1:4">
      <c r="A80">
        <v>200802</v>
      </c>
      <c r="B80" t="s">
        <v>82</v>
      </c>
      <c r="C80">
        <v>389</v>
      </c>
      <c r="D80">
        <v>716</v>
      </c>
    </row>
    <row r="81" spans="1:4">
      <c r="A81">
        <v>200802</v>
      </c>
      <c r="B81" t="s">
        <v>83</v>
      </c>
      <c r="C81">
        <v>347</v>
      </c>
      <c r="D81">
        <v>597</v>
      </c>
    </row>
    <row r="82" spans="1:4">
      <c r="A82">
        <v>200802</v>
      </c>
      <c r="B82" t="s">
        <v>84</v>
      </c>
      <c r="C82">
        <v>207</v>
      </c>
      <c r="D82">
        <v>357</v>
      </c>
    </row>
    <row r="83" spans="1:4">
      <c r="A83">
        <v>200802</v>
      </c>
      <c r="B83" t="s">
        <v>85</v>
      </c>
      <c r="C83">
        <v>95</v>
      </c>
      <c r="D83">
        <v>211</v>
      </c>
    </row>
    <row r="84" spans="1:4">
      <c r="A84">
        <v>200802</v>
      </c>
      <c r="B84" t="s">
        <v>86</v>
      </c>
      <c r="C84">
        <v>327</v>
      </c>
      <c r="D84">
        <v>682</v>
      </c>
    </row>
    <row r="85" spans="1:4">
      <c r="A85">
        <v>200802</v>
      </c>
      <c r="B85" t="s">
        <v>87</v>
      </c>
      <c r="C85">
        <v>106</v>
      </c>
      <c r="D85">
        <v>179</v>
      </c>
    </row>
    <row r="86" spans="1:4">
      <c r="A86">
        <v>200802</v>
      </c>
      <c r="B86" t="s">
        <v>88</v>
      </c>
      <c r="C86">
        <v>92</v>
      </c>
      <c r="D86">
        <v>178</v>
      </c>
    </row>
    <row r="87" spans="1:4">
      <c r="A87">
        <v>200802</v>
      </c>
      <c r="B87" t="s">
        <v>89</v>
      </c>
      <c r="C87">
        <v>147</v>
      </c>
      <c r="D87">
        <v>262</v>
      </c>
    </row>
    <row r="88" spans="1:4">
      <c r="A88">
        <v>200802</v>
      </c>
      <c r="B88" t="s">
        <v>90</v>
      </c>
      <c r="C88">
        <v>23</v>
      </c>
      <c r="D88">
        <v>33</v>
      </c>
    </row>
    <row r="89" spans="1:4">
      <c r="A89">
        <v>200802</v>
      </c>
      <c r="B89" t="s">
        <v>91</v>
      </c>
      <c r="C89">
        <v>78</v>
      </c>
      <c r="D89">
        <v>132</v>
      </c>
    </row>
    <row r="90" spans="1:4">
      <c r="A90">
        <v>200802</v>
      </c>
      <c r="B90" t="s">
        <v>92</v>
      </c>
      <c r="C90">
        <v>10</v>
      </c>
      <c r="D90">
        <v>15</v>
      </c>
    </row>
    <row r="91" spans="1:4">
      <c r="A91">
        <v>200802</v>
      </c>
      <c r="B91" t="s">
        <v>93</v>
      </c>
      <c r="C91">
        <v>268</v>
      </c>
      <c r="D91">
        <v>540</v>
      </c>
    </row>
    <row r="92" spans="1:4">
      <c r="A92">
        <v>200802</v>
      </c>
      <c r="B92" t="s">
        <v>94</v>
      </c>
      <c r="C92">
        <v>219</v>
      </c>
      <c r="D92">
        <v>363</v>
      </c>
    </row>
    <row r="93" spans="1:4">
      <c r="A93">
        <v>200802</v>
      </c>
      <c r="B93" t="s">
        <v>95</v>
      </c>
      <c r="C93">
        <v>1319</v>
      </c>
      <c r="D93">
        <v>2458</v>
      </c>
    </row>
    <row r="94" spans="1:4">
      <c r="A94">
        <v>200802</v>
      </c>
      <c r="B94" t="s">
        <v>96</v>
      </c>
      <c r="C94">
        <v>97</v>
      </c>
      <c r="D94">
        <v>191</v>
      </c>
    </row>
    <row r="95" spans="1:4">
      <c r="A95">
        <v>200802</v>
      </c>
      <c r="B95" t="s">
        <v>97</v>
      </c>
      <c r="C95">
        <v>89</v>
      </c>
      <c r="D95">
        <v>189</v>
      </c>
    </row>
    <row r="96" spans="1:4">
      <c r="A96">
        <v>200802</v>
      </c>
      <c r="B96" t="s">
        <v>98</v>
      </c>
      <c r="C96">
        <v>28</v>
      </c>
      <c r="D96">
        <v>43</v>
      </c>
    </row>
    <row r="97" spans="1:4">
      <c r="A97">
        <v>200802</v>
      </c>
      <c r="B97" t="s">
        <v>99</v>
      </c>
      <c r="C97">
        <v>434</v>
      </c>
      <c r="D97">
        <v>843</v>
      </c>
    </row>
    <row r="98" spans="1:4">
      <c r="A98">
        <v>200802</v>
      </c>
      <c r="B98" t="s">
        <v>100</v>
      </c>
      <c r="C98">
        <v>222</v>
      </c>
      <c r="D98">
        <v>472</v>
      </c>
    </row>
    <row r="99" spans="1:4">
      <c r="A99">
        <v>200802</v>
      </c>
      <c r="B99" t="s">
        <v>101</v>
      </c>
      <c r="C99">
        <v>223</v>
      </c>
      <c r="D99">
        <v>375</v>
      </c>
    </row>
    <row r="100" spans="1:4">
      <c r="A100">
        <v>200802</v>
      </c>
      <c r="B100" t="s">
        <v>102</v>
      </c>
      <c r="C100">
        <v>32</v>
      </c>
      <c r="D100">
        <v>50</v>
      </c>
    </row>
    <row r="101" spans="1:4">
      <c r="A101">
        <v>200802</v>
      </c>
      <c r="B101" t="s">
        <v>103</v>
      </c>
      <c r="C101">
        <v>18</v>
      </c>
      <c r="D101">
        <v>31</v>
      </c>
    </row>
    <row r="103" spans="1:4">
      <c r="A103">
        <v>200802</v>
      </c>
      <c r="C103">
        <f>SUM(C2:C102)</f>
        <v>24470</v>
      </c>
      <c r="D103">
        <f>SUM(D2:D102)</f>
        <v>46202</v>
      </c>
    </row>
  </sheetData>
  <pageMargins left="0.7" right="0.7" top="0.75" bottom="0.75" header="0.3" footer="0.3"/>
  <tableParts count="1">
    <tablePart r:id="rId1"/>
  </tableParts>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sheetPr codeName="Sheet12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200801</v>
      </c>
      <c r="B2" t="s">
        <v>4</v>
      </c>
      <c r="C2">
        <v>392</v>
      </c>
      <c r="D2">
        <v>812</v>
      </c>
    </row>
    <row r="3" spans="1:4">
      <c r="A3">
        <v>200801</v>
      </c>
      <c r="B3" t="s">
        <v>5</v>
      </c>
      <c r="C3">
        <v>68</v>
      </c>
      <c r="D3">
        <v>112</v>
      </c>
    </row>
    <row r="4" spans="1:4">
      <c r="A4">
        <v>200801</v>
      </c>
      <c r="B4" t="s">
        <v>6</v>
      </c>
      <c r="C4">
        <v>22</v>
      </c>
      <c r="D4">
        <v>33</v>
      </c>
    </row>
    <row r="5" spans="1:4">
      <c r="A5">
        <v>200801</v>
      </c>
      <c r="B5" t="s">
        <v>7</v>
      </c>
      <c r="C5">
        <v>132</v>
      </c>
      <c r="D5">
        <v>279</v>
      </c>
    </row>
    <row r="6" spans="1:4">
      <c r="A6">
        <v>200801</v>
      </c>
      <c r="B6" t="s">
        <v>8</v>
      </c>
      <c r="C6">
        <v>35</v>
      </c>
      <c r="D6">
        <v>61</v>
      </c>
    </row>
    <row r="7" spans="1:4">
      <c r="A7">
        <v>200801</v>
      </c>
      <c r="B7" t="s">
        <v>9</v>
      </c>
      <c r="C7">
        <v>18</v>
      </c>
      <c r="D7">
        <v>26</v>
      </c>
    </row>
    <row r="8" spans="1:4">
      <c r="A8">
        <v>200801</v>
      </c>
      <c r="B8" t="s">
        <v>10</v>
      </c>
      <c r="C8">
        <v>102</v>
      </c>
      <c r="D8">
        <v>182</v>
      </c>
    </row>
    <row r="9" spans="1:4">
      <c r="A9">
        <v>200801</v>
      </c>
      <c r="B9" t="s">
        <v>11</v>
      </c>
      <c r="C9">
        <v>111</v>
      </c>
      <c r="D9">
        <v>241</v>
      </c>
    </row>
    <row r="10" spans="1:4">
      <c r="A10">
        <v>200801</v>
      </c>
      <c r="B10" t="s">
        <v>12</v>
      </c>
      <c r="C10">
        <v>199</v>
      </c>
      <c r="D10">
        <v>365</v>
      </c>
    </row>
    <row r="11" spans="1:4">
      <c r="A11">
        <v>200801</v>
      </c>
      <c r="B11" t="s">
        <v>13</v>
      </c>
      <c r="C11">
        <v>241</v>
      </c>
      <c r="D11">
        <v>438</v>
      </c>
    </row>
    <row r="12" spans="1:4">
      <c r="A12">
        <v>200801</v>
      </c>
      <c r="B12" t="s">
        <v>14</v>
      </c>
      <c r="C12">
        <v>418</v>
      </c>
      <c r="D12">
        <v>737</v>
      </c>
    </row>
    <row r="13" spans="1:4">
      <c r="A13">
        <v>200801</v>
      </c>
      <c r="B13" t="s">
        <v>15</v>
      </c>
      <c r="C13">
        <v>219</v>
      </c>
      <c r="D13">
        <v>426</v>
      </c>
    </row>
    <row r="14" spans="1:4">
      <c r="A14">
        <v>200801</v>
      </c>
      <c r="B14" t="s">
        <v>16</v>
      </c>
      <c r="C14">
        <v>287</v>
      </c>
      <c r="D14">
        <v>491</v>
      </c>
    </row>
    <row r="15" spans="1:4">
      <c r="A15">
        <v>200801</v>
      </c>
      <c r="B15" t="s">
        <v>17</v>
      </c>
      <c r="C15">
        <v>70</v>
      </c>
      <c r="D15">
        <v>108</v>
      </c>
    </row>
    <row r="16" spans="1:4">
      <c r="A16">
        <v>200801</v>
      </c>
      <c r="B16" t="s">
        <v>18</v>
      </c>
      <c r="C16">
        <v>23</v>
      </c>
      <c r="D16">
        <v>40</v>
      </c>
    </row>
    <row r="17" spans="1:4">
      <c r="A17">
        <v>200801</v>
      </c>
      <c r="B17" t="s">
        <v>19</v>
      </c>
      <c r="C17">
        <v>81</v>
      </c>
      <c r="D17">
        <v>146</v>
      </c>
    </row>
    <row r="18" spans="1:4">
      <c r="A18">
        <v>200801</v>
      </c>
      <c r="B18" t="s">
        <v>20</v>
      </c>
      <c r="C18">
        <v>99</v>
      </c>
      <c r="D18">
        <v>185</v>
      </c>
    </row>
    <row r="19" spans="1:4">
      <c r="A19">
        <v>200801</v>
      </c>
      <c r="B19" t="s">
        <v>21</v>
      </c>
      <c r="C19">
        <v>247</v>
      </c>
      <c r="D19">
        <v>476</v>
      </c>
    </row>
    <row r="20" spans="1:4">
      <c r="A20">
        <v>200801</v>
      </c>
      <c r="B20" t="s">
        <v>22</v>
      </c>
      <c r="C20">
        <v>85</v>
      </c>
      <c r="D20">
        <v>145</v>
      </c>
    </row>
    <row r="21" spans="1:4">
      <c r="A21">
        <v>200801</v>
      </c>
      <c r="B21" t="s">
        <v>23</v>
      </c>
      <c r="C21">
        <v>18</v>
      </c>
      <c r="D21">
        <v>26</v>
      </c>
    </row>
    <row r="22" spans="1:4">
      <c r="A22">
        <v>200801</v>
      </c>
      <c r="B22" t="s">
        <v>24</v>
      </c>
      <c r="C22">
        <v>66</v>
      </c>
      <c r="D22">
        <v>126</v>
      </c>
    </row>
    <row r="23" spans="1:4">
      <c r="A23">
        <v>200801</v>
      </c>
      <c r="B23" t="s">
        <v>25</v>
      </c>
      <c r="C23">
        <v>16</v>
      </c>
      <c r="D23">
        <v>23</v>
      </c>
    </row>
    <row r="24" spans="1:4">
      <c r="A24">
        <v>200801</v>
      </c>
      <c r="B24" t="s">
        <v>26</v>
      </c>
      <c r="C24">
        <v>389</v>
      </c>
      <c r="D24">
        <v>787</v>
      </c>
    </row>
    <row r="25" spans="1:4">
      <c r="A25">
        <v>200801</v>
      </c>
      <c r="B25" t="s">
        <v>27</v>
      </c>
      <c r="C25">
        <v>381</v>
      </c>
      <c r="D25">
        <v>843</v>
      </c>
    </row>
    <row r="26" spans="1:4">
      <c r="A26">
        <v>200801</v>
      </c>
      <c r="B26" t="s">
        <v>28</v>
      </c>
      <c r="C26">
        <v>292</v>
      </c>
      <c r="D26">
        <v>594</v>
      </c>
    </row>
    <row r="27" spans="1:4">
      <c r="A27">
        <v>200801</v>
      </c>
      <c r="B27" t="s">
        <v>29</v>
      </c>
      <c r="C27">
        <v>1467</v>
      </c>
      <c r="D27">
        <v>2679</v>
      </c>
    </row>
    <row r="28" spans="1:4">
      <c r="A28">
        <v>200801</v>
      </c>
      <c r="B28" t="s">
        <v>30</v>
      </c>
      <c r="C28">
        <v>34</v>
      </c>
      <c r="D28">
        <v>54</v>
      </c>
    </row>
    <row r="29" spans="1:4">
      <c r="A29">
        <v>200801</v>
      </c>
      <c r="B29" t="s">
        <v>31</v>
      </c>
      <c r="C29">
        <v>39</v>
      </c>
      <c r="D29">
        <v>67</v>
      </c>
    </row>
    <row r="30" spans="1:4">
      <c r="A30">
        <v>200801</v>
      </c>
      <c r="B30" t="s">
        <v>32</v>
      </c>
      <c r="C30">
        <v>269</v>
      </c>
      <c r="D30">
        <v>433</v>
      </c>
    </row>
    <row r="31" spans="1:4">
      <c r="A31">
        <v>200801</v>
      </c>
      <c r="B31" t="s">
        <v>33</v>
      </c>
      <c r="C31">
        <v>45</v>
      </c>
      <c r="D31">
        <v>85</v>
      </c>
    </row>
    <row r="32" spans="1:4">
      <c r="A32">
        <v>200801</v>
      </c>
      <c r="B32" t="s">
        <v>34</v>
      </c>
      <c r="C32">
        <v>158</v>
      </c>
      <c r="D32">
        <v>290</v>
      </c>
    </row>
    <row r="33" spans="1:4">
      <c r="A33">
        <v>200801</v>
      </c>
      <c r="B33" t="s">
        <v>35</v>
      </c>
      <c r="C33">
        <v>666</v>
      </c>
      <c r="D33">
        <v>1125</v>
      </c>
    </row>
    <row r="34" spans="1:4">
      <c r="A34">
        <v>200801</v>
      </c>
      <c r="B34" t="s">
        <v>36</v>
      </c>
      <c r="C34">
        <v>225</v>
      </c>
      <c r="D34">
        <v>392</v>
      </c>
    </row>
    <row r="35" spans="1:4">
      <c r="A35">
        <v>200801</v>
      </c>
      <c r="B35" t="s">
        <v>37</v>
      </c>
      <c r="C35">
        <v>1014</v>
      </c>
      <c r="D35">
        <v>2003</v>
      </c>
    </row>
    <row r="36" spans="1:4">
      <c r="A36">
        <v>200801</v>
      </c>
      <c r="B36" t="s">
        <v>38</v>
      </c>
      <c r="C36">
        <v>112</v>
      </c>
      <c r="D36">
        <v>196</v>
      </c>
    </row>
    <row r="37" spans="1:4">
      <c r="A37">
        <v>200801</v>
      </c>
      <c r="B37" t="s">
        <v>39</v>
      </c>
      <c r="C37">
        <v>612</v>
      </c>
      <c r="D37">
        <v>1024</v>
      </c>
    </row>
    <row r="38" spans="1:4">
      <c r="A38">
        <v>200801</v>
      </c>
      <c r="B38" t="s">
        <v>40</v>
      </c>
      <c r="C38">
        <v>37</v>
      </c>
      <c r="D38">
        <v>70</v>
      </c>
    </row>
    <row r="39" spans="1:4">
      <c r="A39">
        <v>200801</v>
      </c>
      <c r="B39" t="s">
        <v>41</v>
      </c>
      <c r="C39">
        <v>13</v>
      </c>
      <c r="D39">
        <v>17</v>
      </c>
    </row>
    <row r="40" spans="1:4">
      <c r="A40">
        <v>200801</v>
      </c>
      <c r="B40" t="s">
        <v>42</v>
      </c>
      <c r="C40">
        <v>151</v>
      </c>
      <c r="D40">
        <v>252</v>
      </c>
    </row>
    <row r="41" spans="1:4">
      <c r="A41">
        <v>200801</v>
      </c>
      <c r="B41" t="s">
        <v>43</v>
      </c>
      <c r="C41">
        <v>83</v>
      </c>
      <c r="D41">
        <v>161</v>
      </c>
    </row>
    <row r="42" spans="1:4">
      <c r="A42">
        <v>200801</v>
      </c>
      <c r="B42" t="s">
        <v>44</v>
      </c>
      <c r="C42">
        <v>1796</v>
      </c>
      <c r="D42">
        <v>3821</v>
      </c>
    </row>
    <row r="43" spans="1:4">
      <c r="A43">
        <v>200801</v>
      </c>
      <c r="B43" t="s">
        <v>45</v>
      </c>
      <c r="C43">
        <v>301</v>
      </c>
      <c r="D43">
        <v>499</v>
      </c>
    </row>
    <row r="44" spans="1:4">
      <c r="A44">
        <v>200801</v>
      </c>
      <c r="B44" t="s">
        <v>46</v>
      </c>
      <c r="C44">
        <v>254</v>
      </c>
      <c r="D44">
        <v>493</v>
      </c>
    </row>
    <row r="45" spans="1:4">
      <c r="A45">
        <v>200801</v>
      </c>
      <c r="B45" t="s">
        <v>47</v>
      </c>
      <c r="C45">
        <v>167</v>
      </c>
      <c r="D45">
        <v>301</v>
      </c>
    </row>
    <row r="46" spans="1:4">
      <c r="A46">
        <v>200801</v>
      </c>
      <c r="B46" t="s">
        <v>48</v>
      </c>
      <c r="C46">
        <v>219</v>
      </c>
      <c r="D46">
        <v>416</v>
      </c>
    </row>
    <row r="47" spans="1:4">
      <c r="A47">
        <v>200801</v>
      </c>
      <c r="B47" t="s">
        <v>49</v>
      </c>
      <c r="C47">
        <v>113</v>
      </c>
      <c r="D47">
        <v>184</v>
      </c>
    </row>
    <row r="48" spans="1:4">
      <c r="A48">
        <v>200801</v>
      </c>
      <c r="B48" t="s">
        <v>50</v>
      </c>
      <c r="C48">
        <v>135</v>
      </c>
      <c r="D48">
        <v>246</v>
      </c>
    </row>
    <row r="49" spans="1:4">
      <c r="A49">
        <v>200801</v>
      </c>
      <c r="B49" t="s">
        <v>51</v>
      </c>
      <c r="C49">
        <v>28</v>
      </c>
      <c r="D49">
        <v>54</v>
      </c>
    </row>
    <row r="50" spans="1:4">
      <c r="A50">
        <v>200801</v>
      </c>
      <c r="B50" t="s">
        <v>52</v>
      </c>
      <c r="C50">
        <v>204</v>
      </c>
      <c r="D50">
        <v>343</v>
      </c>
    </row>
    <row r="51" spans="1:4">
      <c r="A51">
        <v>200801</v>
      </c>
      <c r="B51" t="s">
        <v>53</v>
      </c>
      <c r="C51">
        <v>41</v>
      </c>
      <c r="D51">
        <v>72</v>
      </c>
    </row>
    <row r="52" spans="1:4">
      <c r="A52">
        <v>200801</v>
      </c>
      <c r="B52" t="s">
        <v>54</v>
      </c>
      <c r="C52">
        <v>318</v>
      </c>
      <c r="D52">
        <v>568</v>
      </c>
    </row>
    <row r="53" spans="1:4">
      <c r="A53">
        <v>200801</v>
      </c>
      <c r="B53" t="s">
        <v>55</v>
      </c>
      <c r="C53">
        <v>25</v>
      </c>
      <c r="D53">
        <v>49</v>
      </c>
    </row>
    <row r="54" spans="1:4">
      <c r="A54">
        <v>200801</v>
      </c>
      <c r="B54" t="s">
        <v>56</v>
      </c>
      <c r="C54">
        <v>87</v>
      </c>
      <c r="D54">
        <v>141</v>
      </c>
    </row>
    <row r="55" spans="1:4">
      <c r="A55">
        <v>200801</v>
      </c>
      <c r="B55" t="s">
        <v>57</v>
      </c>
      <c r="C55">
        <v>168</v>
      </c>
      <c r="D55">
        <v>299</v>
      </c>
    </row>
    <row r="56" spans="1:4">
      <c r="A56">
        <v>200801</v>
      </c>
      <c r="B56" t="s">
        <v>58</v>
      </c>
      <c r="C56">
        <v>138</v>
      </c>
      <c r="D56">
        <v>210</v>
      </c>
    </row>
    <row r="57" spans="1:4">
      <c r="A57">
        <v>200801</v>
      </c>
      <c r="B57" t="s">
        <v>59</v>
      </c>
      <c r="C57">
        <v>4</v>
      </c>
      <c r="D57">
        <v>5</v>
      </c>
    </row>
    <row r="58" spans="1:4">
      <c r="A58">
        <v>200801</v>
      </c>
      <c r="B58" t="s">
        <v>60</v>
      </c>
      <c r="C58">
        <v>36</v>
      </c>
      <c r="D58">
        <v>59</v>
      </c>
    </row>
    <row r="59" spans="1:4">
      <c r="A59">
        <v>200801</v>
      </c>
      <c r="B59" t="s">
        <v>61</v>
      </c>
      <c r="C59">
        <v>130</v>
      </c>
      <c r="D59">
        <v>265</v>
      </c>
    </row>
    <row r="60" spans="1:4">
      <c r="A60">
        <v>200801</v>
      </c>
      <c r="B60" t="s">
        <v>62</v>
      </c>
      <c r="C60">
        <v>70</v>
      </c>
      <c r="D60">
        <v>127</v>
      </c>
    </row>
    <row r="61" spans="1:4">
      <c r="A61">
        <v>200801</v>
      </c>
      <c r="B61" t="s">
        <v>63</v>
      </c>
      <c r="C61">
        <v>2718</v>
      </c>
      <c r="D61">
        <v>5701</v>
      </c>
    </row>
    <row r="62" spans="1:4">
      <c r="A62">
        <v>200801</v>
      </c>
      <c r="B62" t="s">
        <v>64</v>
      </c>
      <c r="C62">
        <v>14</v>
      </c>
      <c r="D62">
        <v>23</v>
      </c>
    </row>
    <row r="63" spans="1:4">
      <c r="A63">
        <v>200801</v>
      </c>
      <c r="B63" t="s">
        <v>65</v>
      </c>
      <c r="C63">
        <v>89</v>
      </c>
      <c r="D63">
        <v>178</v>
      </c>
    </row>
    <row r="64" spans="1:4">
      <c r="A64">
        <v>200801</v>
      </c>
      <c r="B64" t="s">
        <v>66</v>
      </c>
      <c r="C64">
        <v>151</v>
      </c>
      <c r="D64">
        <v>270</v>
      </c>
    </row>
    <row r="65" spans="1:4">
      <c r="A65">
        <v>200801</v>
      </c>
      <c r="B65" t="s">
        <v>67</v>
      </c>
      <c r="C65">
        <v>212</v>
      </c>
      <c r="D65">
        <v>361</v>
      </c>
    </row>
    <row r="66" spans="1:4">
      <c r="A66">
        <v>200801</v>
      </c>
      <c r="B66" t="s">
        <v>68</v>
      </c>
      <c r="C66">
        <v>439</v>
      </c>
      <c r="D66">
        <v>758</v>
      </c>
    </row>
    <row r="67" spans="1:4">
      <c r="A67">
        <v>200801</v>
      </c>
      <c r="B67" t="s">
        <v>69</v>
      </c>
      <c r="C67">
        <v>131</v>
      </c>
      <c r="D67">
        <v>228</v>
      </c>
    </row>
    <row r="68" spans="1:4">
      <c r="A68">
        <v>200801</v>
      </c>
      <c r="B68" t="s">
        <v>70</v>
      </c>
      <c r="C68">
        <v>310</v>
      </c>
      <c r="D68">
        <v>641</v>
      </c>
    </row>
    <row r="69" spans="1:4">
      <c r="A69">
        <v>200801</v>
      </c>
      <c r="B69" t="s">
        <v>71</v>
      </c>
      <c r="C69">
        <v>226</v>
      </c>
      <c r="D69">
        <v>428</v>
      </c>
    </row>
    <row r="70" spans="1:4">
      <c r="A70">
        <v>200801</v>
      </c>
      <c r="B70" t="s">
        <v>72</v>
      </c>
      <c r="C70">
        <v>43</v>
      </c>
      <c r="D70">
        <v>86</v>
      </c>
    </row>
    <row r="71" spans="1:4">
      <c r="A71">
        <v>200801</v>
      </c>
      <c r="B71" t="s">
        <v>73</v>
      </c>
      <c r="C71">
        <v>163</v>
      </c>
      <c r="D71">
        <v>334</v>
      </c>
    </row>
    <row r="72" spans="1:4">
      <c r="A72">
        <v>200801</v>
      </c>
      <c r="B72" t="s">
        <v>74</v>
      </c>
      <c r="C72">
        <v>133</v>
      </c>
      <c r="D72">
        <v>231</v>
      </c>
    </row>
    <row r="73" spans="1:4">
      <c r="A73">
        <v>200801</v>
      </c>
      <c r="B73" t="s">
        <v>75</v>
      </c>
      <c r="C73">
        <v>41</v>
      </c>
      <c r="D73">
        <v>67</v>
      </c>
    </row>
    <row r="74" spans="1:4">
      <c r="A74">
        <v>200801</v>
      </c>
      <c r="B74" t="s">
        <v>76</v>
      </c>
      <c r="C74">
        <v>121</v>
      </c>
      <c r="D74">
        <v>221</v>
      </c>
    </row>
    <row r="75" spans="1:4">
      <c r="A75">
        <v>200801</v>
      </c>
      <c r="B75" t="s">
        <v>77</v>
      </c>
      <c r="C75">
        <v>457</v>
      </c>
      <c r="D75">
        <v>840</v>
      </c>
    </row>
    <row r="76" spans="1:4">
      <c r="A76">
        <v>200801</v>
      </c>
      <c r="B76" t="s">
        <v>78</v>
      </c>
      <c r="C76">
        <v>38</v>
      </c>
      <c r="D76">
        <v>54</v>
      </c>
    </row>
    <row r="77" spans="1:4">
      <c r="A77">
        <v>200801</v>
      </c>
      <c r="B77" t="s">
        <v>79</v>
      </c>
      <c r="C77">
        <v>381</v>
      </c>
      <c r="D77">
        <v>745</v>
      </c>
    </row>
    <row r="78" spans="1:4">
      <c r="A78">
        <v>200801</v>
      </c>
      <c r="B78" t="s">
        <v>80</v>
      </c>
      <c r="C78">
        <v>267</v>
      </c>
      <c r="D78">
        <v>534</v>
      </c>
    </row>
    <row r="79" spans="1:4">
      <c r="A79">
        <v>200801</v>
      </c>
      <c r="B79" t="s">
        <v>81</v>
      </c>
      <c r="C79">
        <v>953</v>
      </c>
      <c r="D79">
        <v>1829</v>
      </c>
    </row>
    <row r="80" spans="1:4">
      <c r="A80">
        <v>200801</v>
      </c>
      <c r="B80" t="s">
        <v>82</v>
      </c>
      <c r="C80">
        <v>401</v>
      </c>
      <c r="D80">
        <v>750</v>
      </c>
    </row>
    <row r="81" spans="1:4">
      <c r="A81">
        <v>200801</v>
      </c>
      <c r="B81" t="s">
        <v>83</v>
      </c>
      <c r="C81">
        <v>348</v>
      </c>
      <c r="D81">
        <v>597</v>
      </c>
    </row>
    <row r="82" spans="1:4">
      <c r="A82">
        <v>200801</v>
      </c>
      <c r="B82" t="s">
        <v>84</v>
      </c>
      <c r="C82">
        <v>206</v>
      </c>
      <c r="D82">
        <v>353</v>
      </c>
    </row>
    <row r="83" spans="1:4">
      <c r="A83">
        <v>200801</v>
      </c>
      <c r="B83" t="s">
        <v>85</v>
      </c>
      <c r="C83">
        <v>98</v>
      </c>
      <c r="D83">
        <v>224</v>
      </c>
    </row>
    <row r="84" spans="1:4">
      <c r="A84">
        <v>200801</v>
      </c>
      <c r="B84" t="s">
        <v>86</v>
      </c>
      <c r="C84">
        <v>330</v>
      </c>
      <c r="D84">
        <v>687</v>
      </c>
    </row>
    <row r="85" spans="1:4">
      <c r="A85">
        <v>200801</v>
      </c>
      <c r="B85" t="s">
        <v>87</v>
      </c>
      <c r="C85">
        <v>112</v>
      </c>
      <c r="D85">
        <v>193</v>
      </c>
    </row>
    <row r="86" spans="1:4">
      <c r="A86">
        <v>200801</v>
      </c>
      <c r="B86" t="s">
        <v>88</v>
      </c>
      <c r="C86">
        <v>100</v>
      </c>
      <c r="D86">
        <v>199</v>
      </c>
    </row>
    <row r="87" spans="1:4">
      <c r="A87">
        <v>200801</v>
      </c>
      <c r="B87" t="s">
        <v>89</v>
      </c>
      <c r="C87">
        <v>144</v>
      </c>
      <c r="D87">
        <v>265</v>
      </c>
    </row>
    <row r="88" spans="1:4">
      <c r="A88">
        <v>200801</v>
      </c>
      <c r="B88" t="s">
        <v>90</v>
      </c>
      <c r="C88">
        <v>25</v>
      </c>
      <c r="D88">
        <v>35</v>
      </c>
    </row>
    <row r="89" spans="1:4">
      <c r="A89">
        <v>200801</v>
      </c>
      <c r="B89" t="s">
        <v>91</v>
      </c>
      <c r="C89">
        <v>79</v>
      </c>
      <c r="D89">
        <v>143</v>
      </c>
    </row>
    <row r="90" spans="1:4">
      <c r="A90">
        <v>200801</v>
      </c>
      <c r="B90" t="s">
        <v>92</v>
      </c>
      <c r="C90">
        <v>10</v>
      </c>
      <c r="D90">
        <v>14</v>
      </c>
    </row>
    <row r="91" spans="1:4">
      <c r="A91">
        <v>200801</v>
      </c>
      <c r="B91" t="s">
        <v>93</v>
      </c>
      <c r="C91">
        <v>274</v>
      </c>
      <c r="D91">
        <v>546</v>
      </c>
    </row>
    <row r="92" spans="1:4">
      <c r="A92">
        <v>200801</v>
      </c>
      <c r="B92" t="s">
        <v>94</v>
      </c>
      <c r="C92">
        <v>220</v>
      </c>
      <c r="D92">
        <v>375</v>
      </c>
    </row>
    <row r="93" spans="1:4">
      <c r="A93">
        <v>200801</v>
      </c>
      <c r="B93" t="s">
        <v>95</v>
      </c>
      <c r="C93">
        <v>1343</v>
      </c>
      <c r="D93">
        <v>2537</v>
      </c>
    </row>
    <row r="94" spans="1:4">
      <c r="A94">
        <v>200801</v>
      </c>
      <c r="B94" t="s">
        <v>96</v>
      </c>
      <c r="C94">
        <v>105</v>
      </c>
      <c r="D94">
        <v>209</v>
      </c>
    </row>
    <row r="95" spans="1:4">
      <c r="A95">
        <v>200801</v>
      </c>
      <c r="B95" t="s">
        <v>97</v>
      </c>
      <c r="C95">
        <v>89</v>
      </c>
      <c r="D95">
        <v>189</v>
      </c>
    </row>
    <row r="96" spans="1:4">
      <c r="A96">
        <v>200801</v>
      </c>
      <c r="B96" t="s">
        <v>98</v>
      </c>
      <c r="C96">
        <v>29</v>
      </c>
      <c r="D96">
        <v>46</v>
      </c>
    </row>
    <row r="97" spans="1:4">
      <c r="A97">
        <v>200801</v>
      </c>
      <c r="B97" t="s">
        <v>99</v>
      </c>
      <c r="C97">
        <v>434</v>
      </c>
      <c r="D97">
        <v>834</v>
      </c>
    </row>
    <row r="98" spans="1:4">
      <c r="A98">
        <v>200801</v>
      </c>
      <c r="B98" t="s">
        <v>100</v>
      </c>
      <c r="C98">
        <v>223</v>
      </c>
      <c r="D98">
        <v>466</v>
      </c>
    </row>
    <row r="99" spans="1:4">
      <c r="A99">
        <v>200801</v>
      </c>
      <c r="B99" t="s">
        <v>101</v>
      </c>
      <c r="C99">
        <v>227</v>
      </c>
      <c r="D99">
        <v>387</v>
      </c>
    </row>
    <row r="100" spans="1:4">
      <c r="A100">
        <v>200801</v>
      </c>
      <c r="B100" t="s">
        <v>102</v>
      </c>
      <c r="C100">
        <v>32</v>
      </c>
      <c r="D100">
        <v>52</v>
      </c>
    </row>
    <row r="101" spans="1:4">
      <c r="A101">
        <v>200801</v>
      </c>
      <c r="B101" t="s">
        <v>103</v>
      </c>
      <c r="C101">
        <v>19</v>
      </c>
      <c r="D101">
        <v>32</v>
      </c>
    </row>
    <row r="103" spans="1:4">
      <c r="A103">
        <v>200801</v>
      </c>
      <c r="C103">
        <f>SUM(C2:C102)</f>
        <v>24905</v>
      </c>
      <c r="D103">
        <f>SUM(D2:D102)</f>
        <v>47364</v>
      </c>
    </row>
  </sheetData>
  <pageMargins left="0.7" right="0.7" top="0.75" bottom="0.75" header="0.3" footer="0.3"/>
  <tableParts count="1">
    <tablePart r:id="rId1"/>
  </tableParts>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sheetPr codeName="Sheet12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200712</v>
      </c>
      <c r="B2" t="s">
        <v>4</v>
      </c>
      <c r="C2">
        <v>404</v>
      </c>
      <c r="D2">
        <v>867</v>
      </c>
    </row>
    <row r="3" spans="1:4">
      <c r="A3">
        <v>200712</v>
      </c>
      <c r="B3" t="s">
        <v>5</v>
      </c>
      <c r="C3">
        <v>64</v>
      </c>
      <c r="D3">
        <v>115</v>
      </c>
    </row>
    <row r="4" spans="1:4">
      <c r="A4">
        <v>200712</v>
      </c>
      <c r="B4" t="s">
        <v>6</v>
      </c>
      <c r="C4">
        <v>22</v>
      </c>
      <c r="D4">
        <v>33</v>
      </c>
    </row>
    <row r="5" spans="1:4">
      <c r="A5">
        <v>200712</v>
      </c>
      <c r="B5" t="s">
        <v>7</v>
      </c>
      <c r="C5">
        <v>130</v>
      </c>
      <c r="D5">
        <v>258</v>
      </c>
    </row>
    <row r="6" spans="1:4">
      <c r="A6">
        <v>200712</v>
      </c>
      <c r="B6" t="s">
        <v>8</v>
      </c>
      <c r="C6">
        <v>36</v>
      </c>
      <c r="D6">
        <v>63</v>
      </c>
    </row>
    <row r="7" spans="1:4">
      <c r="A7">
        <v>200712</v>
      </c>
      <c r="B7" t="s">
        <v>9</v>
      </c>
      <c r="C7">
        <v>16</v>
      </c>
      <c r="D7">
        <v>21</v>
      </c>
    </row>
    <row r="8" spans="1:4">
      <c r="A8">
        <v>200712</v>
      </c>
      <c r="B8" t="s">
        <v>10</v>
      </c>
      <c r="C8">
        <v>104</v>
      </c>
      <c r="D8">
        <v>181</v>
      </c>
    </row>
    <row r="9" spans="1:4">
      <c r="A9">
        <v>200712</v>
      </c>
      <c r="B9" t="s">
        <v>11</v>
      </c>
      <c r="C9">
        <v>107</v>
      </c>
      <c r="D9">
        <v>220</v>
      </c>
    </row>
    <row r="10" spans="1:4">
      <c r="A10">
        <v>200712</v>
      </c>
      <c r="B10" t="s">
        <v>12</v>
      </c>
      <c r="C10">
        <v>195</v>
      </c>
      <c r="D10">
        <v>376</v>
      </c>
    </row>
    <row r="11" spans="1:4">
      <c r="A11">
        <v>200712</v>
      </c>
      <c r="B11" t="s">
        <v>13</v>
      </c>
      <c r="C11">
        <v>237</v>
      </c>
      <c r="D11">
        <v>425</v>
      </c>
    </row>
    <row r="12" spans="1:4">
      <c r="A12">
        <v>200712</v>
      </c>
      <c r="B12" t="s">
        <v>14</v>
      </c>
      <c r="C12">
        <v>420</v>
      </c>
      <c r="D12">
        <v>732</v>
      </c>
    </row>
    <row r="13" spans="1:4">
      <c r="A13">
        <v>200712</v>
      </c>
      <c r="B13" t="s">
        <v>15</v>
      </c>
      <c r="C13">
        <v>217</v>
      </c>
      <c r="D13">
        <v>416</v>
      </c>
    </row>
    <row r="14" spans="1:4">
      <c r="A14">
        <v>200712</v>
      </c>
      <c r="B14" t="s">
        <v>16</v>
      </c>
      <c r="C14">
        <v>297</v>
      </c>
      <c r="D14">
        <v>508</v>
      </c>
    </row>
    <row r="15" spans="1:4">
      <c r="A15">
        <v>200712</v>
      </c>
      <c r="B15" t="s">
        <v>17</v>
      </c>
      <c r="C15">
        <v>72</v>
      </c>
      <c r="D15">
        <v>113</v>
      </c>
    </row>
    <row r="16" spans="1:4">
      <c r="A16">
        <v>200712</v>
      </c>
      <c r="B16" t="s">
        <v>18</v>
      </c>
      <c r="C16">
        <v>23</v>
      </c>
      <c r="D16">
        <v>39</v>
      </c>
    </row>
    <row r="17" spans="1:4">
      <c r="A17">
        <v>200712</v>
      </c>
      <c r="B17" t="s">
        <v>19</v>
      </c>
      <c r="C17">
        <v>96</v>
      </c>
      <c r="D17">
        <v>177</v>
      </c>
    </row>
    <row r="18" spans="1:4">
      <c r="A18">
        <v>200712</v>
      </c>
      <c r="B18" t="s">
        <v>20</v>
      </c>
      <c r="C18">
        <v>99</v>
      </c>
      <c r="D18">
        <v>190</v>
      </c>
    </row>
    <row r="19" spans="1:4">
      <c r="A19">
        <v>200712</v>
      </c>
      <c r="B19" t="s">
        <v>21</v>
      </c>
      <c r="C19">
        <v>259</v>
      </c>
      <c r="D19">
        <v>495</v>
      </c>
    </row>
    <row r="20" spans="1:4">
      <c r="A20">
        <v>200712</v>
      </c>
      <c r="B20" t="s">
        <v>22</v>
      </c>
      <c r="C20">
        <v>89</v>
      </c>
      <c r="D20">
        <v>147</v>
      </c>
    </row>
    <row r="21" spans="1:4">
      <c r="A21">
        <v>200712</v>
      </c>
      <c r="B21" t="s">
        <v>23</v>
      </c>
      <c r="C21">
        <v>18</v>
      </c>
      <c r="D21">
        <v>26</v>
      </c>
    </row>
    <row r="22" spans="1:4">
      <c r="A22">
        <v>200712</v>
      </c>
      <c r="B22" t="s">
        <v>24</v>
      </c>
      <c r="C22">
        <v>65</v>
      </c>
      <c r="D22">
        <v>118</v>
      </c>
    </row>
    <row r="23" spans="1:4">
      <c r="A23">
        <v>200712</v>
      </c>
      <c r="B23" t="s">
        <v>25</v>
      </c>
      <c r="C23">
        <v>16</v>
      </c>
      <c r="D23">
        <v>23</v>
      </c>
    </row>
    <row r="24" spans="1:4">
      <c r="A24">
        <v>200712</v>
      </c>
      <c r="B24" t="s">
        <v>26</v>
      </c>
      <c r="C24">
        <v>402</v>
      </c>
      <c r="D24">
        <v>821</v>
      </c>
    </row>
    <row r="25" spans="1:4">
      <c r="A25">
        <v>200712</v>
      </c>
      <c r="B25" t="s">
        <v>27</v>
      </c>
      <c r="C25">
        <v>375</v>
      </c>
      <c r="D25">
        <v>817</v>
      </c>
    </row>
    <row r="26" spans="1:4">
      <c r="A26">
        <v>200712</v>
      </c>
      <c r="B26" t="s">
        <v>28</v>
      </c>
      <c r="C26">
        <v>298</v>
      </c>
      <c r="D26">
        <v>604</v>
      </c>
    </row>
    <row r="27" spans="1:4">
      <c r="A27">
        <v>200712</v>
      </c>
      <c r="B27" t="s">
        <v>29</v>
      </c>
      <c r="C27">
        <v>1484</v>
      </c>
      <c r="D27">
        <v>2745</v>
      </c>
    </row>
    <row r="28" spans="1:4">
      <c r="A28">
        <v>200712</v>
      </c>
      <c r="B28" t="s">
        <v>30</v>
      </c>
      <c r="C28">
        <v>38</v>
      </c>
      <c r="D28">
        <v>60</v>
      </c>
    </row>
    <row r="29" spans="1:4">
      <c r="A29">
        <v>200712</v>
      </c>
      <c r="B29" t="s">
        <v>31</v>
      </c>
      <c r="C29">
        <v>43</v>
      </c>
      <c r="D29">
        <v>76</v>
      </c>
    </row>
    <row r="30" spans="1:4">
      <c r="A30">
        <v>200712</v>
      </c>
      <c r="B30" t="s">
        <v>32</v>
      </c>
      <c r="C30">
        <v>269</v>
      </c>
      <c r="D30">
        <v>436</v>
      </c>
    </row>
    <row r="31" spans="1:4">
      <c r="A31">
        <v>200712</v>
      </c>
      <c r="B31" t="s">
        <v>33</v>
      </c>
      <c r="C31">
        <v>46</v>
      </c>
      <c r="D31">
        <v>79</v>
      </c>
    </row>
    <row r="32" spans="1:4">
      <c r="A32">
        <v>200712</v>
      </c>
      <c r="B32" t="s">
        <v>34</v>
      </c>
      <c r="C32">
        <v>166</v>
      </c>
      <c r="D32">
        <v>303</v>
      </c>
    </row>
    <row r="33" spans="1:4">
      <c r="A33">
        <v>200712</v>
      </c>
      <c r="B33" t="s">
        <v>35</v>
      </c>
      <c r="C33">
        <v>660</v>
      </c>
      <c r="D33">
        <v>1106</v>
      </c>
    </row>
    <row r="34" spans="1:4">
      <c r="A34">
        <v>200712</v>
      </c>
      <c r="B34" t="s">
        <v>36</v>
      </c>
      <c r="C34">
        <v>225</v>
      </c>
      <c r="D34">
        <v>389</v>
      </c>
    </row>
    <row r="35" spans="1:4">
      <c r="A35">
        <v>200712</v>
      </c>
      <c r="B35" t="s">
        <v>37</v>
      </c>
      <c r="C35">
        <v>996</v>
      </c>
      <c r="D35">
        <v>1935</v>
      </c>
    </row>
    <row r="36" spans="1:4">
      <c r="A36">
        <v>200712</v>
      </c>
      <c r="B36" t="s">
        <v>38</v>
      </c>
      <c r="C36">
        <v>118</v>
      </c>
      <c r="D36">
        <v>209</v>
      </c>
    </row>
    <row r="37" spans="1:4">
      <c r="A37">
        <v>200712</v>
      </c>
      <c r="B37" t="s">
        <v>39</v>
      </c>
      <c r="C37">
        <v>617</v>
      </c>
      <c r="D37">
        <v>1032</v>
      </c>
    </row>
    <row r="38" spans="1:4">
      <c r="A38">
        <v>200712</v>
      </c>
      <c r="B38" t="s">
        <v>40</v>
      </c>
      <c r="C38">
        <v>36</v>
      </c>
      <c r="D38">
        <v>66</v>
      </c>
    </row>
    <row r="39" spans="1:4">
      <c r="A39">
        <v>200712</v>
      </c>
      <c r="B39" t="s">
        <v>41</v>
      </c>
      <c r="C39">
        <v>12</v>
      </c>
      <c r="D39">
        <v>16</v>
      </c>
    </row>
    <row r="40" spans="1:4">
      <c r="A40">
        <v>200712</v>
      </c>
      <c r="B40" t="s">
        <v>42</v>
      </c>
      <c r="C40">
        <v>148</v>
      </c>
      <c r="D40">
        <v>239</v>
      </c>
    </row>
    <row r="41" spans="1:4">
      <c r="A41">
        <v>200712</v>
      </c>
      <c r="B41" t="s">
        <v>43</v>
      </c>
      <c r="C41">
        <v>82</v>
      </c>
      <c r="D41">
        <v>156</v>
      </c>
    </row>
    <row r="42" spans="1:4">
      <c r="A42">
        <v>200712</v>
      </c>
      <c r="B42" t="s">
        <v>44</v>
      </c>
      <c r="C42">
        <v>1809</v>
      </c>
      <c r="D42">
        <v>3875</v>
      </c>
    </row>
    <row r="43" spans="1:4">
      <c r="A43">
        <v>200712</v>
      </c>
      <c r="B43" t="s">
        <v>45</v>
      </c>
      <c r="C43">
        <v>300</v>
      </c>
      <c r="D43">
        <v>489</v>
      </c>
    </row>
    <row r="44" spans="1:4">
      <c r="A44">
        <v>200712</v>
      </c>
      <c r="B44" t="s">
        <v>46</v>
      </c>
      <c r="C44">
        <v>268</v>
      </c>
      <c r="D44">
        <v>515</v>
      </c>
    </row>
    <row r="45" spans="1:4">
      <c r="A45">
        <v>200712</v>
      </c>
      <c r="B45" t="s">
        <v>47</v>
      </c>
      <c r="C45">
        <v>154</v>
      </c>
      <c r="D45">
        <v>270</v>
      </c>
    </row>
    <row r="46" spans="1:4">
      <c r="A46">
        <v>200712</v>
      </c>
      <c r="B46" t="s">
        <v>48</v>
      </c>
      <c r="C46">
        <v>215</v>
      </c>
      <c r="D46">
        <v>407</v>
      </c>
    </row>
    <row r="47" spans="1:4">
      <c r="A47">
        <v>200712</v>
      </c>
      <c r="B47" t="s">
        <v>49</v>
      </c>
      <c r="C47">
        <v>113</v>
      </c>
      <c r="D47">
        <v>179</v>
      </c>
    </row>
    <row r="48" spans="1:4">
      <c r="A48">
        <v>200712</v>
      </c>
      <c r="B48" t="s">
        <v>50</v>
      </c>
      <c r="C48">
        <v>126</v>
      </c>
      <c r="D48">
        <v>226</v>
      </c>
    </row>
    <row r="49" spans="1:4">
      <c r="A49">
        <v>200712</v>
      </c>
      <c r="B49" t="s">
        <v>51</v>
      </c>
      <c r="C49">
        <v>29</v>
      </c>
      <c r="D49">
        <v>55</v>
      </c>
    </row>
    <row r="50" spans="1:4">
      <c r="A50">
        <v>200712</v>
      </c>
      <c r="B50" t="s">
        <v>52</v>
      </c>
      <c r="C50">
        <v>202</v>
      </c>
      <c r="D50">
        <v>333</v>
      </c>
    </row>
    <row r="51" spans="1:4">
      <c r="A51">
        <v>200712</v>
      </c>
      <c r="B51" t="s">
        <v>53</v>
      </c>
      <c r="C51">
        <v>41</v>
      </c>
      <c r="D51">
        <v>77</v>
      </c>
    </row>
    <row r="52" spans="1:4">
      <c r="A52">
        <v>200712</v>
      </c>
      <c r="B52" t="s">
        <v>54</v>
      </c>
      <c r="C52">
        <v>322</v>
      </c>
      <c r="D52">
        <v>563</v>
      </c>
    </row>
    <row r="53" spans="1:4">
      <c r="A53">
        <v>200712</v>
      </c>
      <c r="B53" t="s">
        <v>55</v>
      </c>
      <c r="C53">
        <v>21</v>
      </c>
      <c r="D53">
        <v>42</v>
      </c>
    </row>
    <row r="54" spans="1:4">
      <c r="A54">
        <v>200712</v>
      </c>
      <c r="B54" t="s">
        <v>56</v>
      </c>
      <c r="C54">
        <v>89</v>
      </c>
      <c r="D54">
        <v>145</v>
      </c>
    </row>
    <row r="55" spans="1:4">
      <c r="A55">
        <v>200712</v>
      </c>
      <c r="B55" t="s">
        <v>57</v>
      </c>
      <c r="C55">
        <v>182</v>
      </c>
      <c r="D55">
        <v>335</v>
      </c>
    </row>
    <row r="56" spans="1:4">
      <c r="A56">
        <v>200712</v>
      </c>
      <c r="B56" t="s">
        <v>58</v>
      </c>
      <c r="C56">
        <v>154</v>
      </c>
      <c r="D56">
        <v>243</v>
      </c>
    </row>
    <row r="57" spans="1:4">
      <c r="A57">
        <v>200712</v>
      </c>
      <c r="B57" t="s">
        <v>59</v>
      </c>
      <c r="C57">
        <v>4</v>
      </c>
      <c r="D57">
        <v>5</v>
      </c>
    </row>
    <row r="58" spans="1:4">
      <c r="A58">
        <v>200712</v>
      </c>
      <c r="B58" t="s">
        <v>60</v>
      </c>
      <c r="C58">
        <v>37</v>
      </c>
      <c r="D58">
        <v>58</v>
      </c>
    </row>
    <row r="59" spans="1:4">
      <c r="A59">
        <v>200712</v>
      </c>
      <c r="B59" t="s">
        <v>61</v>
      </c>
      <c r="C59">
        <v>133</v>
      </c>
      <c r="D59">
        <v>270</v>
      </c>
    </row>
    <row r="60" spans="1:4">
      <c r="A60">
        <v>200712</v>
      </c>
      <c r="B60" t="s">
        <v>62</v>
      </c>
      <c r="C60">
        <v>72</v>
      </c>
      <c r="D60">
        <v>131</v>
      </c>
    </row>
    <row r="61" spans="1:4">
      <c r="A61">
        <v>200712</v>
      </c>
      <c r="B61" t="s">
        <v>63</v>
      </c>
      <c r="C61">
        <v>2687</v>
      </c>
      <c r="D61">
        <v>5575</v>
      </c>
    </row>
    <row r="62" spans="1:4">
      <c r="A62">
        <v>200712</v>
      </c>
      <c r="B62" t="s">
        <v>64</v>
      </c>
      <c r="C62">
        <v>12</v>
      </c>
      <c r="D62">
        <v>20</v>
      </c>
    </row>
    <row r="63" spans="1:4">
      <c r="A63">
        <v>200712</v>
      </c>
      <c r="B63" t="s">
        <v>65</v>
      </c>
      <c r="C63">
        <v>78</v>
      </c>
      <c r="D63">
        <v>152</v>
      </c>
    </row>
    <row r="64" spans="1:4">
      <c r="A64">
        <v>200712</v>
      </c>
      <c r="B64" t="s">
        <v>66</v>
      </c>
      <c r="C64">
        <v>147</v>
      </c>
      <c r="D64">
        <v>253</v>
      </c>
    </row>
    <row r="65" spans="1:4">
      <c r="A65">
        <v>200712</v>
      </c>
      <c r="B65" t="s">
        <v>67</v>
      </c>
      <c r="C65">
        <v>209</v>
      </c>
      <c r="D65">
        <v>358</v>
      </c>
    </row>
    <row r="66" spans="1:4">
      <c r="A66">
        <v>200712</v>
      </c>
      <c r="B66" t="s">
        <v>68</v>
      </c>
      <c r="C66">
        <v>440</v>
      </c>
      <c r="D66">
        <v>766</v>
      </c>
    </row>
    <row r="67" spans="1:4">
      <c r="A67">
        <v>200712</v>
      </c>
      <c r="B67" t="s">
        <v>69</v>
      </c>
      <c r="C67">
        <v>134</v>
      </c>
      <c r="D67">
        <v>239</v>
      </c>
    </row>
    <row r="68" spans="1:4">
      <c r="A68">
        <v>200712</v>
      </c>
      <c r="B68" t="s">
        <v>70</v>
      </c>
      <c r="C68">
        <v>324</v>
      </c>
      <c r="D68">
        <v>675</v>
      </c>
    </row>
    <row r="69" spans="1:4">
      <c r="A69">
        <v>200712</v>
      </c>
      <c r="B69" t="s">
        <v>71</v>
      </c>
      <c r="C69">
        <v>232</v>
      </c>
      <c r="D69">
        <v>444</v>
      </c>
    </row>
    <row r="70" spans="1:4">
      <c r="A70">
        <v>200712</v>
      </c>
      <c r="B70" t="s">
        <v>72</v>
      </c>
      <c r="C70">
        <v>46</v>
      </c>
      <c r="D70">
        <v>86</v>
      </c>
    </row>
    <row r="71" spans="1:4">
      <c r="A71">
        <v>200712</v>
      </c>
      <c r="B71" t="s">
        <v>73</v>
      </c>
      <c r="C71">
        <v>161</v>
      </c>
      <c r="D71">
        <v>316</v>
      </c>
    </row>
    <row r="72" spans="1:4">
      <c r="A72">
        <v>200712</v>
      </c>
      <c r="B72" t="s">
        <v>74</v>
      </c>
      <c r="C72">
        <v>130</v>
      </c>
      <c r="D72">
        <v>215</v>
      </c>
    </row>
    <row r="73" spans="1:4">
      <c r="A73">
        <v>200712</v>
      </c>
      <c r="B73" t="s">
        <v>75</v>
      </c>
      <c r="C73">
        <v>41</v>
      </c>
      <c r="D73">
        <v>68</v>
      </c>
    </row>
    <row r="74" spans="1:4">
      <c r="A74">
        <v>200712</v>
      </c>
      <c r="B74" t="s">
        <v>76</v>
      </c>
      <c r="C74">
        <v>112</v>
      </c>
      <c r="D74">
        <v>206</v>
      </c>
    </row>
    <row r="75" spans="1:4">
      <c r="A75">
        <v>200712</v>
      </c>
      <c r="B75" t="s">
        <v>77</v>
      </c>
      <c r="C75">
        <v>455</v>
      </c>
      <c r="D75">
        <v>829</v>
      </c>
    </row>
    <row r="76" spans="1:4">
      <c r="A76">
        <v>200712</v>
      </c>
      <c r="B76" t="s">
        <v>78</v>
      </c>
      <c r="C76">
        <v>38</v>
      </c>
      <c r="D76">
        <v>55</v>
      </c>
    </row>
    <row r="77" spans="1:4">
      <c r="A77">
        <v>200712</v>
      </c>
      <c r="B77" t="s">
        <v>79</v>
      </c>
      <c r="C77">
        <v>380</v>
      </c>
      <c r="D77">
        <v>756</v>
      </c>
    </row>
    <row r="78" spans="1:4">
      <c r="A78">
        <v>200712</v>
      </c>
      <c r="B78" t="s">
        <v>80</v>
      </c>
      <c r="C78">
        <v>275</v>
      </c>
      <c r="D78">
        <v>551</v>
      </c>
    </row>
    <row r="79" spans="1:4">
      <c r="A79">
        <v>200712</v>
      </c>
      <c r="B79" t="s">
        <v>81</v>
      </c>
      <c r="C79">
        <v>980</v>
      </c>
      <c r="D79">
        <v>1897</v>
      </c>
    </row>
    <row r="80" spans="1:4">
      <c r="A80">
        <v>200712</v>
      </c>
      <c r="B80" t="s">
        <v>82</v>
      </c>
      <c r="C80">
        <v>388</v>
      </c>
      <c r="D80">
        <v>726</v>
      </c>
    </row>
    <row r="81" spans="1:4">
      <c r="A81">
        <v>200712</v>
      </c>
      <c r="B81" t="s">
        <v>83</v>
      </c>
      <c r="C81">
        <v>336</v>
      </c>
      <c r="D81">
        <v>575</v>
      </c>
    </row>
    <row r="82" spans="1:4">
      <c r="A82">
        <v>200712</v>
      </c>
      <c r="B82" t="s">
        <v>84</v>
      </c>
      <c r="C82">
        <v>210</v>
      </c>
      <c r="D82">
        <v>357</v>
      </c>
    </row>
    <row r="83" spans="1:4">
      <c r="A83">
        <v>200712</v>
      </c>
      <c r="B83" t="s">
        <v>85</v>
      </c>
      <c r="C83">
        <v>85</v>
      </c>
      <c r="D83">
        <v>193</v>
      </c>
    </row>
    <row r="84" spans="1:4">
      <c r="A84">
        <v>200712</v>
      </c>
      <c r="B84" t="s">
        <v>86</v>
      </c>
      <c r="C84">
        <v>363</v>
      </c>
      <c r="D84">
        <v>764</v>
      </c>
    </row>
    <row r="85" spans="1:4">
      <c r="A85">
        <v>200712</v>
      </c>
      <c r="B85" t="s">
        <v>87</v>
      </c>
      <c r="C85">
        <v>115</v>
      </c>
      <c r="D85">
        <v>192</v>
      </c>
    </row>
    <row r="86" spans="1:4">
      <c r="A86">
        <v>200712</v>
      </c>
      <c r="B86" t="s">
        <v>88</v>
      </c>
      <c r="C86">
        <v>99</v>
      </c>
      <c r="D86">
        <v>201</v>
      </c>
    </row>
    <row r="87" spans="1:4">
      <c r="A87">
        <v>200712</v>
      </c>
      <c r="B87" t="s">
        <v>89</v>
      </c>
      <c r="C87">
        <v>154</v>
      </c>
      <c r="D87">
        <v>289</v>
      </c>
    </row>
    <row r="88" spans="1:4">
      <c r="A88">
        <v>200712</v>
      </c>
      <c r="B88" t="s">
        <v>90</v>
      </c>
      <c r="C88">
        <v>26</v>
      </c>
      <c r="D88">
        <v>37</v>
      </c>
    </row>
    <row r="89" spans="1:4">
      <c r="A89">
        <v>200712</v>
      </c>
      <c r="B89" t="s">
        <v>91</v>
      </c>
      <c r="C89">
        <v>78</v>
      </c>
      <c r="D89">
        <v>142</v>
      </c>
    </row>
    <row r="90" spans="1:4">
      <c r="A90">
        <v>200712</v>
      </c>
      <c r="B90" t="s">
        <v>92</v>
      </c>
      <c r="C90">
        <v>10</v>
      </c>
      <c r="D90">
        <v>14</v>
      </c>
    </row>
    <row r="91" spans="1:4">
      <c r="A91">
        <v>200712</v>
      </c>
      <c r="B91" t="s">
        <v>93</v>
      </c>
      <c r="C91">
        <v>293</v>
      </c>
      <c r="D91">
        <v>605</v>
      </c>
    </row>
    <row r="92" spans="1:4">
      <c r="A92">
        <v>200712</v>
      </c>
      <c r="B92" t="s">
        <v>94</v>
      </c>
      <c r="C92">
        <v>225</v>
      </c>
      <c r="D92">
        <v>391</v>
      </c>
    </row>
    <row r="93" spans="1:4">
      <c r="A93">
        <v>200712</v>
      </c>
      <c r="B93" t="s">
        <v>95</v>
      </c>
      <c r="C93">
        <v>1357</v>
      </c>
      <c r="D93">
        <v>2599</v>
      </c>
    </row>
    <row r="94" spans="1:4">
      <c r="A94">
        <v>200712</v>
      </c>
      <c r="B94" t="s">
        <v>96</v>
      </c>
      <c r="C94">
        <v>106</v>
      </c>
      <c r="D94">
        <v>213</v>
      </c>
    </row>
    <row r="95" spans="1:4">
      <c r="A95">
        <v>200712</v>
      </c>
      <c r="B95" t="s">
        <v>97</v>
      </c>
      <c r="C95">
        <v>95</v>
      </c>
      <c r="D95">
        <v>197</v>
      </c>
    </row>
    <row r="96" spans="1:4">
      <c r="A96">
        <v>200712</v>
      </c>
      <c r="B96" t="s">
        <v>98</v>
      </c>
      <c r="C96">
        <v>32</v>
      </c>
      <c r="D96">
        <v>50</v>
      </c>
    </row>
    <row r="97" spans="1:4">
      <c r="A97">
        <v>200712</v>
      </c>
      <c r="B97" t="s">
        <v>99</v>
      </c>
      <c r="C97">
        <v>433</v>
      </c>
      <c r="D97">
        <v>845</v>
      </c>
    </row>
    <row r="98" spans="1:4">
      <c r="A98">
        <v>200712</v>
      </c>
      <c r="B98" t="s">
        <v>100</v>
      </c>
      <c r="C98">
        <v>223</v>
      </c>
      <c r="D98">
        <v>465</v>
      </c>
    </row>
    <row r="99" spans="1:4">
      <c r="A99">
        <v>200712</v>
      </c>
      <c r="B99" t="s">
        <v>101</v>
      </c>
      <c r="C99">
        <v>241</v>
      </c>
      <c r="D99">
        <v>412</v>
      </c>
    </row>
    <row r="100" spans="1:4">
      <c r="A100">
        <v>200712</v>
      </c>
      <c r="B100" t="s">
        <v>102</v>
      </c>
      <c r="C100">
        <v>31</v>
      </c>
      <c r="D100">
        <v>54</v>
      </c>
    </row>
    <row r="101" spans="1:4">
      <c r="A101">
        <v>200712</v>
      </c>
      <c r="B101" t="s">
        <v>103</v>
      </c>
      <c r="C101">
        <v>21</v>
      </c>
      <c r="D101">
        <v>35</v>
      </c>
    </row>
    <row r="103" spans="1:4">
      <c r="A103">
        <v>200712</v>
      </c>
      <c r="C103">
        <f>SUM(C2:C102)</f>
        <v>25074</v>
      </c>
      <c r="D103">
        <f>SUM(D2:D102)</f>
        <v>47667</v>
      </c>
    </row>
  </sheetData>
  <pageMargins left="0.7" right="0.7" top="0.75" bottom="0.75" header="0.3" footer="0.3"/>
  <tableParts count="1">
    <tablePart r:id="rId1"/>
  </tableParts>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sheetPr codeName="Sheet12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200711</v>
      </c>
      <c r="B2" t="s">
        <v>4</v>
      </c>
      <c r="C2">
        <v>394</v>
      </c>
      <c r="D2">
        <v>824</v>
      </c>
    </row>
    <row r="3" spans="1:4">
      <c r="A3">
        <v>200711</v>
      </c>
      <c r="B3" t="s">
        <v>5</v>
      </c>
      <c r="C3">
        <v>66</v>
      </c>
      <c r="D3">
        <v>116</v>
      </c>
    </row>
    <row r="4" spans="1:4">
      <c r="A4">
        <v>200711</v>
      </c>
      <c r="B4" t="s">
        <v>6</v>
      </c>
      <c r="C4">
        <v>23</v>
      </c>
      <c r="D4">
        <v>35</v>
      </c>
    </row>
    <row r="5" spans="1:4">
      <c r="A5">
        <v>200711</v>
      </c>
      <c r="B5" t="s">
        <v>7</v>
      </c>
      <c r="C5">
        <v>132</v>
      </c>
      <c r="D5">
        <v>254</v>
      </c>
    </row>
    <row r="6" spans="1:4">
      <c r="A6">
        <v>200711</v>
      </c>
      <c r="B6" t="s">
        <v>8</v>
      </c>
      <c r="C6">
        <v>35</v>
      </c>
      <c r="D6">
        <v>60</v>
      </c>
    </row>
    <row r="7" spans="1:4">
      <c r="A7">
        <v>200711</v>
      </c>
      <c r="B7" t="s">
        <v>9</v>
      </c>
      <c r="C7">
        <v>15</v>
      </c>
      <c r="D7">
        <v>19</v>
      </c>
    </row>
    <row r="8" spans="1:4">
      <c r="A8">
        <v>200711</v>
      </c>
      <c r="B8" t="s">
        <v>10</v>
      </c>
      <c r="C8">
        <v>111</v>
      </c>
      <c r="D8">
        <v>186</v>
      </c>
    </row>
    <row r="9" spans="1:4">
      <c r="A9">
        <v>200711</v>
      </c>
      <c r="B9" t="s">
        <v>11</v>
      </c>
      <c r="C9">
        <v>105</v>
      </c>
      <c r="D9">
        <v>206</v>
      </c>
    </row>
    <row r="10" spans="1:4">
      <c r="A10">
        <v>200711</v>
      </c>
      <c r="B10" t="s">
        <v>12</v>
      </c>
      <c r="C10">
        <v>199</v>
      </c>
      <c r="D10">
        <v>394</v>
      </c>
    </row>
    <row r="11" spans="1:4">
      <c r="A11">
        <v>200711</v>
      </c>
      <c r="B11" t="s">
        <v>13</v>
      </c>
      <c r="C11">
        <v>231</v>
      </c>
      <c r="D11">
        <v>408</v>
      </c>
    </row>
    <row r="12" spans="1:4">
      <c r="A12">
        <v>200711</v>
      </c>
      <c r="B12" t="s">
        <v>14</v>
      </c>
      <c r="C12">
        <v>422</v>
      </c>
      <c r="D12">
        <v>737</v>
      </c>
    </row>
    <row r="13" spans="1:4">
      <c r="A13">
        <v>200711</v>
      </c>
      <c r="B13" t="s">
        <v>15</v>
      </c>
      <c r="C13">
        <v>228</v>
      </c>
      <c r="D13">
        <v>428</v>
      </c>
    </row>
    <row r="14" spans="1:4">
      <c r="A14">
        <v>200711</v>
      </c>
      <c r="B14" t="s">
        <v>16</v>
      </c>
      <c r="C14">
        <v>295</v>
      </c>
      <c r="D14">
        <v>512</v>
      </c>
    </row>
    <row r="15" spans="1:4">
      <c r="A15">
        <v>200711</v>
      </c>
      <c r="B15" t="s">
        <v>17</v>
      </c>
      <c r="C15">
        <v>72</v>
      </c>
      <c r="D15">
        <v>113</v>
      </c>
    </row>
    <row r="16" spans="1:4">
      <c r="A16">
        <v>200711</v>
      </c>
      <c r="B16" t="s">
        <v>18</v>
      </c>
      <c r="C16">
        <v>22</v>
      </c>
      <c r="D16">
        <v>38</v>
      </c>
    </row>
    <row r="17" spans="1:4">
      <c r="A17">
        <v>200711</v>
      </c>
      <c r="B17" t="s">
        <v>19</v>
      </c>
      <c r="C17">
        <v>102</v>
      </c>
      <c r="D17">
        <v>196</v>
      </c>
    </row>
    <row r="18" spans="1:4">
      <c r="A18">
        <v>200711</v>
      </c>
      <c r="B18" t="s">
        <v>20</v>
      </c>
      <c r="C18">
        <v>98</v>
      </c>
      <c r="D18">
        <v>187</v>
      </c>
    </row>
    <row r="19" spans="1:4">
      <c r="A19">
        <v>200711</v>
      </c>
      <c r="B19" t="s">
        <v>21</v>
      </c>
      <c r="C19">
        <v>264</v>
      </c>
      <c r="D19">
        <v>500</v>
      </c>
    </row>
    <row r="20" spans="1:4">
      <c r="A20">
        <v>200711</v>
      </c>
      <c r="B20" t="s">
        <v>22</v>
      </c>
      <c r="C20">
        <v>84</v>
      </c>
      <c r="D20">
        <v>132</v>
      </c>
    </row>
    <row r="21" spans="1:4">
      <c r="A21">
        <v>200711</v>
      </c>
      <c r="B21" t="s">
        <v>23</v>
      </c>
      <c r="C21">
        <v>16</v>
      </c>
      <c r="D21">
        <v>23</v>
      </c>
    </row>
    <row r="22" spans="1:4">
      <c r="A22">
        <v>200711</v>
      </c>
      <c r="B22" t="s">
        <v>24</v>
      </c>
      <c r="C22">
        <v>67</v>
      </c>
      <c r="D22">
        <v>128</v>
      </c>
    </row>
    <row r="23" spans="1:4">
      <c r="A23">
        <v>200711</v>
      </c>
      <c r="B23" t="s">
        <v>25</v>
      </c>
      <c r="C23">
        <v>16</v>
      </c>
      <c r="D23">
        <v>23</v>
      </c>
    </row>
    <row r="24" spans="1:4">
      <c r="A24">
        <v>200711</v>
      </c>
      <c r="B24" t="s">
        <v>26</v>
      </c>
      <c r="C24">
        <v>418</v>
      </c>
      <c r="D24">
        <v>871</v>
      </c>
    </row>
    <row r="25" spans="1:4">
      <c r="A25">
        <v>200711</v>
      </c>
      <c r="B25" t="s">
        <v>27</v>
      </c>
      <c r="C25">
        <v>377</v>
      </c>
      <c r="D25">
        <v>815</v>
      </c>
    </row>
    <row r="26" spans="1:4">
      <c r="A26">
        <v>200711</v>
      </c>
      <c r="B26" t="s">
        <v>28</v>
      </c>
      <c r="C26">
        <v>299</v>
      </c>
      <c r="D26">
        <v>600</v>
      </c>
    </row>
    <row r="27" spans="1:4">
      <c r="A27">
        <v>200711</v>
      </c>
      <c r="B27" t="s">
        <v>29</v>
      </c>
      <c r="C27">
        <v>1481</v>
      </c>
      <c r="D27">
        <v>2758</v>
      </c>
    </row>
    <row r="28" spans="1:4">
      <c r="A28">
        <v>200711</v>
      </c>
      <c r="B28" t="s">
        <v>30</v>
      </c>
      <c r="C28">
        <v>39</v>
      </c>
      <c r="D28">
        <v>58</v>
      </c>
    </row>
    <row r="29" spans="1:4">
      <c r="A29">
        <v>200711</v>
      </c>
      <c r="B29" t="s">
        <v>31</v>
      </c>
      <c r="C29">
        <v>40</v>
      </c>
      <c r="D29">
        <v>72</v>
      </c>
    </row>
    <row r="30" spans="1:4">
      <c r="A30">
        <v>200711</v>
      </c>
      <c r="B30" t="s">
        <v>32</v>
      </c>
      <c r="C30">
        <v>277</v>
      </c>
      <c r="D30">
        <v>459</v>
      </c>
    </row>
    <row r="31" spans="1:4">
      <c r="A31">
        <v>200711</v>
      </c>
      <c r="B31" t="s">
        <v>33</v>
      </c>
      <c r="C31">
        <v>45</v>
      </c>
      <c r="D31">
        <v>77</v>
      </c>
    </row>
    <row r="32" spans="1:4">
      <c r="A32">
        <v>200711</v>
      </c>
      <c r="B32" t="s">
        <v>34</v>
      </c>
      <c r="C32">
        <v>166</v>
      </c>
      <c r="D32">
        <v>296</v>
      </c>
    </row>
    <row r="33" spans="1:4">
      <c r="A33">
        <v>200711</v>
      </c>
      <c r="B33" t="s">
        <v>35</v>
      </c>
      <c r="C33">
        <v>663</v>
      </c>
      <c r="D33">
        <v>1104</v>
      </c>
    </row>
    <row r="34" spans="1:4">
      <c r="A34">
        <v>200711</v>
      </c>
      <c r="B34" t="s">
        <v>36</v>
      </c>
      <c r="C34">
        <v>223</v>
      </c>
      <c r="D34">
        <v>371</v>
      </c>
    </row>
    <row r="35" spans="1:4">
      <c r="A35">
        <v>200711</v>
      </c>
      <c r="B35" t="s">
        <v>37</v>
      </c>
      <c r="C35">
        <v>1013</v>
      </c>
      <c r="D35">
        <v>1973</v>
      </c>
    </row>
    <row r="36" spans="1:4">
      <c r="A36">
        <v>200711</v>
      </c>
      <c r="B36" t="s">
        <v>38</v>
      </c>
      <c r="C36">
        <v>116</v>
      </c>
      <c r="D36">
        <v>204</v>
      </c>
    </row>
    <row r="37" spans="1:4">
      <c r="A37">
        <v>200711</v>
      </c>
      <c r="B37" t="s">
        <v>39</v>
      </c>
      <c r="C37">
        <v>626</v>
      </c>
      <c r="D37">
        <v>1038</v>
      </c>
    </row>
    <row r="38" spans="1:4">
      <c r="A38">
        <v>200711</v>
      </c>
      <c r="B38" t="s">
        <v>40</v>
      </c>
      <c r="C38">
        <v>38</v>
      </c>
      <c r="D38">
        <v>72</v>
      </c>
    </row>
    <row r="39" spans="1:4">
      <c r="A39">
        <v>200711</v>
      </c>
      <c r="B39" t="s">
        <v>41</v>
      </c>
      <c r="C39">
        <v>13</v>
      </c>
      <c r="D39">
        <v>19</v>
      </c>
    </row>
    <row r="40" spans="1:4">
      <c r="A40">
        <v>200711</v>
      </c>
      <c r="B40" t="s">
        <v>42</v>
      </c>
      <c r="C40">
        <v>150</v>
      </c>
      <c r="D40">
        <v>240</v>
      </c>
    </row>
    <row r="41" spans="1:4">
      <c r="A41">
        <v>200711</v>
      </c>
      <c r="B41" t="s">
        <v>43</v>
      </c>
      <c r="C41">
        <v>81</v>
      </c>
      <c r="D41">
        <v>155</v>
      </c>
    </row>
    <row r="42" spans="1:4">
      <c r="A42">
        <v>200711</v>
      </c>
      <c r="B42" t="s">
        <v>44</v>
      </c>
      <c r="C42">
        <v>1790</v>
      </c>
      <c r="D42">
        <v>3822</v>
      </c>
    </row>
    <row r="43" spans="1:4">
      <c r="A43">
        <v>200711</v>
      </c>
      <c r="B43" t="s">
        <v>45</v>
      </c>
      <c r="C43">
        <v>315</v>
      </c>
      <c r="D43">
        <v>529</v>
      </c>
    </row>
    <row r="44" spans="1:4">
      <c r="A44">
        <v>200711</v>
      </c>
      <c r="B44" t="s">
        <v>46</v>
      </c>
      <c r="C44">
        <v>271</v>
      </c>
      <c r="D44">
        <v>512</v>
      </c>
    </row>
    <row r="45" spans="1:4">
      <c r="A45">
        <v>200711</v>
      </c>
      <c r="B45" t="s">
        <v>47</v>
      </c>
      <c r="C45">
        <v>150</v>
      </c>
      <c r="D45">
        <v>263</v>
      </c>
    </row>
    <row r="46" spans="1:4">
      <c r="A46">
        <v>200711</v>
      </c>
      <c r="B46" t="s">
        <v>48</v>
      </c>
      <c r="C46">
        <v>223</v>
      </c>
      <c r="D46">
        <v>411</v>
      </c>
    </row>
    <row r="47" spans="1:4">
      <c r="A47">
        <v>200711</v>
      </c>
      <c r="B47" t="s">
        <v>49</v>
      </c>
      <c r="C47">
        <v>107</v>
      </c>
      <c r="D47">
        <v>166</v>
      </c>
    </row>
    <row r="48" spans="1:4">
      <c r="A48">
        <v>200711</v>
      </c>
      <c r="B48" t="s">
        <v>50</v>
      </c>
      <c r="C48">
        <v>134</v>
      </c>
      <c r="D48">
        <v>233</v>
      </c>
    </row>
    <row r="49" spans="1:4">
      <c r="A49">
        <v>200711</v>
      </c>
      <c r="B49" t="s">
        <v>51</v>
      </c>
      <c r="C49">
        <v>26</v>
      </c>
      <c r="D49">
        <v>49</v>
      </c>
    </row>
    <row r="50" spans="1:4">
      <c r="A50">
        <v>200711</v>
      </c>
      <c r="B50" t="s">
        <v>52</v>
      </c>
      <c r="C50">
        <v>201</v>
      </c>
      <c r="D50">
        <v>334</v>
      </c>
    </row>
    <row r="51" spans="1:4">
      <c r="A51">
        <v>200711</v>
      </c>
      <c r="B51" t="s">
        <v>53</v>
      </c>
      <c r="C51">
        <v>42</v>
      </c>
      <c r="D51">
        <v>80</v>
      </c>
    </row>
    <row r="52" spans="1:4">
      <c r="A52">
        <v>200711</v>
      </c>
      <c r="B52" t="s">
        <v>54</v>
      </c>
      <c r="C52">
        <v>321</v>
      </c>
      <c r="D52">
        <v>544</v>
      </c>
    </row>
    <row r="53" spans="1:4">
      <c r="A53">
        <v>200711</v>
      </c>
      <c r="B53" t="s">
        <v>55</v>
      </c>
      <c r="C53">
        <v>19</v>
      </c>
      <c r="D53">
        <v>39</v>
      </c>
    </row>
    <row r="54" spans="1:4">
      <c r="A54">
        <v>200711</v>
      </c>
      <c r="B54" t="s">
        <v>56</v>
      </c>
      <c r="C54">
        <v>92</v>
      </c>
      <c r="D54">
        <v>150</v>
      </c>
    </row>
    <row r="55" spans="1:4">
      <c r="A55">
        <v>200711</v>
      </c>
      <c r="B55" t="s">
        <v>57</v>
      </c>
      <c r="C55">
        <v>190</v>
      </c>
      <c r="D55">
        <v>350</v>
      </c>
    </row>
    <row r="56" spans="1:4">
      <c r="A56">
        <v>200711</v>
      </c>
      <c r="B56" t="s">
        <v>58</v>
      </c>
      <c r="C56">
        <v>153</v>
      </c>
      <c r="D56">
        <v>234</v>
      </c>
    </row>
    <row r="57" spans="1:4">
      <c r="A57">
        <v>200711</v>
      </c>
      <c r="B57" t="s">
        <v>59</v>
      </c>
      <c r="C57">
        <v>4</v>
      </c>
      <c r="D57">
        <v>5</v>
      </c>
    </row>
    <row r="58" spans="1:4">
      <c r="A58">
        <v>200711</v>
      </c>
      <c r="B58" t="s">
        <v>60</v>
      </c>
      <c r="C58">
        <v>37</v>
      </c>
      <c r="D58">
        <v>58</v>
      </c>
    </row>
    <row r="59" spans="1:4">
      <c r="A59">
        <v>200711</v>
      </c>
      <c r="B59" t="s">
        <v>61</v>
      </c>
      <c r="C59">
        <v>135</v>
      </c>
      <c r="D59">
        <v>279</v>
      </c>
    </row>
    <row r="60" spans="1:4">
      <c r="A60">
        <v>200711</v>
      </c>
      <c r="B60" t="s">
        <v>62</v>
      </c>
      <c r="C60">
        <v>71</v>
      </c>
      <c r="D60">
        <v>132</v>
      </c>
    </row>
    <row r="61" spans="1:4">
      <c r="A61">
        <v>200711</v>
      </c>
      <c r="B61" t="s">
        <v>63</v>
      </c>
      <c r="C61">
        <v>2680</v>
      </c>
      <c r="D61">
        <v>5559</v>
      </c>
    </row>
    <row r="62" spans="1:4">
      <c r="A62">
        <v>200711</v>
      </c>
      <c r="B62" t="s">
        <v>64</v>
      </c>
      <c r="C62">
        <v>14</v>
      </c>
      <c r="D62">
        <v>23</v>
      </c>
    </row>
    <row r="63" spans="1:4">
      <c r="A63">
        <v>200711</v>
      </c>
      <c r="B63" t="s">
        <v>65</v>
      </c>
      <c r="C63">
        <v>86</v>
      </c>
      <c r="D63">
        <v>174</v>
      </c>
    </row>
    <row r="64" spans="1:4">
      <c r="A64">
        <v>200711</v>
      </c>
      <c r="B64" t="s">
        <v>66</v>
      </c>
      <c r="C64">
        <v>151</v>
      </c>
      <c r="D64">
        <v>260</v>
      </c>
    </row>
    <row r="65" spans="1:4">
      <c r="A65">
        <v>200711</v>
      </c>
      <c r="B65" t="s">
        <v>67</v>
      </c>
      <c r="C65">
        <v>212</v>
      </c>
      <c r="D65">
        <v>371</v>
      </c>
    </row>
    <row r="66" spans="1:4">
      <c r="A66">
        <v>200711</v>
      </c>
      <c r="B66" t="s">
        <v>68</v>
      </c>
      <c r="C66">
        <v>449</v>
      </c>
      <c r="D66">
        <v>800</v>
      </c>
    </row>
    <row r="67" spans="1:4">
      <c r="A67">
        <v>200711</v>
      </c>
      <c r="B67" t="s">
        <v>69</v>
      </c>
      <c r="C67">
        <v>139</v>
      </c>
      <c r="D67">
        <v>250</v>
      </c>
    </row>
    <row r="68" spans="1:4">
      <c r="A68">
        <v>200711</v>
      </c>
      <c r="B68" t="s">
        <v>70</v>
      </c>
      <c r="C68">
        <v>339</v>
      </c>
      <c r="D68">
        <v>713</v>
      </c>
    </row>
    <row r="69" spans="1:4">
      <c r="A69">
        <v>200711</v>
      </c>
      <c r="B69" t="s">
        <v>71</v>
      </c>
      <c r="C69">
        <v>229</v>
      </c>
      <c r="D69">
        <v>438</v>
      </c>
    </row>
    <row r="70" spans="1:4">
      <c r="A70">
        <v>200711</v>
      </c>
      <c r="B70" t="s">
        <v>72</v>
      </c>
      <c r="C70">
        <v>47</v>
      </c>
      <c r="D70">
        <v>88</v>
      </c>
    </row>
    <row r="71" spans="1:4">
      <c r="A71">
        <v>200711</v>
      </c>
      <c r="B71" t="s">
        <v>73</v>
      </c>
      <c r="C71">
        <v>163</v>
      </c>
      <c r="D71">
        <v>319</v>
      </c>
    </row>
    <row r="72" spans="1:4">
      <c r="A72">
        <v>200711</v>
      </c>
      <c r="B72" t="s">
        <v>74</v>
      </c>
      <c r="C72">
        <v>133</v>
      </c>
      <c r="D72">
        <v>221</v>
      </c>
    </row>
    <row r="73" spans="1:4">
      <c r="A73">
        <v>200711</v>
      </c>
      <c r="B73" t="s">
        <v>75</v>
      </c>
      <c r="C73">
        <v>45</v>
      </c>
      <c r="D73">
        <v>72</v>
      </c>
    </row>
    <row r="74" spans="1:4">
      <c r="A74">
        <v>200711</v>
      </c>
      <c r="B74" t="s">
        <v>76</v>
      </c>
      <c r="C74">
        <v>125</v>
      </c>
      <c r="D74">
        <v>242</v>
      </c>
    </row>
    <row r="75" spans="1:4">
      <c r="A75">
        <v>200711</v>
      </c>
      <c r="B75" t="s">
        <v>77</v>
      </c>
      <c r="C75">
        <v>456</v>
      </c>
      <c r="D75">
        <v>810</v>
      </c>
    </row>
    <row r="76" spans="1:4">
      <c r="A76">
        <v>200711</v>
      </c>
      <c r="B76" t="s">
        <v>78</v>
      </c>
      <c r="C76">
        <v>39</v>
      </c>
      <c r="D76">
        <v>56</v>
      </c>
    </row>
    <row r="77" spans="1:4">
      <c r="A77">
        <v>200711</v>
      </c>
      <c r="B77" t="s">
        <v>79</v>
      </c>
      <c r="C77">
        <v>373</v>
      </c>
      <c r="D77">
        <v>755</v>
      </c>
    </row>
    <row r="78" spans="1:4">
      <c r="A78">
        <v>200711</v>
      </c>
      <c r="B78" t="s">
        <v>80</v>
      </c>
      <c r="C78">
        <v>260</v>
      </c>
      <c r="D78">
        <v>526</v>
      </c>
    </row>
    <row r="79" spans="1:4">
      <c r="A79">
        <v>200711</v>
      </c>
      <c r="B79" t="s">
        <v>81</v>
      </c>
      <c r="C79">
        <v>984</v>
      </c>
      <c r="D79">
        <v>1878</v>
      </c>
    </row>
    <row r="80" spans="1:4">
      <c r="A80">
        <v>200711</v>
      </c>
      <c r="B80" t="s">
        <v>82</v>
      </c>
      <c r="C80">
        <v>380</v>
      </c>
      <c r="D80">
        <v>707</v>
      </c>
    </row>
    <row r="81" spans="1:4">
      <c r="A81">
        <v>200711</v>
      </c>
      <c r="B81" t="s">
        <v>83</v>
      </c>
      <c r="C81">
        <v>338</v>
      </c>
      <c r="D81">
        <v>576</v>
      </c>
    </row>
    <row r="82" spans="1:4">
      <c r="A82">
        <v>200711</v>
      </c>
      <c r="B82" t="s">
        <v>84</v>
      </c>
      <c r="C82">
        <v>214</v>
      </c>
      <c r="D82">
        <v>367</v>
      </c>
    </row>
    <row r="83" spans="1:4">
      <c r="A83">
        <v>200711</v>
      </c>
      <c r="B83" t="s">
        <v>85</v>
      </c>
      <c r="C83">
        <v>79</v>
      </c>
      <c r="D83">
        <v>174</v>
      </c>
    </row>
    <row r="84" spans="1:4">
      <c r="A84">
        <v>200711</v>
      </c>
      <c r="B84" t="s">
        <v>86</v>
      </c>
      <c r="C84">
        <v>377</v>
      </c>
      <c r="D84">
        <v>809</v>
      </c>
    </row>
    <row r="85" spans="1:4">
      <c r="A85">
        <v>200711</v>
      </c>
      <c r="B85" t="s">
        <v>87</v>
      </c>
      <c r="C85">
        <v>117</v>
      </c>
      <c r="D85">
        <v>198</v>
      </c>
    </row>
    <row r="86" spans="1:4">
      <c r="A86">
        <v>200711</v>
      </c>
      <c r="B86" t="s">
        <v>88</v>
      </c>
      <c r="C86">
        <v>106</v>
      </c>
      <c r="D86">
        <v>219</v>
      </c>
    </row>
    <row r="87" spans="1:4">
      <c r="A87">
        <v>200711</v>
      </c>
      <c r="B87" t="s">
        <v>89</v>
      </c>
      <c r="C87">
        <v>153</v>
      </c>
      <c r="D87">
        <v>286</v>
      </c>
    </row>
    <row r="88" spans="1:4">
      <c r="A88">
        <v>200711</v>
      </c>
      <c r="B88" t="s">
        <v>90</v>
      </c>
      <c r="C88">
        <v>28</v>
      </c>
      <c r="D88">
        <v>40</v>
      </c>
    </row>
    <row r="89" spans="1:4">
      <c r="A89">
        <v>200711</v>
      </c>
      <c r="B89" t="s">
        <v>91</v>
      </c>
      <c r="C89">
        <v>79</v>
      </c>
      <c r="D89">
        <v>149</v>
      </c>
    </row>
    <row r="90" spans="1:4">
      <c r="A90">
        <v>200711</v>
      </c>
      <c r="B90" t="s">
        <v>92</v>
      </c>
      <c r="C90">
        <v>10</v>
      </c>
      <c r="D90">
        <v>14</v>
      </c>
    </row>
    <row r="91" spans="1:4">
      <c r="A91">
        <v>200711</v>
      </c>
      <c r="B91" t="s">
        <v>93</v>
      </c>
      <c r="C91">
        <v>294</v>
      </c>
      <c r="D91">
        <v>602</v>
      </c>
    </row>
    <row r="92" spans="1:4">
      <c r="A92">
        <v>200711</v>
      </c>
      <c r="B92" t="s">
        <v>94</v>
      </c>
      <c r="C92">
        <v>242</v>
      </c>
      <c r="D92">
        <v>431</v>
      </c>
    </row>
    <row r="93" spans="1:4">
      <c r="A93">
        <v>200711</v>
      </c>
      <c r="B93" t="s">
        <v>95</v>
      </c>
      <c r="C93">
        <v>1378</v>
      </c>
      <c r="D93">
        <v>2633</v>
      </c>
    </row>
    <row r="94" spans="1:4">
      <c r="A94">
        <v>200711</v>
      </c>
      <c r="B94" t="s">
        <v>96</v>
      </c>
      <c r="C94">
        <v>110</v>
      </c>
      <c r="D94">
        <v>228</v>
      </c>
    </row>
    <row r="95" spans="1:4">
      <c r="A95">
        <v>200711</v>
      </c>
      <c r="B95" t="s">
        <v>97</v>
      </c>
      <c r="C95">
        <v>90</v>
      </c>
      <c r="D95">
        <v>177</v>
      </c>
    </row>
    <row r="96" spans="1:4">
      <c r="A96">
        <v>200711</v>
      </c>
      <c r="B96" t="s">
        <v>98</v>
      </c>
      <c r="C96">
        <v>30</v>
      </c>
      <c r="D96">
        <v>46</v>
      </c>
    </row>
    <row r="97" spans="1:4">
      <c r="A97">
        <v>200711</v>
      </c>
      <c r="B97" t="s">
        <v>99</v>
      </c>
      <c r="C97">
        <v>435</v>
      </c>
      <c r="D97">
        <v>835</v>
      </c>
    </row>
    <row r="98" spans="1:4">
      <c r="A98">
        <v>200711</v>
      </c>
      <c r="B98" t="s">
        <v>100</v>
      </c>
      <c r="C98">
        <v>223</v>
      </c>
      <c r="D98">
        <v>463</v>
      </c>
    </row>
    <row r="99" spans="1:4">
      <c r="A99">
        <v>200711</v>
      </c>
      <c r="B99" t="s">
        <v>101</v>
      </c>
      <c r="C99">
        <v>243</v>
      </c>
      <c r="D99">
        <v>413</v>
      </c>
    </row>
    <row r="100" spans="1:4">
      <c r="A100">
        <v>200711</v>
      </c>
      <c r="B100" t="s">
        <v>102</v>
      </c>
      <c r="C100">
        <v>34</v>
      </c>
      <c r="D100">
        <v>61</v>
      </c>
    </row>
    <row r="101" spans="1:4">
      <c r="A101">
        <v>200711</v>
      </c>
      <c r="B101" t="s">
        <v>103</v>
      </c>
      <c r="C101">
        <v>20</v>
      </c>
      <c r="D101">
        <v>33</v>
      </c>
    </row>
    <row r="103" spans="1:4">
      <c r="A103">
        <v>200711</v>
      </c>
      <c r="C103">
        <f>SUM(C2:C102)</f>
        <v>25247</v>
      </c>
      <c r="D103">
        <f>SUM(D2:D102)</f>
        <v>47907</v>
      </c>
    </row>
  </sheetData>
  <pageMargins left="0.7" right="0.7" top="0.75" bottom="0.75" header="0.3" footer="0.3"/>
  <tableParts count="1">
    <tablePart r:id="rId1"/>
  </tableParts>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sheetPr codeName="Sheet12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200710</v>
      </c>
      <c r="B2" t="s">
        <v>4</v>
      </c>
      <c r="C2">
        <v>382</v>
      </c>
      <c r="D2">
        <v>793</v>
      </c>
    </row>
    <row r="3" spans="1:4">
      <c r="A3">
        <v>200710</v>
      </c>
      <c r="B3" t="s">
        <v>5</v>
      </c>
      <c r="C3">
        <v>64</v>
      </c>
      <c r="D3">
        <v>116</v>
      </c>
    </row>
    <row r="4" spans="1:4">
      <c r="A4">
        <v>200710</v>
      </c>
      <c r="B4" t="s">
        <v>6</v>
      </c>
      <c r="C4">
        <v>23</v>
      </c>
      <c r="D4">
        <v>37</v>
      </c>
    </row>
    <row r="5" spans="1:4">
      <c r="A5">
        <v>200710</v>
      </c>
      <c r="B5" t="s">
        <v>7</v>
      </c>
      <c r="C5">
        <v>133</v>
      </c>
      <c r="D5">
        <v>254</v>
      </c>
    </row>
    <row r="6" spans="1:4">
      <c r="A6">
        <v>200710</v>
      </c>
      <c r="B6" t="s">
        <v>8</v>
      </c>
      <c r="C6">
        <v>36</v>
      </c>
      <c r="D6">
        <v>58</v>
      </c>
    </row>
    <row r="7" spans="1:4">
      <c r="A7">
        <v>200710</v>
      </c>
      <c r="B7" t="s">
        <v>9</v>
      </c>
      <c r="C7">
        <v>16</v>
      </c>
      <c r="D7">
        <v>20</v>
      </c>
    </row>
    <row r="8" spans="1:4">
      <c r="A8">
        <v>200710</v>
      </c>
      <c r="B8" t="s">
        <v>10</v>
      </c>
      <c r="C8">
        <v>111</v>
      </c>
      <c r="D8">
        <v>186</v>
      </c>
    </row>
    <row r="9" spans="1:4">
      <c r="A9">
        <v>200710</v>
      </c>
      <c r="B9" t="s">
        <v>11</v>
      </c>
      <c r="C9">
        <v>99</v>
      </c>
      <c r="D9">
        <v>199</v>
      </c>
    </row>
    <row r="10" spans="1:4">
      <c r="A10">
        <v>200710</v>
      </c>
      <c r="B10" t="s">
        <v>12</v>
      </c>
      <c r="C10">
        <v>194</v>
      </c>
      <c r="D10">
        <v>382</v>
      </c>
    </row>
    <row r="11" spans="1:4">
      <c r="A11">
        <v>200710</v>
      </c>
      <c r="B11" t="s">
        <v>13</v>
      </c>
      <c r="C11">
        <v>229</v>
      </c>
      <c r="D11">
        <v>408</v>
      </c>
    </row>
    <row r="12" spans="1:4">
      <c r="A12">
        <v>200710</v>
      </c>
      <c r="B12" t="s">
        <v>14</v>
      </c>
      <c r="C12">
        <v>435</v>
      </c>
      <c r="D12">
        <v>764</v>
      </c>
    </row>
    <row r="13" spans="1:4">
      <c r="A13">
        <v>200710</v>
      </c>
      <c r="B13" t="s">
        <v>15</v>
      </c>
      <c r="C13">
        <v>230</v>
      </c>
      <c r="D13">
        <v>431</v>
      </c>
    </row>
    <row r="14" spans="1:4">
      <c r="A14">
        <v>200710</v>
      </c>
      <c r="B14" t="s">
        <v>16</v>
      </c>
      <c r="C14">
        <v>306</v>
      </c>
      <c r="D14">
        <v>535</v>
      </c>
    </row>
    <row r="15" spans="1:4">
      <c r="A15">
        <v>200710</v>
      </c>
      <c r="B15" t="s">
        <v>17</v>
      </c>
      <c r="C15">
        <v>74</v>
      </c>
      <c r="D15">
        <v>118</v>
      </c>
    </row>
    <row r="16" spans="1:4">
      <c r="A16">
        <v>200710</v>
      </c>
      <c r="B16" t="s">
        <v>18</v>
      </c>
      <c r="C16">
        <v>22</v>
      </c>
      <c r="D16">
        <v>38</v>
      </c>
    </row>
    <row r="17" spans="1:4">
      <c r="A17">
        <v>200710</v>
      </c>
      <c r="B17" t="s">
        <v>19</v>
      </c>
      <c r="C17">
        <v>101</v>
      </c>
      <c r="D17">
        <v>195</v>
      </c>
    </row>
    <row r="18" spans="1:4">
      <c r="A18">
        <v>200710</v>
      </c>
      <c r="B18" t="s">
        <v>20</v>
      </c>
      <c r="C18">
        <v>92</v>
      </c>
      <c r="D18">
        <v>171</v>
      </c>
    </row>
    <row r="19" spans="1:4">
      <c r="A19">
        <v>200710</v>
      </c>
      <c r="B19" t="s">
        <v>21</v>
      </c>
      <c r="C19">
        <v>259</v>
      </c>
      <c r="D19">
        <v>477</v>
      </c>
    </row>
    <row r="20" spans="1:4">
      <c r="A20">
        <v>200710</v>
      </c>
      <c r="B20" t="s">
        <v>22</v>
      </c>
      <c r="C20">
        <v>83</v>
      </c>
      <c r="D20">
        <v>136</v>
      </c>
    </row>
    <row r="21" spans="1:4">
      <c r="A21">
        <v>200710</v>
      </c>
      <c r="B21" t="s">
        <v>23</v>
      </c>
      <c r="C21">
        <v>16</v>
      </c>
      <c r="D21">
        <v>23</v>
      </c>
    </row>
    <row r="22" spans="1:4">
      <c r="A22">
        <v>200710</v>
      </c>
      <c r="B22" t="s">
        <v>24</v>
      </c>
      <c r="C22">
        <v>64</v>
      </c>
      <c r="D22">
        <v>127</v>
      </c>
    </row>
    <row r="23" spans="1:4">
      <c r="A23">
        <v>200710</v>
      </c>
      <c r="B23" t="s">
        <v>25</v>
      </c>
      <c r="C23">
        <v>16</v>
      </c>
      <c r="D23">
        <v>24</v>
      </c>
    </row>
    <row r="24" spans="1:4">
      <c r="A24">
        <v>200710</v>
      </c>
      <c r="B24" t="s">
        <v>26</v>
      </c>
      <c r="C24">
        <v>418</v>
      </c>
      <c r="D24">
        <v>864</v>
      </c>
    </row>
    <row r="25" spans="1:4">
      <c r="A25">
        <v>200710</v>
      </c>
      <c r="B25" t="s">
        <v>27</v>
      </c>
      <c r="C25">
        <v>391</v>
      </c>
      <c r="D25">
        <v>829</v>
      </c>
    </row>
    <row r="26" spans="1:4">
      <c r="A26">
        <v>200710</v>
      </c>
      <c r="B26" t="s">
        <v>28</v>
      </c>
      <c r="C26">
        <v>284</v>
      </c>
      <c r="D26">
        <v>566</v>
      </c>
    </row>
    <row r="27" spans="1:4">
      <c r="A27">
        <v>200710</v>
      </c>
      <c r="B27" t="s">
        <v>29</v>
      </c>
      <c r="C27">
        <v>1463</v>
      </c>
      <c r="D27">
        <v>2711</v>
      </c>
    </row>
    <row r="28" spans="1:4">
      <c r="A28">
        <v>200710</v>
      </c>
      <c r="B28" t="s">
        <v>30</v>
      </c>
      <c r="C28">
        <v>36</v>
      </c>
      <c r="D28">
        <v>53</v>
      </c>
    </row>
    <row r="29" spans="1:4">
      <c r="A29">
        <v>200710</v>
      </c>
      <c r="B29" t="s">
        <v>31</v>
      </c>
      <c r="C29">
        <v>38</v>
      </c>
      <c r="D29">
        <v>73</v>
      </c>
    </row>
    <row r="30" spans="1:4">
      <c r="A30">
        <v>200710</v>
      </c>
      <c r="B30" t="s">
        <v>32</v>
      </c>
      <c r="C30">
        <v>270</v>
      </c>
      <c r="D30">
        <v>444</v>
      </c>
    </row>
    <row r="31" spans="1:4">
      <c r="A31">
        <v>200710</v>
      </c>
      <c r="B31" t="s">
        <v>33</v>
      </c>
      <c r="C31">
        <v>44</v>
      </c>
      <c r="D31">
        <v>73</v>
      </c>
    </row>
    <row r="32" spans="1:4">
      <c r="A32">
        <v>200710</v>
      </c>
      <c r="B32" t="s">
        <v>34</v>
      </c>
      <c r="C32">
        <v>167</v>
      </c>
      <c r="D32">
        <v>302</v>
      </c>
    </row>
    <row r="33" spans="1:4">
      <c r="A33">
        <v>200710</v>
      </c>
      <c r="B33" t="s">
        <v>35</v>
      </c>
      <c r="C33">
        <v>659</v>
      </c>
      <c r="D33">
        <v>1113</v>
      </c>
    </row>
    <row r="34" spans="1:4">
      <c r="A34">
        <v>200710</v>
      </c>
      <c r="B34" t="s">
        <v>36</v>
      </c>
      <c r="C34">
        <v>219</v>
      </c>
      <c r="D34">
        <v>361</v>
      </c>
    </row>
    <row r="35" spans="1:4">
      <c r="A35">
        <v>200710</v>
      </c>
      <c r="B35" t="s">
        <v>37</v>
      </c>
      <c r="C35">
        <v>1051</v>
      </c>
      <c r="D35">
        <v>2072</v>
      </c>
    </row>
    <row r="36" spans="1:4">
      <c r="A36">
        <v>200710</v>
      </c>
      <c r="B36" t="s">
        <v>38</v>
      </c>
      <c r="C36">
        <v>123</v>
      </c>
      <c r="D36">
        <v>221</v>
      </c>
    </row>
    <row r="37" spans="1:4">
      <c r="A37">
        <v>200710</v>
      </c>
      <c r="B37" t="s">
        <v>39</v>
      </c>
      <c r="C37">
        <v>638</v>
      </c>
      <c r="D37">
        <v>1083</v>
      </c>
    </row>
    <row r="38" spans="1:4">
      <c r="A38">
        <v>200710</v>
      </c>
      <c r="B38" t="s">
        <v>40</v>
      </c>
      <c r="C38">
        <v>36</v>
      </c>
      <c r="D38">
        <v>63</v>
      </c>
    </row>
    <row r="39" spans="1:4">
      <c r="A39">
        <v>200710</v>
      </c>
      <c r="B39" t="s">
        <v>41</v>
      </c>
      <c r="C39">
        <v>13</v>
      </c>
      <c r="D39">
        <v>19</v>
      </c>
    </row>
    <row r="40" spans="1:4">
      <c r="A40">
        <v>200710</v>
      </c>
      <c r="B40" t="s">
        <v>42</v>
      </c>
      <c r="C40">
        <v>145</v>
      </c>
      <c r="D40">
        <v>234</v>
      </c>
    </row>
    <row r="41" spans="1:4">
      <c r="A41">
        <v>200710</v>
      </c>
      <c r="B41" t="s">
        <v>43</v>
      </c>
      <c r="C41">
        <v>82</v>
      </c>
      <c r="D41">
        <v>154</v>
      </c>
    </row>
    <row r="42" spans="1:4">
      <c r="A42">
        <v>200710</v>
      </c>
      <c r="B42" t="s">
        <v>44</v>
      </c>
      <c r="C42">
        <v>1831</v>
      </c>
      <c r="D42">
        <v>3907</v>
      </c>
    </row>
    <row r="43" spans="1:4">
      <c r="A43">
        <v>200710</v>
      </c>
      <c r="B43" t="s">
        <v>45</v>
      </c>
      <c r="C43">
        <v>314</v>
      </c>
      <c r="D43">
        <v>526</v>
      </c>
    </row>
    <row r="44" spans="1:4">
      <c r="A44">
        <v>200710</v>
      </c>
      <c r="B44" t="s">
        <v>46</v>
      </c>
      <c r="C44">
        <v>285</v>
      </c>
      <c r="D44">
        <v>560</v>
      </c>
    </row>
    <row r="45" spans="1:4">
      <c r="A45">
        <v>200710</v>
      </c>
      <c r="B45" t="s">
        <v>47</v>
      </c>
      <c r="C45">
        <v>151</v>
      </c>
      <c r="D45">
        <v>265</v>
      </c>
    </row>
    <row r="46" spans="1:4">
      <c r="A46">
        <v>200710</v>
      </c>
      <c r="B46" t="s">
        <v>48</v>
      </c>
      <c r="C46">
        <v>230</v>
      </c>
      <c r="D46">
        <v>417</v>
      </c>
    </row>
    <row r="47" spans="1:4">
      <c r="A47">
        <v>200710</v>
      </c>
      <c r="B47" t="s">
        <v>49</v>
      </c>
      <c r="C47">
        <v>107</v>
      </c>
      <c r="D47">
        <v>170</v>
      </c>
    </row>
    <row r="48" spans="1:4">
      <c r="A48">
        <v>200710</v>
      </c>
      <c r="B48" t="s">
        <v>50</v>
      </c>
      <c r="C48">
        <v>129</v>
      </c>
      <c r="D48">
        <v>229</v>
      </c>
    </row>
    <row r="49" spans="1:4">
      <c r="A49">
        <v>200710</v>
      </c>
      <c r="B49" t="s">
        <v>51</v>
      </c>
      <c r="C49">
        <v>27</v>
      </c>
      <c r="D49">
        <v>49</v>
      </c>
    </row>
    <row r="50" spans="1:4">
      <c r="A50">
        <v>200710</v>
      </c>
      <c r="B50" t="s">
        <v>52</v>
      </c>
      <c r="C50">
        <v>198</v>
      </c>
      <c r="D50">
        <v>320</v>
      </c>
    </row>
    <row r="51" spans="1:4">
      <c r="A51">
        <v>200710</v>
      </c>
      <c r="B51" t="s">
        <v>53</v>
      </c>
      <c r="C51">
        <v>42</v>
      </c>
      <c r="D51">
        <v>76</v>
      </c>
    </row>
    <row r="52" spans="1:4">
      <c r="A52">
        <v>200710</v>
      </c>
      <c r="B52" t="s">
        <v>54</v>
      </c>
      <c r="C52">
        <v>330</v>
      </c>
      <c r="D52">
        <v>559</v>
      </c>
    </row>
    <row r="53" spans="1:4">
      <c r="A53">
        <v>200710</v>
      </c>
      <c r="B53" t="s">
        <v>55</v>
      </c>
      <c r="C53">
        <v>22</v>
      </c>
      <c r="D53">
        <v>46</v>
      </c>
    </row>
    <row r="54" spans="1:4">
      <c r="A54">
        <v>200710</v>
      </c>
      <c r="B54" t="s">
        <v>56</v>
      </c>
      <c r="C54">
        <v>92</v>
      </c>
      <c r="D54">
        <v>148</v>
      </c>
    </row>
    <row r="55" spans="1:4">
      <c r="A55">
        <v>200710</v>
      </c>
      <c r="B55" t="s">
        <v>57</v>
      </c>
      <c r="C55">
        <v>222</v>
      </c>
      <c r="D55">
        <v>398</v>
      </c>
    </row>
    <row r="56" spans="1:4">
      <c r="A56">
        <v>200710</v>
      </c>
      <c r="B56" t="s">
        <v>58</v>
      </c>
      <c r="C56">
        <v>149</v>
      </c>
      <c r="D56">
        <v>225</v>
      </c>
    </row>
    <row r="57" spans="1:4">
      <c r="A57">
        <v>200710</v>
      </c>
      <c r="B57" t="s">
        <v>59</v>
      </c>
      <c r="C57">
        <v>4</v>
      </c>
      <c r="D57">
        <v>5</v>
      </c>
    </row>
    <row r="58" spans="1:4">
      <c r="A58">
        <v>200710</v>
      </c>
      <c r="B58" t="s">
        <v>60</v>
      </c>
      <c r="C58">
        <v>37</v>
      </c>
      <c r="D58">
        <v>57</v>
      </c>
    </row>
    <row r="59" spans="1:4">
      <c r="A59">
        <v>200710</v>
      </c>
      <c r="B59" t="s">
        <v>61</v>
      </c>
      <c r="C59">
        <v>128</v>
      </c>
      <c r="D59">
        <v>259</v>
      </c>
    </row>
    <row r="60" spans="1:4">
      <c r="A60">
        <v>200710</v>
      </c>
      <c r="B60" t="s">
        <v>62</v>
      </c>
      <c r="C60">
        <v>80</v>
      </c>
      <c r="D60">
        <v>152</v>
      </c>
    </row>
    <row r="61" spans="1:4">
      <c r="A61">
        <v>200710</v>
      </c>
      <c r="B61" t="s">
        <v>63</v>
      </c>
      <c r="C61">
        <v>2610</v>
      </c>
      <c r="D61">
        <v>5390</v>
      </c>
    </row>
    <row r="62" spans="1:4">
      <c r="A62">
        <v>200710</v>
      </c>
      <c r="B62" t="s">
        <v>64</v>
      </c>
      <c r="C62">
        <v>14</v>
      </c>
      <c r="D62">
        <v>23</v>
      </c>
    </row>
    <row r="63" spans="1:4">
      <c r="A63">
        <v>200710</v>
      </c>
      <c r="B63" t="s">
        <v>65</v>
      </c>
      <c r="C63">
        <v>86</v>
      </c>
      <c r="D63">
        <v>170</v>
      </c>
    </row>
    <row r="64" spans="1:4">
      <c r="A64">
        <v>200710</v>
      </c>
      <c r="B64" t="s">
        <v>66</v>
      </c>
      <c r="C64">
        <v>150</v>
      </c>
      <c r="D64">
        <v>259</v>
      </c>
    </row>
    <row r="65" spans="1:4">
      <c r="A65">
        <v>200710</v>
      </c>
      <c r="B65" t="s">
        <v>67</v>
      </c>
      <c r="C65">
        <v>213</v>
      </c>
      <c r="D65">
        <v>380</v>
      </c>
    </row>
    <row r="66" spans="1:4">
      <c r="A66">
        <v>200710</v>
      </c>
      <c r="B66" t="s">
        <v>68</v>
      </c>
      <c r="C66">
        <v>449</v>
      </c>
      <c r="D66">
        <v>798</v>
      </c>
    </row>
    <row r="67" spans="1:4">
      <c r="A67">
        <v>200710</v>
      </c>
      <c r="B67" t="s">
        <v>69</v>
      </c>
      <c r="C67">
        <v>143</v>
      </c>
      <c r="D67">
        <v>265</v>
      </c>
    </row>
    <row r="68" spans="1:4">
      <c r="A68">
        <v>200710</v>
      </c>
      <c r="B68" t="s">
        <v>70</v>
      </c>
      <c r="C68">
        <v>339</v>
      </c>
      <c r="D68">
        <v>719</v>
      </c>
    </row>
    <row r="69" spans="1:4">
      <c r="A69">
        <v>200710</v>
      </c>
      <c r="B69" t="s">
        <v>71</v>
      </c>
      <c r="C69">
        <v>248</v>
      </c>
      <c r="D69">
        <v>475</v>
      </c>
    </row>
    <row r="70" spans="1:4">
      <c r="A70">
        <v>200710</v>
      </c>
      <c r="B70" t="s">
        <v>72</v>
      </c>
      <c r="C70">
        <v>47</v>
      </c>
      <c r="D70">
        <v>85</v>
      </c>
    </row>
    <row r="71" spans="1:4">
      <c r="A71">
        <v>200710</v>
      </c>
      <c r="B71" t="s">
        <v>73</v>
      </c>
      <c r="C71">
        <v>155</v>
      </c>
      <c r="D71">
        <v>308</v>
      </c>
    </row>
    <row r="72" spans="1:4">
      <c r="A72">
        <v>200710</v>
      </c>
      <c r="B72" t="s">
        <v>74</v>
      </c>
      <c r="C72">
        <v>132</v>
      </c>
      <c r="D72">
        <v>213</v>
      </c>
    </row>
    <row r="73" spans="1:4">
      <c r="A73">
        <v>200710</v>
      </c>
      <c r="B73" t="s">
        <v>75</v>
      </c>
      <c r="C73">
        <v>48</v>
      </c>
      <c r="D73">
        <v>78</v>
      </c>
    </row>
    <row r="74" spans="1:4">
      <c r="A74">
        <v>200710</v>
      </c>
      <c r="B74" t="s">
        <v>76</v>
      </c>
      <c r="C74">
        <v>129</v>
      </c>
      <c r="D74">
        <v>259</v>
      </c>
    </row>
    <row r="75" spans="1:4">
      <c r="A75">
        <v>200710</v>
      </c>
      <c r="B75" t="s">
        <v>77</v>
      </c>
      <c r="C75">
        <v>435</v>
      </c>
      <c r="D75">
        <v>758</v>
      </c>
    </row>
    <row r="76" spans="1:4">
      <c r="A76">
        <v>200710</v>
      </c>
      <c r="B76" t="s">
        <v>78</v>
      </c>
      <c r="C76">
        <v>38</v>
      </c>
      <c r="D76">
        <v>54</v>
      </c>
    </row>
    <row r="77" spans="1:4">
      <c r="A77">
        <v>200710</v>
      </c>
      <c r="B77" t="s">
        <v>79</v>
      </c>
      <c r="C77">
        <v>374</v>
      </c>
      <c r="D77">
        <v>765</v>
      </c>
    </row>
    <row r="78" spans="1:4">
      <c r="A78">
        <v>200710</v>
      </c>
      <c r="B78" t="s">
        <v>80</v>
      </c>
      <c r="C78">
        <v>261</v>
      </c>
      <c r="D78">
        <v>534</v>
      </c>
    </row>
    <row r="79" spans="1:4">
      <c r="A79">
        <v>200710</v>
      </c>
      <c r="B79" t="s">
        <v>81</v>
      </c>
      <c r="C79">
        <v>989</v>
      </c>
      <c r="D79">
        <v>1908</v>
      </c>
    </row>
    <row r="80" spans="1:4">
      <c r="A80">
        <v>200710</v>
      </c>
      <c r="B80" t="s">
        <v>82</v>
      </c>
      <c r="C80">
        <v>375</v>
      </c>
      <c r="D80">
        <v>699</v>
      </c>
    </row>
    <row r="81" spans="1:4">
      <c r="A81">
        <v>200710</v>
      </c>
      <c r="B81" t="s">
        <v>83</v>
      </c>
      <c r="C81">
        <v>326</v>
      </c>
      <c r="D81">
        <v>539</v>
      </c>
    </row>
    <row r="82" spans="1:4">
      <c r="A82">
        <v>200710</v>
      </c>
      <c r="B82" t="s">
        <v>84</v>
      </c>
      <c r="C82">
        <v>213</v>
      </c>
      <c r="D82">
        <v>363</v>
      </c>
    </row>
    <row r="83" spans="1:4">
      <c r="A83">
        <v>200710</v>
      </c>
      <c r="B83" t="s">
        <v>85</v>
      </c>
      <c r="C83">
        <v>75</v>
      </c>
      <c r="D83">
        <v>168</v>
      </c>
    </row>
    <row r="84" spans="1:4">
      <c r="A84">
        <v>200710</v>
      </c>
      <c r="B84" t="s">
        <v>86</v>
      </c>
      <c r="C84">
        <v>373</v>
      </c>
      <c r="D84">
        <v>804</v>
      </c>
    </row>
    <row r="85" spans="1:4">
      <c r="A85">
        <v>200710</v>
      </c>
      <c r="B85" t="s">
        <v>87</v>
      </c>
      <c r="C85">
        <v>123</v>
      </c>
      <c r="D85">
        <v>217</v>
      </c>
    </row>
    <row r="86" spans="1:4">
      <c r="A86">
        <v>200710</v>
      </c>
      <c r="B86" t="s">
        <v>88</v>
      </c>
      <c r="C86">
        <v>99</v>
      </c>
      <c r="D86">
        <v>193</v>
      </c>
    </row>
    <row r="87" spans="1:4">
      <c r="A87">
        <v>200710</v>
      </c>
      <c r="B87" t="s">
        <v>89</v>
      </c>
      <c r="C87">
        <v>157</v>
      </c>
      <c r="D87">
        <v>294</v>
      </c>
    </row>
    <row r="88" spans="1:4">
      <c r="A88">
        <v>200710</v>
      </c>
      <c r="B88" t="s">
        <v>90</v>
      </c>
      <c r="C88">
        <v>28</v>
      </c>
      <c r="D88">
        <v>39</v>
      </c>
    </row>
    <row r="89" spans="1:4">
      <c r="A89">
        <v>200710</v>
      </c>
      <c r="B89" t="s">
        <v>91</v>
      </c>
      <c r="C89">
        <v>78</v>
      </c>
      <c r="D89">
        <v>149</v>
      </c>
    </row>
    <row r="90" spans="1:4">
      <c r="A90">
        <v>200710</v>
      </c>
      <c r="B90" t="s">
        <v>92</v>
      </c>
      <c r="C90">
        <v>9</v>
      </c>
      <c r="D90">
        <v>13</v>
      </c>
    </row>
    <row r="91" spans="1:4">
      <c r="A91">
        <v>200710</v>
      </c>
      <c r="B91" t="s">
        <v>93</v>
      </c>
      <c r="C91">
        <v>282</v>
      </c>
      <c r="D91">
        <v>566</v>
      </c>
    </row>
    <row r="92" spans="1:4">
      <c r="A92">
        <v>200710</v>
      </c>
      <c r="B92" t="s">
        <v>94</v>
      </c>
      <c r="C92">
        <v>248</v>
      </c>
      <c r="D92">
        <v>442</v>
      </c>
    </row>
    <row r="93" spans="1:4">
      <c r="A93">
        <v>200710</v>
      </c>
      <c r="B93" t="s">
        <v>95</v>
      </c>
      <c r="C93">
        <v>1387</v>
      </c>
      <c r="D93">
        <v>2655</v>
      </c>
    </row>
    <row r="94" spans="1:4">
      <c r="A94">
        <v>200710</v>
      </c>
      <c r="B94" t="s">
        <v>96</v>
      </c>
      <c r="C94">
        <v>116</v>
      </c>
      <c r="D94">
        <v>240</v>
      </c>
    </row>
    <row r="95" spans="1:4">
      <c r="A95">
        <v>200710</v>
      </c>
      <c r="B95" t="s">
        <v>97</v>
      </c>
      <c r="C95">
        <v>93</v>
      </c>
      <c r="D95">
        <v>189</v>
      </c>
    </row>
    <row r="96" spans="1:4">
      <c r="A96">
        <v>200710</v>
      </c>
      <c r="B96" t="s">
        <v>98</v>
      </c>
      <c r="C96">
        <v>31</v>
      </c>
      <c r="D96">
        <v>48</v>
      </c>
    </row>
    <row r="97" spans="1:4">
      <c r="A97">
        <v>200710</v>
      </c>
      <c r="B97" t="s">
        <v>99</v>
      </c>
      <c r="C97">
        <v>418</v>
      </c>
      <c r="D97">
        <v>789</v>
      </c>
    </row>
    <row r="98" spans="1:4">
      <c r="A98">
        <v>200710</v>
      </c>
      <c r="B98" t="s">
        <v>100</v>
      </c>
      <c r="C98">
        <v>232</v>
      </c>
      <c r="D98">
        <v>478</v>
      </c>
    </row>
    <row r="99" spans="1:4">
      <c r="A99">
        <v>200710</v>
      </c>
      <c r="B99" t="s">
        <v>101</v>
      </c>
      <c r="C99">
        <v>243</v>
      </c>
      <c r="D99">
        <v>418</v>
      </c>
    </row>
    <row r="100" spans="1:4">
      <c r="A100">
        <v>200710</v>
      </c>
      <c r="B100" t="s">
        <v>102</v>
      </c>
      <c r="C100">
        <v>35</v>
      </c>
      <c r="D100">
        <v>62</v>
      </c>
    </row>
    <row r="101" spans="1:4">
      <c r="A101">
        <v>200710</v>
      </c>
      <c r="B101" t="s">
        <v>103</v>
      </c>
      <c r="C101">
        <v>20</v>
      </c>
      <c r="D101">
        <v>32</v>
      </c>
    </row>
    <row r="103" spans="1:4">
      <c r="A103">
        <v>200710</v>
      </c>
      <c r="C103">
        <f>SUM(C2:C102)</f>
        <v>25261</v>
      </c>
      <c r="D103">
        <f>SUM(D2:D102)</f>
        <v>47933</v>
      </c>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91A5E-0BCD-4DB9-AD25-FC4434DD3903}">
  <dimension ref="A1:D103"/>
  <sheetViews>
    <sheetView topLeftCell="A71"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202006</v>
      </c>
      <c r="B2" s="23" t="s">
        <v>4</v>
      </c>
      <c r="C2" s="35">
        <v>149</v>
      </c>
      <c r="D2" s="35">
        <v>253</v>
      </c>
    </row>
    <row r="3" spans="1:4">
      <c r="A3" s="27">
        <v>202006</v>
      </c>
      <c r="B3" s="24" t="s">
        <v>5</v>
      </c>
      <c r="C3" s="30">
        <v>50</v>
      </c>
      <c r="D3" s="30">
        <v>78</v>
      </c>
    </row>
    <row r="4" spans="1:4">
      <c r="A4" s="25">
        <v>202006</v>
      </c>
      <c r="B4" s="23" t="s">
        <v>6</v>
      </c>
      <c r="C4" s="35">
        <v>19</v>
      </c>
      <c r="D4" s="35">
        <v>34</v>
      </c>
    </row>
    <row r="5" spans="1:4">
      <c r="A5" s="27">
        <v>202006</v>
      </c>
      <c r="B5" s="24" t="s">
        <v>7</v>
      </c>
      <c r="C5" s="30">
        <v>48</v>
      </c>
      <c r="D5" s="39">
        <v>88</v>
      </c>
    </row>
    <row r="6" spans="1:4">
      <c r="A6" s="25">
        <v>202006</v>
      </c>
      <c r="B6" s="23" t="s">
        <v>8</v>
      </c>
      <c r="C6" s="35">
        <v>21</v>
      </c>
      <c r="D6" s="35">
        <v>31</v>
      </c>
    </row>
    <row r="7" spans="1:4">
      <c r="A7" s="27">
        <v>202006</v>
      </c>
      <c r="B7" s="24" t="s">
        <v>9</v>
      </c>
      <c r="C7" s="30">
        <v>16</v>
      </c>
      <c r="D7" s="30">
        <v>24</v>
      </c>
    </row>
    <row r="8" spans="1:4">
      <c r="A8" s="25">
        <v>202006</v>
      </c>
      <c r="B8" s="23" t="s">
        <v>10</v>
      </c>
      <c r="C8" s="35">
        <v>68</v>
      </c>
      <c r="D8" s="35">
        <v>107</v>
      </c>
    </row>
    <row r="9" spans="1:4">
      <c r="A9" s="27">
        <v>202006</v>
      </c>
      <c r="B9" s="24" t="s">
        <v>11</v>
      </c>
      <c r="C9" s="30">
        <v>26</v>
      </c>
      <c r="D9" s="30">
        <v>41</v>
      </c>
    </row>
    <row r="10" spans="1:4">
      <c r="A10" s="25">
        <v>202006</v>
      </c>
      <c r="B10" s="23" t="s">
        <v>12</v>
      </c>
      <c r="C10" s="35">
        <v>88</v>
      </c>
      <c r="D10" s="35">
        <v>140</v>
      </c>
    </row>
    <row r="11" spans="1:4">
      <c r="A11" s="27">
        <v>202006</v>
      </c>
      <c r="B11" s="24" t="s">
        <v>13</v>
      </c>
      <c r="C11" s="30">
        <v>98</v>
      </c>
      <c r="D11" s="30">
        <v>174</v>
      </c>
    </row>
    <row r="12" spans="1:4">
      <c r="A12" s="25">
        <v>202006</v>
      </c>
      <c r="B12" s="23" t="s">
        <v>14</v>
      </c>
      <c r="C12" s="35">
        <v>134</v>
      </c>
      <c r="D12" s="35">
        <v>228</v>
      </c>
    </row>
    <row r="13" spans="1:4">
      <c r="A13" s="27">
        <v>202006</v>
      </c>
      <c r="B13" s="24" t="s">
        <v>15</v>
      </c>
      <c r="C13" s="30">
        <v>138</v>
      </c>
      <c r="D13" s="30">
        <v>232</v>
      </c>
    </row>
    <row r="14" spans="1:4">
      <c r="A14" s="25">
        <v>202006</v>
      </c>
      <c r="B14" s="23" t="s">
        <v>16</v>
      </c>
      <c r="C14" s="35">
        <v>177</v>
      </c>
      <c r="D14" s="35">
        <v>305</v>
      </c>
    </row>
    <row r="15" spans="1:4">
      <c r="A15" s="27">
        <v>202006</v>
      </c>
      <c r="B15" s="24" t="s">
        <v>17</v>
      </c>
      <c r="C15" s="30">
        <v>48</v>
      </c>
      <c r="D15" s="30">
        <v>72</v>
      </c>
    </row>
    <row r="16" spans="1:4">
      <c r="A16" s="25">
        <v>202006</v>
      </c>
      <c r="B16" s="23" t="s">
        <v>18</v>
      </c>
      <c r="C16" s="35">
        <v>8</v>
      </c>
      <c r="D16" s="35">
        <v>17</v>
      </c>
    </row>
    <row r="17" spans="1:4">
      <c r="A17" s="27">
        <v>202006</v>
      </c>
      <c r="B17" s="24" t="s">
        <v>19</v>
      </c>
      <c r="C17" s="30">
        <v>48</v>
      </c>
      <c r="D17" s="30">
        <v>97</v>
      </c>
    </row>
    <row r="18" spans="1:4">
      <c r="A18" s="25">
        <v>202006</v>
      </c>
      <c r="B18" s="23" t="s">
        <v>20</v>
      </c>
      <c r="C18" s="35">
        <v>41</v>
      </c>
      <c r="D18" s="35">
        <v>64</v>
      </c>
    </row>
    <row r="19" spans="1:4">
      <c r="A19" s="27">
        <v>202006</v>
      </c>
      <c r="B19" s="24" t="s">
        <v>21</v>
      </c>
      <c r="C19" s="30">
        <v>130</v>
      </c>
      <c r="D19" s="30">
        <v>236</v>
      </c>
    </row>
    <row r="20" spans="1:4">
      <c r="A20" s="25">
        <v>202006</v>
      </c>
      <c r="B20" s="23" t="s">
        <v>22</v>
      </c>
      <c r="C20" s="35">
        <v>35</v>
      </c>
      <c r="D20" s="35">
        <v>59</v>
      </c>
    </row>
    <row r="21" spans="1:4">
      <c r="A21" s="27">
        <v>202006</v>
      </c>
      <c r="B21" s="24" t="s">
        <v>23</v>
      </c>
      <c r="C21" s="30">
        <v>22</v>
      </c>
      <c r="D21" s="30">
        <v>45</v>
      </c>
    </row>
    <row r="22" spans="1:4">
      <c r="A22" s="25">
        <v>202006</v>
      </c>
      <c r="B22" s="23" t="s">
        <v>24</v>
      </c>
      <c r="C22" s="35">
        <v>15</v>
      </c>
      <c r="D22" s="35">
        <v>24</v>
      </c>
    </row>
    <row r="23" spans="1:4">
      <c r="A23" s="27">
        <v>202006</v>
      </c>
      <c r="B23" s="24" t="s">
        <v>25</v>
      </c>
      <c r="C23" s="30">
        <v>9</v>
      </c>
      <c r="D23" s="30">
        <v>14</v>
      </c>
    </row>
    <row r="24" spans="1:4">
      <c r="A24" s="25">
        <v>202006</v>
      </c>
      <c r="B24" s="23" t="s">
        <v>26</v>
      </c>
      <c r="C24" s="35">
        <v>218</v>
      </c>
      <c r="D24" s="35">
        <v>402</v>
      </c>
    </row>
    <row r="25" spans="1:4">
      <c r="A25" s="27">
        <v>202006</v>
      </c>
      <c r="B25" s="24" t="s">
        <v>27</v>
      </c>
      <c r="C25" s="30">
        <v>139</v>
      </c>
      <c r="D25" s="30">
        <v>255</v>
      </c>
    </row>
    <row r="26" spans="1:4">
      <c r="A26" s="25">
        <v>202006</v>
      </c>
      <c r="B26" s="23" t="s">
        <v>28</v>
      </c>
      <c r="C26" s="35">
        <v>105</v>
      </c>
      <c r="D26" s="35">
        <v>201</v>
      </c>
    </row>
    <row r="27" spans="1:4">
      <c r="A27" s="27">
        <v>202006</v>
      </c>
      <c r="B27" s="24" t="s">
        <v>29</v>
      </c>
      <c r="C27" s="30">
        <v>705</v>
      </c>
      <c r="D27" s="30">
        <v>1365</v>
      </c>
    </row>
    <row r="28" spans="1:4">
      <c r="A28" s="25">
        <v>202006</v>
      </c>
      <c r="B28" s="23" t="s">
        <v>30</v>
      </c>
      <c r="C28" s="35">
        <v>25</v>
      </c>
      <c r="D28" s="35">
        <v>43</v>
      </c>
    </row>
    <row r="29" spans="1:4">
      <c r="A29" s="27">
        <v>202006</v>
      </c>
      <c r="B29" s="24" t="s">
        <v>31</v>
      </c>
      <c r="C29" s="30">
        <v>15</v>
      </c>
      <c r="D29" s="30">
        <v>26</v>
      </c>
    </row>
    <row r="30" spans="1:4">
      <c r="A30" s="25">
        <v>202006</v>
      </c>
      <c r="B30" s="23" t="s">
        <v>32</v>
      </c>
      <c r="C30" s="35">
        <v>171</v>
      </c>
      <c r="D30" s="35">
        <v>302</v>
      </c>
    </row>
    <row r="31" spans="1:4">
      <c r="A31" s="27">
        <v>202006</v>
      </c>
      <c r="B31" s="24" t="s">
        <v>33</v>
      </c>
      <c r="C31" s="30">
        <v>46</v>
      </c>
      <c r="D31" s="30">
        <v>84</v>
      </c>
    </row>
    <row r="32" spans="1:4">
      <c r="A32" s="25">
        <v>202006</v>
      </c>
      <c r="B32" s="23" t="s">
        <v>34</v>
      </c>
      <c r="C32" s="35">
        <v>67</v>
      </c>
      <c r="D32" s="35">
        <v>115</v>
      </c>
    </row>
    <row r="33" spans="1:4">
      <c r="A33" s="27">
        <v>202006</v>
      </c>
      <c r="B33" s="24" t="s">
        <v>35</v>
      </c>
      <c r="C33" s="30">
        <v>220</v>
      </c>
      <c r="D33" s="30">
        <v>401</v>
      </c>
    </row>
    <row r="34" spans="1:4">
      <c r="A34" s="25">
        <v>202006</v>
      </c>
      <c r="B34" s="23" t="s">
        <v>36</v>
      </c>
      <c r="C34" s="35">
        <v>114</v>
      </c>
      <c r="D34" s="35">
        <v>223</v>
      </c>
    </row>
    <row r="35" spans="1:4">
      <c r="A35" s="27">
        <v>202006</v>
      </c>
      <c r="B35" s="24" t="s">
        <v>37</v>
      </c>
      <c r="C35" s="30">
        <v>277</v>
      </c>
      <c r="D35" s="30">
        <v>470</v>
      </c>
    </row>
    <row r="36" spans="1:4">
      <c r="A36" s="25">
        <v>202006</v>
      </c>
      <c r="B36" s="23" t="s">
        <v>38</v>
      </c>
      <c r="C36" s="35">
        <v>61</v>
      </c>
      <c r="D36" s="35">
        <v>92</v>
      </c>
    </row>
    <row r="37" spans="1:4">
      <c r="A37" s="27">
        <v>202006</v>
      </c>
      <c r="B37" s="24" t="s">
        <v>39</v>
      </c>
      <c r="C37" s="30">
        <v>276</v>
      </c>
      <c r="D37" s="30">
        <v>487</v>
      </c>
    </row>
    <row r="38" spans="1:4">
      <c r="A38" s="25">
        <v>202006</v>
      </c>
      <c r="B38" s="23" t="s">
        <v>40</v>
      </c>
      <c r="C38" s="35">
        <v>20</v>
      </c>
      <c r="D38" s="35">
        <v>32</v>
      </c>
    </row>
    <row r="39" spans="1:4">
      <c r="A39" s="27">
        <v>202006</v>
      </c>
      <c r="B39" s="24" t="s">
        <v>41</v>
      </c>
      <c r="C39" s="30">
        <v>8</v>
      </c>
      <c r="D39" s="30">
        <v>14</v>
      </c>
    </row>
    <row r="40" spans="1:4">
      <c r="A40" s="25">
        <v>202006</v>
      </c>
      <c r="B40" s="23" t="s">
        <v>42</v>
      </c>
      <c r="C40" s="35">
        <v>70</v>
      </c>
      <c r="D40" s="35">
        <v>125</v>
      </c>
    </row>
    <row r="41" spans="1:4">
      <c r="A41" s="27">
        <v>202006</v>
      </c>
      <c r="B41" s="24" t="s">
        <v>43</v>
      </c>
      <c r="C41" s="40">
        <v>34</v>
      </c>
      <c r="D41" s="30">
        <v>59</v>
      </c>
    </row>
    <row r="42" spans="1:4">
      <c r="A42" s="25">
        <v>202006</v>
      </c>
      <c r="B42" s="23" t="s">
        <v>44</v>
      </c>
      <c r="C42" s="35">
        <v>497</v>
      </c>
      <c r="D42" s="35">
        <v>936</v>
      </c>
    </row>
    <row r="43" spans="1:4">
      <c r="A43" s="27">
        <v>202006</v>
      </c>
      <c r="B43" s="24" t="s">
        <v>45</v>
      </c>
      <c r="C43" s="30">
        <v>128</v>
      </c>
      <c r="D43" s="30">
        <v>207</v>
      </c>
    </row>
    <row r="44" spans="1:4">
      <c r="A44" s="25">
        <v>202006</v>
      </c>
      <c r="B44" s="23" t="s">
        <v>46</v>
      </c>
      <c r="C44" s="35">
        <v>139</v>
      </c>
      <c r="D44" s="35">
        <v>256</v>
      </c>
    </row>
    <row r="45" spans="1:4">
      <c r="A45" s="27">
        <v>202006</v>
      </c>
      <c r="B45" s="24" t="s">
        <v>47</v>
      </c>
      <c r="C45" s="30">
        <v>120</v>
      </c>
      <c r="D45" s="30">
        <v>202</v>
      </c>
    </row>
    <row r="46" spans="1:4">
      <c r="A46" s="25">
        <v>202006</v>
      </c>
      <c r="B46" s="23" t="s">
        <v>48</v>
      </c>
      <c r="C46" s="35">
        <v>106</v>
      </c>
      <c r="D46" s="35">
        <v>160</v>
      </c>
    </row>
    <row r="47" spans="1:4">
      <c r="A47" s="27">
        <v>202006</v>
      </c>
      <c r="B47" s="24" t="s">
        <v>49</v>
      </c>
      <c r="C47" s="30">
        <v>46</v>
      </c>
      <c r="D47" s="30">
        <v>79</v>
      </c>
    </row>
    <row r="48" spans="1:4">
      <c r="A48" s="25">
        <v>202006</v>
      </c>
      <c r="B48" s="23" t="s">
        <v>50</v>
      </c>
      <c r="C48" s="35">
        <v>66</v>
      </c>
      <c r="D48" s="35">
        <v>115</v>
      </c>
    </row>
    <row r="49" spans="1:4">
      <c r="A49" s="27">
        <v>202006</v>
      </c>
      <c r="B49" s="24" t="s">
        <v>51</v>
      </c>
      <c r="C49" s="30">
        <v>4</v>
      </c>
      <c r="D49" s="30">
        <v>9</v>
      </c>
    </row>
    <row r="50" spans="1:4">
      <c r="A50" s="25">
        <v>202006</v>
      </c>
      <c r="B50" s="23" t="s">
        <v>52</v>
      </c>
      <c r="C50" s="35">
        <v>143</v>
      </c>
      <c r="D50" s="35">
        <v>292</v>
      </c>
    </row>
    <row r="51" spans="1:4">
      <c r="A51" s="27">
        <v>202006</v>
      </c>
      <c r="B51" s="24" t="s">
        <v>53</v>
      </c>
      <c r="C51" s="30">
        <v>27</v>
      </c>
      <c r="D51" s="30">
        <v>45</v>
      </c>
    </row>
    <row r="52" spans="1:4">
      <c r="A52" s="25">
        <v>202006</v>
      </c>
      <c r="B52" s="23" t="s">
        <v>54</v>
      </c>
      <c r="C52" s="35">
        <v>253</v>
      </c>
      <c r="D52" s="35">
        <v>459</v>
      </c>
    </row>
    <row r="53" spans="1:4">
      <c r="A53" s="27">
        <v>202006</v>
      </c>
      <c r="B53" s="24" t="s">
        <v>55</v>
      </c>
      <c r="C53" s="30">
        <v>9</v>
      </c>
      <c r="D53" s="30">
        <v>16</v>
      </c>
    </row>
    <row r="54" spans="1:4">
      <c r="A54" s="25">
        <v>202006</v>
      </c>
      <c r="B54" s="23" t="s">
        <v>56</v>
      </c>
      <c r="C54" s="35">
        <v>54</v>
      </c>
      <c r="D54" s="35">
        <v>91</v>
      </c>
    </row>
    <row r="55" spans="1:4">
      <c r="A55" s="27">
        <v>202006</v>
      </c>
      <c r="B55" s="24" t="s">
        <v>57</v>
      </c>
      <c r="C55" s="30">
        <v>116</v>
      </c>
      <c r="D55" s="30">
        <v>243</v>
      </c>
    </row>
    <row r="56" spans="1:4">
      <c r="A56" s="25">
        <v>202006</v>
      </c>
      <c r="B56" s="23" t="s">
        <v>58</v>
      </c>
      <c r="C56" s="35">
        <v>107</v>
      </c>
      <c r="D56" s="35">
        <v>192</v>
      </c>
    </row>
    <row r="57" spans="1:4">
      <c r="A57" s="27">
        <v>202006</v>
      </c>
      <c r="B57" s="24" t="s">
        <v>59</v>
      </c>
      <c r="C57" s="30">
        <v>11</v>
      </c>
      <c r="D57" s="30">
        <v>20</v>
      </c>
    </row>
    <row r="58" spans="1:4">
      <c r="A58" s="25">
        <v>202006</v>
      </c>
      <c r="B58" s="23" t="s">
        <v>60</v>
      </c>
      <c r="C58" s="35">
        <v>22</v>
      </c>
      <c r="D58" s="35">
        <v>39</v>
      </c>
    </row>
    <row r="59" spans="1:4">
      <c r="A59" s="27">
        <v>202006</v>
      </c>
      <c r="B59" s="24" t="s">
        <v>61</v>
      </c>
      <c r="C59" s="30">
        <v>33</v>
      </c>
      <c r="D59" s="30">
        <v>61</v>
      </c>
    </row>
    <row r="60" spans="1:4">
      <c r="A60" s="25">
        <v>202006</v>
      </c>
      <c r="B60" s="23" t="s">
        <v>62</v>
      </c>
      <c r="C60" s="35">
        <v>69</v>
      </c>
      <c r="D60" s="35">
        <v>116</v>
      </c>
    </row>
    <row r="61" spans="1:4">
      <c r="A61" s="27">
        <v>202006</v>
      </c>
      <c r="B61" s="24" t="s">
        <v>63</v>
      </c>
      <c r="C61" s="30">
        <v>1218</v>
      </c>
      <c r="D61" s="30">
        <v>2434</v>
      </c>
    </row>
    <row r="62" spans="1:4">
      <c r="A62" s="25">
        <v>202006</v>
      </c>
      <c r="B62" s="23" t="s">
        <v>64</v>
      </c>
      <c r="C62" s="35">
        <v>6</v>
      </c>
      <c r="D62" s="35">
        <v>7</v>
      </c>
    </row>
    <row r="63" spans="1:4">
      <c r="A63" s="27">
        <v>202006</v>
      </c>
      <c r="B63" s="24" t="s">
        <v>65</v>
      </c>
      <c r="C63" s="30">
        <v>40</v>
      </c>
      <c r="D63" s="30">
        <v>84</v>
      </c>
    </row>
    <row r="64" spans="1:4">
      <c r="A64" s="25">
        <v>202006</v>
      </c>
      <c r="B64" s="23" t="s">
        <v>66</v>
      </c>
      <c r="C64" s="35">
        <v>46</v>
      </c>
      <c r="D64" s="35">
        <v>102</v>
      </c>
    </row>
    <row r="65" spans="1:4">
      <c r="A65" s="27">
        <v>202006</v>
      </c>
      <c r="B65" s="24" t="s">
        <v>67</v>
      </c>
      <c r="C65" s="30">
        <v>113</v>
      </c>
      <c r="D65" s="30">
        <v>185</v>
      </c>
    </row>
    <row r="66" spans="1:4">
      <c r="A66" s="25">
        <v>202006</v>
      </c>
      <c r="B66" s="23" t="s">
        <v>68</v>
      </c>
      <c r="C66" s="35">
        <v>237</v>
      </c>
      <c r="D66" s="35">
        <v>457</v>
      </c>
    </row>
    <row r="67" spans="1:4">
      <c r="A67" s="27">
        <v>202006</v>
      </c>
      <c r="B67" s="24" t="s">
        <v>69</v>
      </c>
      <c r="C67" s="30">
        <v>38</v>
      </c>
      <c r="D67" s="30">
        <v>68</v>
      </c>
    </row>
    <row r="68" spans="1:4">
      <c r="A68" s="25">
        <v>202006</v>
      </c>
      <c r="B68" s="23" t="s">
        <v>70</v>
      </c>
      <c r="C68" s="35">
        <v>113</v>
      </c>
      <c r="D68" s="35">
        <v>210</v>
      </c>
    </row>
    <row r="69" spans="1:4">
      <c r="A69" s="27">
        <v>202006</v>
      </c>
      <c r="B69" s="24" t="s">
        <v>71</v>
      </c>
      <c r="C69" s="30">
        <v>78</v>
      </c>
      <c r="D69" s="30">
        <v>152</v>
      </c>
    </row>
    <row r="70" spans="1:4">
      <c r="A70" s="25">
        <v>202006</v>
      </c>
      <c r="B70" s="23" t="s">
        <v>72</v>
      </c>
      <c r="C70" s="35">
        <v>10</v>
      </c>
      <c r="D70" s="35">
        <v>19</v>
      </c>
    </row>
    <row r="71" spans="1:4">
      <c r="A71" s="27">
        <v>202006</v>
      </c>
      <c r="B71" s="24" t="s">
        <v>73</v>
      </c>
      <c r="C71" s="30">
        <v>64</v>
      </c>
      <c r="D71" s="30">
        <v>130</v>
      </c>
    </row>
    <row r="72" spans="1:4">
      <c r="A72" s="25">
        <v>202006</v>
      </c>
      <c r="B72" s="23" t="s">
        <v>74</v>
      </c>
      <c r="C72" s="35">
        <v>78</v>
      </c>
      <c r="D72" s="35">
        <v>135</v>
      </c>
    </row>
    <row r="73" spans="1:4">
      <c r="A73" s="27">
        <v>202006</v>
      </c>
      <c r="B73" s="24" t="s">
        <v>75</v>
      </c>
      <c r="C73" s="30">
        <v>20</v>
      </c>
      <c r="D73" s="30">
        <v>33</v>
      </c>
    </row>
    <row r="74" spans="1:4">
      <c r="A74" s="25">
        <v>202006</v>
      </c>
      <c r="B74" s="23" t="s">
        <v>76</v>
      </c>
      <c r="C74" s="35">
        <v>79</v>
      </c>
      <c r="D74" s="35">
        <v>148</v>
      </c>
    </row>
    <row r="75" spans="1:4">
      <c r="A75" s="27">
        <v>202006</v>
      </c>
      <c r="B75" s="24" t="s">
        <v>77</v>
      </c>
      <c r="C75" s="30">
        <v>209</v>
      </c>
      <c r="D75" s="30">
        <v>399</v>
      </c>
    </row>
    <row r="76" spans="1:4">
      <c r="A76" s="25">
        <v>202006</v>
      </c>
      <c r="B76" s="23" t="s">
        <v>78</v>
      </c>
      <c r="C76" s="35">
        <v>24</v>
      </c>
      <c r="D76" s="35">
        <v>41</v>
      </c>
    </row>
    <row r="77" spans="1:4">
      <c r="A77" s="27">
        <v>202006</v>
      </c>
      <c r="B77" s="24" t="s">
        <v>79</v>
      </c>
      <c r="C77" s="30">
        <v>212</v>
      </c>
      <c r="D77" s="30">
        <v>402</v>
      </c>
    </row>
    <row r="78" spans="1:4">
      <c r="A78" s="25">
        <v>202006</v>
      </c>
      <c r="B78" s="23" t="s">
        <v>80</v>
      </c>
      <c r="C78" s="35">
        <v>103</v>
      </c>
      <c r="D78" s="35">
        <v>196</v>
      </c>
    </row>
    <row r="79" spans="1:4">
      <c r="A79" s="27">
        <v>202006</v>
      </c>
      <c r="B79" s="24" t="s">
        <v>81</v>
      </c>
      <c r="C79" s="30">
        <v>398</v>
      </c>
      <c r="D79" s="30">
        <v>755</v>
      </c>
    </row>
    <row r="80" spans="1:4">
      <c r="A80" s="25">
        <v>202006</v>
      </c>
      <c r="B80" s="23" t="s">
        <v>82</v>
      </c>
      <c r="C80" s="35">
        <v>177</v>
      </c>
      <c r="D80" s="35">
        <v>322</v>
      </c>
    </row>
    <row r="81" spans="1:4">
      <c r="A81" s="27">
        <v>202006</v>
      </c>
      <c r="B81" s="24" t="s">
        <v>83</v>
      </c>
      <c r="C81" s="30">
        <v>188</v>
      </c>
      <c r="D81" s="30">
        <v>325</v>
      </c>
    </row>
    <row r="82" spans="1:4">
      <c r="A82" s="25">
        <v>202006</v>
      </c>
      <c r="B82" s="23" t="s">
        <v>84</v>
      </c>
      <c r="C82" s="35">
        <v>124</v>
      </c>
      <c r="D82" s="35">
        <v>214</v>
      </c>
    </row>
    <row r="83" spans="1:4">
      <c r="A83" s="27">
        <v>202006</v>
      </c>
      <c r="B83" s="24" t="s">
        <v>85</v>
      </c>
      <c r="C83" s="30">
        <v>61</v>
      </c>
      <c r="D83" s="30">
        <v>132</v>
      </c>
    </row>
    <row r="84" spans="1:4">
      <c r="A84" s="25">
        <v>202006</v>
      </c>
      <c r="B84" s="23" t="s">
        <v>86</v>
      </c>
      <c r="C84" s="35">
        <v>138</v>
      </c>
      <c r="D84" s="35">
        <v>266</v>
      </c>
    </row>
    <row r="85" spans="1:4">
      <c r="A85" s="27">
        <v>202006</v>
      </c>
      <c r="B85" s="24" t="s">
        <v>87</v>
      </c>
      <c r="C85" s="30">
        <v>53</v>
      </c>
      <c r="D85" s="30">
        <v>91</v>
      </c>
    </row>
    <row r="86" spans="1:4">
      <c r="A86" s="25">
        <v>202006</v>
      </c>
      <c r="B86" s="23" t="s">
        <v>88</v>
      </c>
      <c r="C86" s="35">
        <v>62</v>
      </c>
      <c r="D86" s="35">
        <v>117</v>
      </c>
    </row>
    <row r="87" spans="1:4">
      <c r="A87" s="27">
        <v>202006</v>
      </c>
      <c r="B87" s="24" t="s">
        <v>89</v>
      </c>
      <c r="C87" s="30">
        <v>102</v>
      </c>
      <c r="D87" s="30">
        <v>187</v>
      </c>
    </row>
    <row r="88" spans="1:4">
      <c r="A88" s="25">
        <v>202006</v>
      </c>
      <c r="B88" s="23" t="s">
        <v>90</v>
      </c>
      <c r="C88" s="35">
        <v>9</v>
      </c>
      <c r="D88" s="35">
        <v>12</v>
      </c>
    </row>
    <row r="89" spans="1:4">
      <c r="A89" s="27">
        <v>202006</v>
      </c>
      <c r="B89" s="24" t="s">
        <v>91</v>
      </c>
      <c r="C89" s="30">
        <v>47</v>
      </c>
      <c r="D89" s="30">
        <v>88</v>
      </c>
    </row>
    <row r="90" spans="1:4">
      <c r="A90" s="25">
        <v>202006</v>
      </c>
      <c r="B90" s="23" t="s">
        <v>92</v>
      </c>
      <c r="C90" s="35">
        <v>5</v>
      </c>
      <c r="D90" s="35">
        <v>6</v>
      </c>
    </row>
    <row r="91" spans="1:4">
      <c r="A91" s="27">
        <v>202006</v>
      </c>
      <c r="B91" s="24" t="s">
        <v>93</v>
      </c>
      <c r="C91" s="30">
        <v>128</v>
      </c>
      <c r="D91" s="30">
        <v>233</v>
      </c>
    </row>
    <row r="92" spans="1:4">
      <c r="A92" s="25">
        <v>202006</v>
      </c>
      <c r="B92" s="23" t="s">
        <v>94</v>
      </c>
      <c r="C92" s="35">
        <v>118</v>
      </c>
      <c r="D92" s="35">
        <v>239</v>
      </c>
    </row>
    <row r="93" spans="1:4">
      <c r="A93" s="27">
        <v>202006</v>
      </c>
      <c r="B93" s="24" t="s">
        <v>95</v>
      </c>
      <c r="C93" s="30">
        <v>516</v>
      </c>
      <c r="D93" s="30">
        <v>1009</v>
      </c>
    </row>
    <row r="94" spans="1:4">
      <c r="A94" s="25">
        <v>202006</v>
      </c>
      <c r="B94" s="23" t="s">
        <v>96</v>
      </c>
      <c r="C94" s="35">
        <v>29</v>
      </c>
      <c r="D94" s="35">
        <v>50</v>
      </c>
    </row>
    <row r="95" spans="1:4">
      <c r="A95" s="27">
        <v>202006</v>
      </c>
      <c r="B95" s="24" t="s">
        <v>97</v>
      </c>
      <c r="C95" s="30">
        <v>30</v>
      </c>
      <c r="D95" s="30">
        <v>63</v>
      </c>
    </row>
    <row r="96" spans="1:4">
      <c r="A96" s="25">
        <v>202006</v>
      </c>
      <c r="B96" s="23" t="s">
        <v>98</v>
      </c>
      <c r="C96" s="35">
        <v>11</v>
      </c>
      <c r="D96" s="35">
        <v>23</v>
      </c>
    </row>
    <row r="97" spans="1:4">
      <c r="A97" s="27">
        <v>202006</v>
      </c>
      <c r="B97" s="24" t="s">
        <v>99</v>
      </c>
      <c r="C97" s="30">
        <v>223</v>
      </c>
      <c r="D97" s="30">
        <v>447</v>
      </c>
    </row>
    <row r="98" spans="1:4">
      <c r="A98" s="25">
        <v>202006</v>
      </c>
      <c r="B98" s="23" t="s">
        <v>100</v>
      </c>
      <c r="C98" s="35">
        <v>126</v>
      </c>
      <c r="D98" s="35">
        <v>221</v>
      </c>
    </row>
    <row r="99" spans="1:4">
      <c r="A99" s="27">
        <v>202006</v>
      </c>
      <c r="B99" s="24" t="s">
        <v>101</v>
      </c>
      <c r="C99" s="30">
        <v>123</v>
      </c>
      <c r="D99" s="30">
        <v>240</v>
      </c>
    </row>
    <row r="100" spans="1:4">
      <c r="A100" s="25">
        <v>202006</v>
      </c>
      <c r="B100" s="23" t="s">
        <v>102</v>
      </c>
      <c r="C100" s="35">
        <v>43</v>
      </c>
      <c r="D100" s="35">
        <v>65</v>
      </c>
    </row>
    <row r="101" spans="1:4">
      <c r="A101" s="27">
        <v>202006</v>
      </c>
      <c r="B101" s="24" t="s">
        <v>103</v>
      </c>
      <c r="C101" s="30">
        <v>12</v>
      </c>
      <c r="D101" s="30">
        <v>17</v>
      </c>
    </row>
    <row r="102" spans="1:4">
      <c r="A102" s="25"/>
      <c r="B102" s="23"/>
      <c r="C102" s="23"/>
      <c r="D102" s="26"/>
    </row>
    <row r="103" spans="1:4">
      <c r="A103" s="27">
        <v>202006</v>
      </c>
      <c r="B103" s="37"/>
      <c r="C103" s="38">
        <f>SUM(C2:C102)</f>
        <v>11320</v>
      </c>
      <c r="D103" s="38">
        <f>SUM(D2:D102)</f>
        <v>20921</v>
      </c>
    </row>
  </sheetData>
  <pageMargins left="0.7" right="0.7" top="0.75" bottom="0.75" header="0.3" footer="0.3"/>
  <pageSetup orientation="portrait" r:id="rId1"/>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sheetPr codeName="Sheet12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200709</v>
      </c>
      <c r="B2" t="s">
        <v>4</v>
      </c>
      <c r="C2">
        <v>380</v>
      </c>
      <c r="D2">
        <v>770</v>
      </c>
    </row>
    <row r="3" spans="1:4">
      <c r="A3">
        <v>200709</v>
      </c>
      <c r="B3" t="s">
        <v>5</v>
      </c>
      <c r="C3">
        <v>68</v>
      </c>
      <c r="D3">
        <v>125</v>
      </c>
    </row>
    <row r="4" spans="1:4">
      <c r="A4">
        <v>200709</v>
      </c>
      <c r="B4" t="s">
        <v>6</v>
      </c>
      <c r="C4">
        <v>23</v>
      </c>
      <c r="D4">
        <v>36</v>
      </c>
    </row>
    <row r="5" spans="1:4">
      <c r="A5">
        <v>200709</v>
      </c>
      <c r="B5" t="s">
        <v>7</v>
      </c>
      <c r="C5">
        <v>124</v>
      </c>
      <c r="D5">
        <v>225</v>
      </c>
    </row>
    <row r="6" spans="1:4">
      <c r="A6">
        <v>200709</v>
      </c>
      <c r="B6" t="s">
        <v>8</v>
      </c>
      <c r="C6">
        <v>34</v>
      </c>
      <c r="D6">
        <v>54</v>
      </c>
    </row>
    <row r="7" spans="1:4">
      <c r="A7">
        <v>200709</v>
      </c>
      <c r="B7" t="s">
        <v>9</v>
      </c>
      <c r="C7">
        <v>17</v>
      </c>
      <c r="D7">
        <v>21</v>
      </c>
    </row>
    <row r="8" spans="1:4">
      <c r="A8">
        <v>200709</v>
      </c>
      <c r="B8" t="s">
        <v>10</v>
      </c>
      <c r="C8">
        <v>110</v>
      </c>
      <c r="D8">
        <v>187</v>
      </c>
    </row>
    <row r="9" spans="1:4">
      <c r="A9">
        <v>200709</v>
      </c>
      <c r="B9" t="s">
        <v>11</v>
      </c>
      <c r="C9">
        <v>95</v>
      </c>
      <c r="D9">
        <v>201</v>
      </c>
    </row>
    <row r="10" spans="1:4">
      <c r="A10">
        <v>200709</v>
      </c>
      <c r="B10" t="s">
        <v>12</v>
      </c>
      <c r="C10">
        <v>199</v>
      </c>
      <c r="D10">
        <v>391</v>
      </c>
    </row>
    <row r="11" spans="1:4">
      <c r="A11">
        <v>200709</v>
      </c>
      <c r="B11" t="s">
        <v>13</v>
      </c>
      <c r="C11">
        <v>220</v>
      </c>
      <c r="D11">
        <v>396</v>
      </c>
    </row>
    <row r="12" spans="1:4">
      <c r="A12">
        <v>200709</v>
      </c>
      <c r="B12" t="s">
        <v>14</v>
      </c>
      <c r="C12">
        <v>438</v>
      </c>
      <c r="D12">
        <v>774</v>
      </c>
    </row>
    <row r="13" spans="1:4">
      <c r="A13">
        <v>200709</v>
      </c>
      <c r="B13" t="s">
        <v>15</v>
      </c>
      <c r="C13">
        <v>218</v>
      </c>
      <c r="D13">
        <v>395</v>
      </c>
    </row>
    <row r="14" spans="1:4">
      <c r="A14">
        <v>200709</v>
      </c>
      <c r="B14" t="s">
        <v>16</v>
      </c>
      <c r="C14">
        <v>304</v>
      </c>
      <c r="D14">
        <v>516</v>
      </c>
    </row>
    <row r="15" spans="1:4">
      <c r="A15">
        <v>200709</v>
      </c>
      <c r="B15" t="s">
        <v>17</v>
      </c>
      <c r="C15">
        <v>85</v>
      </c>
      <c r="D15">
        <v>140</v>
      </c>
    </row>
    <row r="16" spans="1:4">
      <c r="A16">
        <v>200709</v>
      </c>
      <c r="B16" t="s">
        <v>18</v>
      </c>
      <c r="C16">
        <v>22</v>
      </c>
      <c r="D16">
        <v>39</v>
      </c>
    </row>
    <row r="17" spans="1:4">
      <c r="A17">
        <v>200709</v>
      </c>
      <c r="B17" t="s">
        <v>19</v>
      </c>
      <c r="C17">
        <v>99</v>
      </c>
      <c r="D17">
        <v>184</v>
      </c>
    </row>
    <row r="18" spans="1:4">
      <c r="A18">
        <v>200709</v>
      </c>
      <c r="B18" t="s">
        <v>20</v>
      </c>
      <c r="C18">
        <v>88</v>
      </c>
      <c r="D18">
        <v>173</v>
      </c>
    </row>
    <row r="19" spans="1:4">
      <c r="A19">
        <v>200709</v>
      </c>
      <c r="B19" t="s">
        <v>21</v>
      </c>
      <c r="C19">
        <v>270</v>
      </c>
      <c r="D19">
        <v>519</v>
      </c>
    </row>
    <row r="20" spans="1:4">
      <c r="A20">
        <v>200709</v>
      </c>
      <c r="B20" t="s">
        <v>22</v>
      </c>
      <c r="C20">
        <v>85</v>
      </c>
      <c r="D20">
        <v>140</v>
      </c>
    </row>
    <row r="21" spans="1:4">
      <c r="A21">
        <v>200709</v>
      </c>
      <c r="B21" t="s">
        <v>23</v>
      </c>
      <c r="C21">
        <v>15</v>
      </c>
      <c r="D21">
        <v>21</v>
      </c>
    </row>
    <row r="22" spans="1:4">
      <c r="A22">
        <v>200709</v>
      </c>
      <c r="B22" t="s">
        <v>24</v>
      </c>
      <c r="C22">
        <v>59</v>
      </c>
      <c r="D22">
        <v>108</v>
      </c>
    </row>
    <row r="23" spans="1:4">
      <c r="A23">
        <v>200709</v>
      </c>
      <c r="B23" t="s">
        <v>25</v>
      </c>
      <c r="C23">
        <v>15</v>
      </c>
      <c r="D23">
        <v>20</v>
      </c>
    </row>
    <row r="24" spans="1:4">
      <c r="A24">
        <v>200709</v>
      </c>
      <c r="B24" t="s">
        <v>26</v>
      </c>
      <c r="C24">
        <v>407</v>
      </c>
      <c r="D24">
        <v>856</v>
      </c>
    </row>
    <row r="25" spans="1:4">
      <c r="A25">
        <v>200709</v>
      </c>
      <c r="B25" t="s">
        <v>27</v>
      </c>
      <c r="C25">
        <v>385</v>
      </c>
      <c r="D25">
        <v>831</v>
      </c>
    </row>
    <row r="26" spans="1:4">
      <c r="A26">
        <v>200709</v>
      </c>
      <c r="B26" t="s">
        <v>28</v>
      </c>
      <c r="C26">
        <v>271</v>
      </c>
      <c r="D26">
        <v>535</v>
      </c>
    </row>
    <row r="27" spans="1:4">
      <c r="A27">
        <v>200709</v>
      </c>
      <c r="B27" t="s">
        <v>29</v>
      </c>
      <c r="C27">
        <v>1438</v>
      </c>
      <c r="D27">
        <v>2637</v>
      </c>
    </row>
    <row r="28" spans="1:4">
      <c r="A28">
        <v>200709</v>
      </c>
      <c r="B28" t="s">
        <v>30</v>
      </c>
      <c r="C28">
        <v>37</v>
      </c>
      <c r="D28">
        <v>55</v>
      </c>
    </row>
    <row r="29" spans="1:4">
      <c r="A29">
        <v>200709</v>
      </c>
      <c r="B29" t="s">
        <v>31</v>
      </c>
      <c r="C29">
        <v>38</v>
      </c>
      <c r="D29">
        <v>69</v>
      </c>
    </row>
    <row r="30" spans="1:4">
      <c r="A30">
        <v>200709</v>
      </c>
      <c r="B30" t="s">
        <v>32</v>
      </c>
      <c r="C30">
        <v>277</v>
      </c>
      <c r="D30">
        <v>459</v>
      </c>
    </row>
    <row r="31" spans="1:4">
      <c r="A31">
        <v>200709</v>
      </c>
      <c r="B31" t="s">
        <v>33</v>
      </c>
      <c r="C31">
        <v>42</v>
      </c>
      <c r="D31">
        <v>73</v>
      </c>
    </row>
    <row r="32" spans="1:4">
      <c r="A32">
        <v>200709</v>
      </c>
      <c r="B32" t="s">
        <v>34</v>
      </c>
      <c r="C32">
        <v>169</v>
      </c>
      <c r="D32">
        <v>302</v>
      </c>
    </row>
    <row r="33" spans="1:4">
      <c r="A33">
        <v>200709</v>
      </c>
      <c r="B33" t="s">
        <v>35</v>
      </c>
      <c r="C33">
        <v>653</v>
      </c>
      <c r="D33">
        <v>1107</v>
      </c>
    </row>
    <row r="34" spans="1:4">
      <c r="A34">
        <v>200709</v>
      </c>
      <c r="B34" t="s">
        <v>36</v>
      </c>
      <c r="C34">
        <v>210</v>
      </c>
      <c r="D34">
        <v>342</v>
      </c>
    </row>
    <row r="35" spans="1:4">
      <c r="A35">
        <v>200709</v>
      </c>
      <c r="B35" t="s">
        <v>37</v>
      </c>
      <c r="C35">
        <v>1060</v>
      </c>
      <c r="D35">
        <v>2085</v>
      </c>
    </row>
    <row r="36" spans="1:4">
      <c r="A36">
        <v>200709</v>
      </c>
      <c r="B36" t="s">
        <v>38</v>
      </c>
      <c r="C36">
        <v>130</v>
      </c>
      <c r="D36">
        <v>241</v>
      </c>
    </row>
    <row r="37" spans="1:4">
      <c r="A37">
        <v>200709</v>
      </c>
      <c r="B37" t="s">
        <v>39</v>
      </c>
      <c r="C37">
        <v>635</v>
      </c>
      <c r="D37">
        <v>1087</v>
      </c>
    </row>
    <row r="38" spans="1:4">
      <c r="A38">
        <v>200709</v>
      </c>
      <c r="B38" t="s">
        <v>40</v>
      </c>
      <c r="C38">
        <v>33</v>
      </c>
      <c r="D38">
        <v>60</v>
      </c>
    </row>
    <row r="39" spans="1:4">
      <c r="A39">
        <v>200709</v>
      </c>
      <c r="B39" t="s">
        <v>41</v>
      </c>
      <c r="C39">
        <v>13</v>
      </c>
      <c r="D39">
        <v>19</v>
      </c>
    </row>
    <row r="40" spans="1:4">
      <c r="A40">
        <v>200709</v>
      </c>
      <c r="B40" t="s">
        <v>42</v>
      </c>
      <c r="C40">
        <v>149</v>
      </c>
      <c r="D40">
        <v>242</v>
      </c>
    </row>
    <row r="41" spans="1:4">
      <c r="A41">
        <v>200709</v>
      </c>
      <c r="B41" t="s">
        <v>43</v>
      </c>
      <c r="C41">
        <v>84</v>
      </c>
      <c r="D41">
        <v>165</v>
      </c>
    </row>
    <row r="42" spans="1:4">
      <c r="A42">
        <v>200709</v>
      </c>
      <c r="B42" t="s">
        <v>44</v>
      </c>
      <c r="C42">
        <v>1862</v>
      </c>
      <c r="D42">
        <v>3988</v>
      </c>
    </row>
    <row r="43" spans="1:4">
      <c r="A43">
        <v>200709</v>
      </c>
      <c r="B43" t="s">
        <v>45</v>
      </c>
      <c r="C43">
        <v>310</v>
      </c>
      <c r="D43">
        <v>520</v>
      </c>
    </row>
    <row r="44" spans="1:4">
      <c r="A44">
        <v>200709</v>
      </c>
      <c r="B44" t="s">
        <v>46</v>
      </c>
      <c r="C44">
        <v>293</v>
      </c>
      <c r="D44">
        <v>572</v>
      </c>
    </row>
    <row r="45" spans="1:4">
      <c r="A45">
        <v>200709</v>
      </c>
      <c r="B45" t="s">
        <v>47</v>
      </c>
      <c r="C45">
        <v>151</v>
      </c>
      <c r="D45">
        <v>271</v>
      </c>
    </row>
    <row r="46" spans="1:4">
      <c r="A46">
        <v>200709</v>
      </c>
      <c r="B46" t="s">
        <v>48</v>
      </c>
      <c r="C46">
        <v>236</v>
      </c>
      <c r="D46">
        <v>435</v>
      </c>
    </row>
    <row r="47" spans="1:4">
      <c r="A47">
        <v>200709</v>
      </c>
      <c r="B47" t="s">
        <v>49</v>
      </c>
      <c r="C47">
        <v>110</v>
      </c>
      <c r="D47">
        <v>182</v>
      </c>
    </row>
    <row r="48" spans="1:4">
      <c r="A48">
        <v>200709</v>
      </c>
      <c r="B48" t="s">
        <v>50</v>
      </c>
      <c r="C48">
        <v>126</v>
      </c>
      <c r="D48">
        <v>228</v>
      </c>
    </row>
    <row r="49" spans="1:4">
      <c r="A49">
        <v>200709</v>
      </c>
      <c r="B49" t="s">
        <v>51</v>
      </c>
      <c r="C49">
        <v>24</v>
      </c>
      <c r="D49">
        <v>42</v>
      </c>
    </row>
    <row r="50" spans="1:4">
      <c r="A50">
        <v>200709</v>
      </c>
      <c r="B50" t="s">
        <v>52</v>
      </c>
      <c r="C50">
        <v>193</v>
      </c>
      <c r="D50">
        <v>312</v>
      </c>
    </row>
    <row r="51" spans="1:4">
      <c r="A51">
        <v>200709</v>
      </c>
      <c r="B51" t="s">
        <v>53</v>
      </c>
      <c r="C51">
        <v>38</v>
      </c>
      <c r="D51">
        <v>65</v>
      </c>
    </row>
    <row r="52" spans="1:4">
      <c r="A52">
        <v>200709</v>
      </c>
      <c r="B52" t="s">
        <v>54</v>
      </c>
      <c r="C52">
        <v>315</v>
      </c>
      <c r="D52">
        <v>519</v>
      </c>
    </row>
    <row r="53" spans="1:4">
      <c r="A53">
        <v>200709</v>
      </c>
      <c r="B53" t="s">
        <v>55</v>
      </c>
      <c r="C53">
        <v>23</v>
      </c>
      <c r="D53">
        <v>44</v>
      </c>
    </row>
    <row r="54" spans="1:4">
      <c r="A54">
        <v>200709</v>
      </c>
      <c r="B54" t="s">
        <v>56</v>
      </c>
      <c r="C54">
        <v>93</v>
      </c>
      <c r="D54">
        <v>151</v>
      </c>
    </row>
    <row r="55" spans="1:4">
      <c r="A55">
        <v>200709</v>
      </c>
      <c r="B55" t="s">
        <v>57</v>
      </c>
      <c r="C55">
        <v>214</v>
      </c>
      <c r="D55">
        <v>378</v>
      </c>
    </row>
    <row r="56" spans="1:4">
      <c r="A56">
        <v>200709</v>
      </c>
      <c r="B56" t="s">
        <v>58</v>
      </c>
      <c r="C56">
        <v>149</v>
      </c>
      <c r="D56">
        <v>224</v>
      </c>
    </row>
    <row r="57" spans="1:4">
      <c r="A57">
        <v>200709</v>
      </c>
      <c r="B57" t="s">
        <v>59</v>
      </c>
      <c r="C57">
        <v>3</v>
      </c>
      <c r="D57">
        <v>4</v>
      </c>
    </row>
    <row r="58" spans="1:4">
      <c r="A58">
        <v>200709</v>
      </c>
      <c r="B58" t="s">
        <v>60</v>
      </c>
      <c r="C58">
        <v>37</v>
      </c>
      <c r="D58">
        <v>58</v>
      </c>
    </row>
    <row r="59" spans="1:4">
      <c r="A59">
        <v>200709</v>
      </c>
      <c r="B59" t="s">
        <v>61</v>
      </c>
      <c r="C59">
        <v>138</v>
      </c>
      <c r="D59">
        <v>279</v>
      </c>
    </row>
    <row r="60" spans="1:4">
      <c r="A60">
        <v>200709</v>
      </c>
      <c r="B60" t="s">
        <v>62</v>
      </c>
      <c r="C60">
        <v>79</v>
      </c>
      <c r="D60">
        <v>153</v>
      </c>
    </row>
    <row r="61" spans="1:4">
      <c r="A61">
        <v>200709</v>
      </c>
      <c r="B61" t="s">
        <v>63</v>
      </c>
      <c r="C61">
        <v>2570</v>
      </c>
      <c r="D61">
        <v>5249</v>
      </c>
    </row>
    <row r="62" spans="1:4">
      <c r="A62">
        <v>200709</v>
      </c>
      <c r="B62" t="s">
        <v>64</v>
      </c>
      <c r="C62">
        <v>15</v>
      </c>
      <c r="D62">
        <v>24</v>
      </c>
    </row>
    <row r="63" spans="1:4">
      <c r="A63">
        <v>200709</v>
      </c>
      <c r="B63" t="s">
        <v>65</v>
      </c>
      <c r="C63">
        <v>86</v>
      </c>
      <c r="D63">
        <v>173</v>
      </c>
    </row>
    <row r="64" spans="1:4">
      <c r="A64">
        <v>200709</v>
      </c>
      <c r="B64" t="s">
        <v>66</v>
      </c>
      <c r="C64">
        <v>159</v>
      </c>
      <c r="D64">
        <v>278</v>
      </c>
    </row>
    <row r="65" spans="1:4">
      <c r="A65">
        <v>200709</v>
      </c>
      <c r="B65" t="s">
        <v>67</v>
      </c>
      <c r="C65">
        <v>212</v>
      </c>
      <c r="D65">
        <v>381</v>
      </c>
    </row>
    <row r="66" spans="1:4">
      <c r="A66">
        <v>200709</v>
      </c>
      <c r="B66" t="s">
        <v>68</v>
      </c>
      <c r="C66">
        <v>446</v>
      </c>
      <c r="D66">
        <v>774</v>
      </c>
    </row>
    <row r="67" spans="1:4">
      <c r="A67">
        <v>200709</v>
      </c>
      <c r="B67" t="s">
        <v>69</v>
      </c>
      <c r="C67">
        <v>138</v>
      </c>
      <c r="D67">
        <v>259</v>
      </c>
    </row>
    <row r="68" spans="1:4">
      <c r="A68">
        <v>200709</v>
      </c>
      <c r="B68" t="s">
        <v>70</v>
      </c>
      <c r="C68">
        <v>310</v>
      </c>
      <c r="D68">
        <v>649</v>
      </c>
    </row>
    <row r="69" spans="1:4">
      <c r="A69">
        <v>200709</v>
      </c>
      <c r="B69" t="s">
        <v>71</v>
      </c>
      <c r="C69">
        <v>242</v>
      </c>
      <c r="D69">
        <v>471</v>
      </c>
    </row>
    <row r="70" spans="1:4">
      <c r="A70">
        <v>200709</v>
      </c>
      <c r="B70" t="s">
        <v>72</v>
      </c>
      <c r="C70">
        <v>52</v>
      </c>
      <c r="D70">
        <v>100</v>
      </c>
    </row>
    <row r="71" spans="1:4">
      <c r="A71">
        <v>200709</v>
      </c>
      <c r="B71" t="s">
        <v>73</v>
      </c>
      <c r="C71">
        <v>148</v>
      </c>
      <c r="D71">
        <v>304</v>
      </c>
    </row>
    <row r="72" spans="1:4">
      <c r="A72">
        <v>200709</v>
      </c>
      <c r="B72" t="s">
        <v>74</v>
      </c>
      <c r="C72">
        <v>131</v>
      </c>
      <c r="D72">
        <v>224</v>
      </c>
    </row>
    <row r="73" spans="1:4">
      <c r="A73">
        <v>200709</v>
      </c>
      <c r="B73" t="s">
        <v>75</v>
      </c>
      <c r="C73">
        <v>51</v>
      </c>
      <c r="D73">
        <v>84</v>
      </c>
    </row>
    <row r="74" spans="1:4">
      <c r="A74">
        <v>200709</v>
      </c>
      <c r="B74" t="s">
        <v>76</v>
      </c>
      <c r="C74">
        <v>143</v>
      </c>
      <c r="D74">
        <v>304</v>
      </c>
    </row>
    <row r="75" spans="1:4">
      <c r="A75">
        <v>200709</v>
      </c>
      <c r="B75" t="s">
        <v>77</v>
      </c>
      <c r="C75">
        <v>428</v>
      </c>
      <c r="D75">
        <v>745</v>
      </c>
    </row>
    <row r="76" spans="1:4">
      <c r="A76">
        <v>200709</v>
      </c>
      <c r="B76" t="s">
        <v>78</v>
      </c>
      <c r="C76">
        <v>39</v>
      </c>
      <c r="D76">
        <v>55</v>
      </c>
    </row>
    <row r="77" spans="1:4">
      <c r="A77">
        <v>200709</v>
      </c>
      <c r="B77" t="s">
        <v>79</v>
      </c>
      <c r="C77">
        <v>370</v>
      </c>
      <c r="D77">
        <v>760</v>
      </c>
    </row>
    <row r="78" spans="1:4">
      <c r="A78">
        <v>200709</v>
      </c>
      <c r="B78" t="s">
        <v>80</v>
      </c>
      <c r="C78">
        <v>272</v>
      </c>
      <c r="D78">
        <v>563</v>
      </c>
    </row>
    <row r="79" spans="1:4">
      <c r="A79">
        <v>200709</v>
      </c>
      <c r="B79" t="s">
        <v>81</v>
      </c>
      <c r="C79">
        <v>984</v>
      </c>
      <c r="D79">
        <v>1909</v>
      </c>
    </row>
    <row r="80" spans="1:4">
      <c r="A80">
        <v>200709</v>
      </c>
      <c r="B80" t="s">
        <v>82</v>
      </c>
      <c r="C80">
        <v>378</v>
      </c>
      <c r="D80">
        <v>704</v>
      </c>
    </row>
    <row r="81" spans="1:4">
      <c r="A81">
        <v>200709</v>
      </c>
      <c r="B81" t="s">
        <v>83</v>
      </c>
      <c r="C81">
        <v>326</v>
      </c>
      <c r="D81">
        <v>552</v>
      </c>
    </row>
    <row r="82" spans="1:4">
      <c r="A82">
        <v>200709</v>
      </c>
      <c r="B82" t="s">
        <v>84</v>
      </c>
      <c r="C82">
        <v>229</v>
      </c>
      <c r="D82">
        <v>402</v>
      </c>
    </row>
    <row r="83" spans="1:4">
      <c r="A83">
        <v>200709</v>
      </c>
      <c r="B83" t="s">
        <v>85</v>
      </c>
      <c r="C83">
        <v>69</v>
      </c>
      <c r="D83">
        <v>159</v>
      </c>
    </row>
    <row r="84" spans="1:4">
      <c r="A84">
        <v>200709</v>
      </c>
      <c r="B84" t="s">
        <v>86</v>
      </c>
      <c r="C84">
        <v>378</v>
      </c>
      <c r="D84">
        <v>826</v>
      </c>
    </row>
    <row r="85" spans="1:4">
      <c r="A85">
        <v>200709</v>
      </c>
      <c r="B85" t="s">
        <v>87</v>
      </c>
      <c r="C85">
        <v>124</v>
      </c>
      <c r="D85">
        <v>217</v>
      </c>
    </row>
    <row r="86" spans="1:4">
      <c r="A86">
        <v>200709</v>
      </c>
      <c r="B86" t="s">
        <v>88</v>
      </c>
      <c r="C86">
        <v>101</v>
      </c>
      <c r="D86">
        <v>197</v>
      </c>
    </row>
    <row r="87" spans="1:4">
      <c r="A87">
        <v>200709</v>
      </c>
      <c r="B87" t="s">
        <v>89</v>
      </c>
      <c r="C87">
        <v>157</v>
      </c>
      <c r="D87">
        <v>292</v>
      </c>
    </row>
    <row r="88" spans="1:4">
      <c r="A88">
        <v>200709</v>
      </c>
      <c r="B88" t="s">
        <v>90</v>
      </c>
      <c r="C88">
        <v>29</v>
      </c>
      <c r="D88">
        <v>42</v>
      </c>
    </row>
    <row r="89" spans="1:4">
      <c r="A89">
        <v>200709</v>
      </c>
      <c r="B89" t="s">
        <v>91</v>
      </c>
      <c r="C89">
        <v>82</v>
      </c>
      <c r="D89">
        <v>153</v>
      </c>
    </row>
    <row r="90" spans="1:4">
      <c r="A90">
        <v>200709</v>
      </c>
      <c r="B90" t="s">
        <v>92</v>
      </c>
      <c r="C90">
        <v>9</v>
      </c>
      <c r="D90">
        <v>12</v>
      </c>
    </row>
    <row r="91" spans="1:4">
      <c r="A91">
        <v>200709</v>
      </c>
      <c r="B91" t="s">
        <v>93</v>
      </c>
      <c r="C91">
        <v>275</v>
      </c>
      <c r="D91">
        <v>552</v>
      </c>
    </row>
    <row r="92" spans="1:4">
      <c r="A92">
        <v>200709</v>
      </c>
      <c r="B92" t="s">
        <v>94</v>
      </c>
      <c r="C92">
        <v>257</v>
      </c>
      <c r="D92">
        <v>458</v>
      </c>
    </row>
    <row r="93" spans="1:4">
      <c r="A93">
        <v>200709</v>
      </c>
      <c r="B93" t="s">
        <v>95</v>
      </c>
      <c r="C93">
        <v>1320</v>
      </c>
      <c r="D93">
        <v>2516</v>
      </c>
    </row>
    <row r="94" spans="1:4">
      <c r="A94">
        <v>200709</v>
      </c>
      <c r="B94" t="s">
        <v>96</v>
      </c>
      <c r="C94">
        <v>115</v>
      </c>
      <c r="D94">
        <v>227</v>
      </c>
    </row>
    <row r="95" spans="1:4">
      <c r="A95">
        <v>200709</v>
      </c>
      <c r="B95" t="s">
        <v>97</v>
      </c>
      <c r="C95">
        <v>91</v>
      </c>
      <c r="D95">
        <v>184</v>
      </c>
    </row>
    <row r="96" spans="1:4">
      <c r="A96">
        <v>200709</v>
      </c>
      <c r="B96" t="s">
        <v>98</v>
      </c>
      <c r="C96">
        <v>31</v>
      </c>
      <c r="D96">
        <v>54</v>
      </c>
    </row>
    <row r="97" spans="1:4">
      <c r="A97">
        <v>200709</v>
      </c>
      <c r="B97" t="s">
        <v>99</v>
      </c>
      <c r="C97">
        <v>412</v>
      </c>
      <c r="D97">
        <v>778</v>
      </c>
    </row>
    <row r="98" spans="1:4">
      <c r="A98">
        <v>200709</v>
      </c>
      <c r="B98" t="s">
        <v>100</v>
      </c>
      <c r="C98">
        <v>224</v>
      </c>
      <c r="D98">
        <v>466</v>
      </c>
    </row>
    <row r="99" spans="1:4">
      <c r="A99">
        <v>200709</v>
      </c>
      <c r="B99" t="s">
        <v>101</v>
      </c>
      <c r="C99">
        <v>235</v>
      </c>
      <c r="D99">
        <v>410</v>
      </c>
    </row>
    <row r="100" spans="1:4">
      <c r="A100">
        <v>200709</v>
      </c>
      <c r="B100" t="s">
        <v>102</v>
      </c>
      <c r="C100">
        <v>35</v>
      </c>
      <c r="D100">
        <v>61</v>
      </c>
    </row>
    <row r="101" spans="1:4">
      <c r="A101">
        <v>200709</v>
      </c>
      <c r="B101" t="s">
        <v>103</v>
      </c>
      <c r="C101">
        <v>19</v>
      </c>
      <c r="D101">
        <v>31</v>
      </c>
    </row>
    <row r="103" spans="1:4">
      <c r="A103">
        <v>200709</v>
      </c>
      <c r="C103">
        <f>SUM(C2:C102)</f>
        <v>25085</v>
      </c>
      <c r="D103">
        <f>SUM(D2:D102)</f>
        <v>47624</v>
      </c>
    </row>
  </sheetData>
  <pageMargins left="0.7" right="0.7" top="0.75" bottom="0.75" header="0.3" footer="0.3"/>
  <tableParts count="1">
    <tablePart r:id="rId1"/>
  </tableParts>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sheetPr codeName="Sheet12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200708</v>
      </c>
      <c r="B2" t="s">
        <v>4</v>
      </c>
      <c r="C2">
        <v>405</v>
      </c>
      <c r="D2">
        <v>823</v>
      </c>
    </row>
    <row r="3" spans="1:4">
      <c r="A3">
        <v>200708</v>
      </c>
      <c r="B3" t="s">
        <v>5</v>
      </c>
      <c r="C3">
        <v>68</v>
      </c>
      <c r="D3">
        <v>122</v>
      </c>
    </row>
    <row r="4" spans="1:4">
      <c r="A4">
        <v>200708</v>
      </c>
      <c r="B4" t="s">
        <v>6</v>
      </c>
      <c r="C4">
        <v>24</v>
      </c>
      <c r="D4">
        <v>37</v>
      </c>
    </row>
    <row r="5" spans="1:4">
      <c r="A5">
        <v>200708</v>
      </c>
      <c r="B5" t="s">
        <v>7</v>
      </c>
      <c r="C5">
        <v>122</v>
      </c>
      <c r="D5">
        <v>219</v>
      </c>
    </row>
    <row r="6" spans="1:4">
      <c r="A6">
        <v>200708</v>
      </c>
      <c r="B6" t="s">
        <v>8</v>
      </c>
      <c r="C6">
        <v>32</v>
      </c>
      <c r="D6">
        <v>51</v>
      </c>
    </row>
    <row r="7" spans="1:4">
      <c r="A7">
        <v>200708</v>
      </c>
      <c r="B7" t="s">
        <v>9</v>
      </c>
      <c r="C7">
        <v>16</v>
      </c>
      <c r="D7">
        <v>20</v>
      </c>
    </row>
    <row r="8" spans="1:4">
      <c r="A8">
        <v>200708</v>
      </c>
      <c r="B8" t="s">
        <v>10</v>
      </c>
      <c r="C8">
        <v>104</v>
      </c>
      <c r="D8">
        <v>179</v>
      </c>
    </row>
    <row r="9" spans="1:4">
      <c r="A9">
        <v>200708</v>
      </c>
      <c r="B9" t="s">
        <v>11</v>
      </c>
      <c r="C9">
        <v>95</v>
      </c>
      <c r="D9">
        <v>199</v>
      </c>
    </row>
    <row r="10" spans="1:4">
      <c r="A10">
        <v>200708</v>
      </c>
      <c r="B10" t="s">
        <v>12</v>
      </c>
      <c r="C10">
        <v>197</v>
      </c>
      <c r="D10">
        <v>381</v>
      </c>
    </row>
    <row r="11" spans="1:4">
      <c r="A11">
        <v>200708</v>
      </c>
      <c r="B11" t="s">
        <v>13</v>
      </c>
      <c r="C11">
        <v>214</v>
      </c>
      <c r="D11">
        <v>383</v>
      </c>
    </row>
    <row r="12" spans="1:4">
      <c r="A12">
        <v>200708</v>
      </c>
      <c r="B12" t="s">
        <v>14</v>
      </c>
      <c r="C12">
        <v>435</v>
      </c>
      <c r="D12">
        <v>765</v>
      </c>
    </row>
    <row r="13" spans="1:4">
      <c r="A13">
        <v>200708</v>
      </c>
      <c r="B13" t="s">
        <v>15</v>
      </c>
      <c r="C13">
        <v>206</v>
      </c>
      <c r="D13">
        <v>372</v>
      </c>
    </row>
    <row r="14" spans="1:4">
      <c r="A14">
        <v>200708</v>
      </c>
      <c r="B14" t="s">
        <v>16</v>
      </c>
      <c r="C14">
        <v>298</v>
      </c>
      <c r="D14">
        <v>500</v>
      </c>
    </row>
    <row r="15" spans="1:4">
      <c r="A15">
        <v>200708</v>
      </c>
      <c r="B15" t="s">
        <v>17</v>
      </c>
      <c r="C15">
        <v>84</v>
      </c>
      <c r="D15">
        <v>136</v>
      </c>
    </row>
    <row r="16" spans="1:4">
      <c r="A16">
        <v>200708</v>
      </c>
      <c r="B16" t="s">
        <v>18</v>
      </c>
      <c r="C16">
        <v>24</v>
      </c>
      <c r="D16">
        <v>42</v>
      </c>
    </row>
    <row r="17" spans="1:4">
      <c r="A17">
        <v>200708</v>
      </c>
      <c r="B17" t="s">
        <v>19</v>
      </c>
      <c r="C17">
        <v>90</v>
      </c>
      <c r="D17">
        <v>166</v>
      </c>
    </row>
    <row r="18" spans="1:4">
      <c r="A18">
        <v>200708</v>
      </c>
      <c r="B18" t="s">
        <v>20</v>
      </c>
      <c r="C18">
        <v>95</v>
      </c>
      <c r="D18">
        <v>195</v>
      </c>
    </row>
    <row r="19" spans="1:4">
      <c r="A19">
        <v>200708</v>
      </c>
      <c r="B19" t="s">
        <v>21</v>
      </c>
      <c r="C19">
        <v>268</v>
      </c>
      <c r="D19">
        <v>504</v>
      </c>
    </row>
    <row r="20" spans="1:4">
      <c r="A20">
        <v>200708</v>
      </c>
      <c r="B20" t="s">
        <v>22</v>
      </c>
      <c r="C20">
        <v>82</v>
      </c>
      <c r="D20">
        <v>128</v>
      </c>
    </row>
    <row r="21" spans="1:4">
      <c r="A21">
        <v>200708</v>
      </c>
      <c r="B21" t="s">
        <v>23</v>
      </c>
      <c r="C21">
        <v>15</v>
      </c>
      <c r="D21">
        <v>21</v>
      </c>
    </row>
    <row r="22" spans="1:4">
      <c r="A22">
        <v>200708</v>
      </c>
      <c r="B22" t="s">
        <v>24</v>
      </c>
      <c r="C22">
        <v>59</v>
      </c>
      <c r="D22">
        <v>107</v>
      </c>
    </row>
    <row r="23" spans="1:4">
      <c r="A23">
        <v>200708</v>
      </c>
      <c r="B23" t="s">
        <v>25</v>
      </c>
      <c r="C23">
        <v>16</v>
      </c>
      <c r="D23">
        <v>21</v>
      </c>
    </row>
    <row r="24" spans="1:4">
      <c r="A24">
        <v>200708</v>
      </c>
      <c r="B24" t="s">
        <v>26</v>
      </c>
      <c r="C24">
        <v>398</v>
      </c>
      <c r="D24">
        <v>832</v>
      </c>
    </row>
    <row r="25" spans="1:4">
      <c r="A25">
        <v>200708</v>
      </c>
      <c r="B25" t="s">
        <v>27</v>
      </c>
      <c r="C25">
        <v>377</v>
      </c>
      <c r="D25">
        <v>817</v>
      </c>
    </row>
    <row r="26" spans="1:4">
      <c r="A26">
        <v>200708</v>
      </c>
      <c r="B26" t="s">
        <v>28</v>
      </c>
      <c r="C26">
        <v>250</v>
      </c>
      <c r="D26">
        <v>480</v>
      </c>
    </row>
    <row r="27" spans="1:4">
      <c r="A27">
        <v>200708</v>
      </c>
      <c r="B27" t="s">
        <v>29</v>
      </c>
      <c r="C27">
        <v>1442</v>
      </c>
      <c r="D27">
        <v>2612</v>
      </c>
    </row>
    <row r="28" spans="1:4">
      <c r="A28">
        <v>200708</v>
      </c>
      <c r="B28" t="s">
        <v>30</v>
      </c>
      <c r="C28">
        <v>35</v>
      </c>
      <c r="D28">
        <v>52</v>
      </c>
    </row>
    <row r="29" spans="1:4">
      <c r="A29">
        <v>200708</v>
      </c>
      <c r="B29" t="s">
        <v>31</v>
      </c>
      <c r="C29">
        <v>38</v>
      </c>
      <c r="D29">
        <v>63</v>
      </c>
    </row>
    <row r="30" spans="1:4">
      <c r="A30">
        <v>200708</v>
      </c>
      <c r="B30" t="s">
        <v>32</v>
      </c>
      <c r="C30">
        <v>282</v>
      </c>
      <c r="D30">
        <v>471</v>
      </c>
    </row>
    <row r="31" spans="1:4">
      <c r="A31">
        <v>200708</v>
      </c>
      <c r="B31" t="s">
        <v>33</v>
      </c>
      <c r="C31">
        <v>38</v>
      </c>
      <c r="D31">
        <v>65</v>
      </c>
    </row>
    <row r="32" spans="1:4">
      <c r="A32">
        <v>200708</v>
      </c>
      <c r="B32" t="s">
        <v>34</v>
      </c>
      <c r="C32">
        <v>175</v>
      </c>
      <c r="D32">
        <v>307</v>
      </c>
    </row>
    <row r="33" spans="1:4">
      <c r="A33">
        <v>200708</v>
      </c>
      <c r="B33" t="s">
        <v>35</v>
      </c>
      <c r="C33">
        <v>659</v>
      </c>
      <c r="D33">
        <v>1135</v>
      </c>
    </row>
    <row r="34" spans="1:4">
      <c r="A34">
        <v>200708</v>
      </c>
      <c r="B34" t="s">
        <v>36</v>
      </c>
      <c r="C34">
        <v>205</v>
      </c>
      <c r="D34">
        <v>339</v>
      </c>
    </row>
    <row r="35" spans="1:4">
      <c r="A35">
        <v>200708</v>
      </c>
      <c r="B35" t="s">
        <v>37</v>
      </c>
      <c r="C35">
        <v>1095</v>
      </c>
      <c r="D35">
        <v>2184</v>
      </c>
    </row>
    <row r="36" spans="1:4">
      <c r="A36">
        <v>200708</v>
      </c>
      <c r="B36" t="s">
        <v>38</v>
      </c>
      <c r="C36">
        <v>130</v>
      </c>
      <c r="D36">
        <v>255</v>
      </c>
    </row>
    <row r="37" spans="1:4">
      <c r="A37">
        <v>200708</v>
      </c>
      <c r="B37" t="s">
        <v>39</v>
      </c>
      <c r="C37">
        <v>634</v>
      </c>
      <c r="D37">
        <v>1069</v>
      </c>
    </row>
    <row r="38" spans="1:4">
      <c r="A38">
        <v>200708</v>
      </c>
      <c r="B38" t="s">
        <v>40</v>
      </c>
      <c r="C38">
        <v>32</v>
      </c>
      <c r="D38">
        <v>65</v>
      </c>
    </row>
    <row r="39" spans="1:4">
      <c r="A39">
        <v>200708</v>
      </c>
      <c r="B39" t="s">
        <v>41</v>
      </c>
      <c r="C39">
        <v>15</v>
      </c>
      <c r="D39">
        <v>22</v>
      </c>
    </row>
    <row r="40" spans="1:4">
      <c r="A40">
        <v>200708</v>
      </c>
      <c r="B40" t="s">
        <v>42</v>
      </c>
      <c r="C40">
        <v>152</v>
      </c>
      <c r="D40">
        <v>240</v>
      </c>
    </row>
    <row r="41" spans="1:4">
      <c r="A41">
        <v>200708</v>
      </c>
      <c r="B41" t="s">
        <v>43</v>
      </c>
      <c r="C41">
        <v>84</v>
      </c>
      <c r="D41">
        <v>169</v>
      </c>
    </row>
    <row r="42" spans="1:4">
      <c r="A42">
        <v>200708</v>
      </c>
      <c r="B42" t="s">
        <v>44</v>
      </c>
      <c r="C42">
        <v>1876</v>
      </c>
      <c r="D42">
        <v>4034</v>
      </c>
    </row>
    <row r="43" spans="1:4">
      <c r="A43">
        <v>200708</v>
      </c>
      <c r="B43" t="s">
        <v>45</v>
      </c>
      <c r="C43">
        <v>304</v>
      </c>
      <c r="D43">
        <v>497</v>
      </c>
    </row>
    <row r="44" spans="1:4">
      <c r="A44">
        <v>200708</v>
      </c>
      <c r="B44" t="s">
        <v>46</v>
      </c>
      <c r="C44">
        <v>303</v>
      </c>
      <c r="D44">
        <v>584</v>
      </c>
    </row>
    <row r="45" spans="1:4">
      <c r="A45">
        <v>200708</v>
      </c>
      <c r="B45" t="s">
        <v>47</v>
      </c>
      <c r="C45">
        <v>148</v>
      </c>
      <c r="D45">
        <v>269</v>
      </c>
    </row>
    <row r="46" spans="1:4">
      <c r="A46">
        <v>200708</v>
      </c>
      <c r="B46" t="s">
        <v>48</v>
      </c>
      <c r="C46">
        <v>216</v>
      </c>
      <c r="D46">
        <v>389</v>
      </c>
    </row>
    <row r="47" spans="1:4">
      <c r="A47">
        <v>200708</v>
      </c>
      <c r="B47" t="s">
        <v>49</v>
      </c>
      <c r="C47">
        <v>115</v>
      </c>
      <c r="D47">
        <v>187</v>
      </c>
    </row>
    <row r="48" spans="1:4">
      <c r="A48">
        <v>200708</v>
      </c>
      <c r="B48" t="s">
        <v>50</v>
      </c>
      <c r="C48">
        <v>119</v>
      </c>
      <c r="D48">
        <v>213</v>
      </c>
    </row>
    <row r="49" spans="1:4">
      <c r="A49">
        <v>200708</v>
      </c>
      <c r="B49" t="s">
        <v>51</v>
      </c>
      <c r="C49">
        <v>22</v>
      </c>
      <c r="D49">
        <v>39</v>
      </c>
    </row>
    <row r="50" spans="1:4">
      <c r="A50">
        <v>200708</v>
      </c>
      <c r="B50" t="s">
        <v>52</v>
      </c>
      <c r="C50">
        <v>193</v>
      </c>
      <c r="D50">
        <v>314</v>
      </c>
    </row>
    <row r="51" spans="1:4">
      <c r="A51">
        <v>200708</v>
      </c>
      <c r="B51" t="s">
        <v>53</v>
      </c>
      <c r="C51">
        <v>38</v>
      </c>
      <c r="D51">
        <v>63</v>
      </c>
    </row>
    <row r="52" spans="1:4">
      <c r="A52">
        <v>200708</v>
      </c>
      <c r="B52" t="s">
        <v>54</v>
      </c>
      <c r="C52">
        <v>324</v>
      </c>
      <c r="D52">
        <v>541</v>
      </c>
    </row>
    <row r="53" spans="1:4">
      <c r="A53">
        <v>200708</v>
      </c>
      <c r="B53" t="s">
        <v>55</v>
      </c>
      <c r="C53">
        <v>20</v>
      </c>
      <c r="D53">
        <v>36</v>
      </c>
    </row>
    <row r="54" spans="1:4">
      <c r="A54">
        <v>200708</v>
      </c>
      <c r="B54" t="s">
        <v>56</v>
      </c>
      <c r="C54">
        <v>97</v>
      </c>
      <c r="D54">
        <v>159</v>
      </c>
    </row>
    <row r="55" spans="1:4">
      <c r="A55">
        <v>200708</v>
      </c>
      <c r="B55" t="s">
        <v>57</v>
      </c>
      <c r="C55">
        <v>202</v>
      </c>
      <c r="D55">
        <v>357</v>
      </c>
    </row>
    <row r="56" spans="1:4">
      <c r="A56">
        <v>200708</v>
      </c>
      <c r="B56" t="s">
        <v>58</v>
      </c>
      <c r="C56">
        <v>150</v>
      </c>
      <c r="D56">
        <v>235</v>
      </c>
    </row>
    <row r="57" spans="1:4">
      <c r="A57">
        <v>200708</v>
      </c>
      <c r="B57" t="s">
        <v>59</v>
      </c>
      <c r="C57">
        <v>4</v>
      </c>
      <c r="D57">
        <v>5</v>
      </c>
    </row>
    <row r="58" spans="1:4">
      <c r="A58">
        <v>200708</v>
      </c>
      <c r="B58" t="s">
        <v>60</v>
      </c>
      <c r="C58">
        <v>36</v>
      </c>
      <c r="D58">
        <v>56</v>
      </c>
    </row>
    <row r="59" spans="1:4">
      <c r="A59">
        <v>200708</v>
      </c>
      <c r="B59" t="s">
        <v>61</v>
      </c>
      <c r="C59">
        <v>144</v>
      </c>
      <c r="D59">
        <v>297</v>
      </c>
    </row>
    <row r="60" spans="1:4">
      <c r="A60">
        <v>200708</v>
      </c>
      <c r="B60" t="s">
        <v>62</v>
      </c>
      <c r="C60">
        <v>78</v>
      </c>
      <c r="D60">
        <v>145</v>
      </c>
    </row>
    <row r="61" spans="1:4">
      <c r="A61">
        <v>200708</v>
      </c>
      <c r="B61" t="s">
        <v>63</v>
      </c>
      <c r="C61">
        <v>2594</v>
      </c>
      <c r="D61">
        <v>5338</v>
      </c>
    </row>
    <row r="62" spans="1:4">
      <c r="A62">
        <v>200708</v>
      </c>
      <c r="B62" t="s">
        <v>64</v>
      </c>
      <c r="C62">
        <v>16</v>
      </c>
      <c r="D62">
        <v>24</v>
      </c>
    </row>
    <row r="63" spans="1:4">
      <c r="A63">
        <v>200708</v>
      </c>
      <c r="B63" t="s">
        <v>65</v>
      </c>
      <c r="C63">
        <v>86</v>
      </c>
      <c r="D63">
        <v>167</v>
      </c>
    </row>
    <row r="64" spans="1:4">
      <c r="A64">
        <v>200708</v>
      </c>
      <c r="B64" t="s">
        <v>66</v>
      </c>
      <c r="C64">
        <v>152</v>
      </c>
      <c r="D64">
        <v>263</v>
      </c>
    </row>
    <row r="65" spans="1:4">
      <c r="A65">
        <v>200708</v>
      </c>
      <c r="B65" t="s">
        <v>67</v>
      </c>
      <c r="C65">
        <v>206</v>
      </c>
      <c r="D65">
        <v>369</v>
      </c>
    </row>
    <row r="66" spans="1:4">
      <c r="A66">
        <v>200708</v>
      </c>
      <c r="B66" t="s">
        <v>68</v>
      </c>
      <c r="C66">
        <v>444</v>
      </c>
      <c r="D66">
        <v>775</v>
      </c>
    </row>
    <row r="67" spans="1:4">
      <c r="A67">
        <v>200708</v>
      </c>
      <c r="B67" t="s">
        <v>69</v>
      </c>
      <c r="C67">
        <v>147</v>
      </c>
      <c r="D67">
        <v>275</v>
      </c>
    </row>
    <row r="68" spans="1:4">
      <c r="A68">
        <v>200708</v>
      </c>
      <c r="B68" t="s">
        <v>70</v>
      </c>
      <c r="C68">
        <v>318</v>
      </c>
      <c r="D68">
        <v>654</v>
      </c>
    </row>
    <row r="69" spans="1:4">
      <c r="A69">
        <v>200708</v>
      </c>
      <c r="B69" t="s">
        <v>71</v>
      </c>
      <c r="C69">
        <v>251</v>
      </c>
      <c r="D69">
        <v>498</v>
      </c>
    </row>
    <row r="70" spans="1:4">
      <c r="A70">
        <v>200708</v>
      </c>
      <c r="B70" t="s">
        <v>72</v>
      </c>
      <c r="C70">
        <v>46</v>
      </c>
      <c r="D70">
        <v>86</v>
      </c>
    </row>
    <row r="71" spans="1:4">
      <c r="A71">
        <v>200708</v>
      </c>
      <c r="B71" t="s">
        <v>73</v>
      </c>
      <c r="C71">
        <v>161</v>
      </c>
      <c r="D71">
        <v>333</v>
      </c>
    </row>
    <row r="72" spans="1:4">
      <c r="A72">
        <v>200708</v>
      </c>
      <c r="B72" t="s">
        <v>74</v>
      </c>
      <c r="C72">
        <v>127</v>
      </c>
      <c r="D72">
        <v>212</v>
      </c>
    </row>
    <row r="73" spans="1:4">
      <c r="A73">
        <v>200708</v>
      </c>
      <c r="B73" t="s">
        <v>75</v>
      </c>
      <c r="C73">
        <v>49</v>
      </c>
      <c r="D73">
        <v>89</v>
      </c>
    </row>
    <row r="74" spans="1:4">
      <c r="A74">
        <v>200708</v>
      </c>
      <c r="B74" t="s">
        <v>76</v>
      </c>
      <c r="C74">
        <v>136</v>
      </c>
      <c r="D74">
        <v>284</v>
      </c>
    </row>
    <row r="75" spans="1:4">
      <c r="A75">
        <v>200708</v>
      </c>
      <c r="B75" t="s">
        <v>77</v>
      </c>
      <c r="C75">
        <v>451</v>
      </c>
      <c r="D75">
        <v>795</v>
      </c>
    </row>
    <row r="76" spans="1:4">
      <c r="A76">
        <v>200708</v>
      </c>
      <c r="B76" t="s">
        <v>78</v>
      </c>
      <c r="C76">
        <v>35</v>
      </c>
      <c r="D76">
        <v>49</v>
      </c>
    </row>
    <row r="77" spans="1:4">
      <c r="A77">
        <v>200708</v>
      </c>
      <c r="B77" t="s">
        <v>79</v>
      </c>
      <c r="C77">
        <v>357</v>
      </c>
      <c r="D77">
        <v>743</v>
      </c>
    </row>
    <row r="78" spans="1:4">
      <c r="A78">
        <v>200708</v>
      </c>
      <c r="B78" t="s">
        <v>80</v>
      </c>
      <c r="C78">
        <v>265</v>
      </c>
      <c r="D78">
        <v>526</v>
      </c>
    </row>
    <row r="79" spans="1:4">
      <c r="A79">
        <v>200708</v>
      </c>
      <c r="B79" t="s">
        <v>81</v>
      </c>
      <c r="C79">
        <v>998</v>
      </c>
      <c r="D79">
        <v>1952</v>
      </c>
    </row>
    <row r="80" spans="1:4">
      <c r="A80">
        <v>200708</v>
      </c>
      <c r="B80" t="s">
        <v>82</v>
      </c>
      <c r="C80">
        <v>375</v>
      </c>
      <c r="D80">
        <v>690</v>
      </c>
    </row>
    <row r="81" spans="1:4">
      <c r="A81">
        <v>200708</v>
      </c>
      <c r="B81" t="s">
        <v>83</v>
      </c>
      <c r="C81">
        <v>333</v>
      </c>
      <c r="D81">
        <v>561</v>
      </c>
    </row>
    <row r="82" spans="1:4">
      <c r="A82">
        <v>200708</v>
      </c>
      <c r="B82" t="s">
        <v>84</v>
      </c>
      <c r="C82">
        <v>225</v>
      </c>
      <c r="D82">
        <v>410</v>
      </c>
    </row>
    <row r="83" spans="1:4">
      <c r="A83">
        <v>200708</v>
      </c>
      <c r="B83" t="s">
        <v>85</v>
      </c>
      <c r="C83">
        <v>70</v>
      </c>
      <c r="D83">
        <v>164</v>
      </c>
    </row>
    <row r="84" spans="1:4">
      <c r="A84">
        <v>200708</v>
      </c>
      <c r="B84" t="s">
        <v>86</v>
      </c>
      <c r="C84">
        <v>373</v>
      </c>
      <c r="D84">
        <v>808</v>
      </c>
    </row>
    <row r="85" spans="1:4">
      <c r="A85">
        <v>200708</v>
      </c>
      <c r="B85" t="s">
        <v>87</v>
      </c>
      <c r="C85">
        <v>128</v>
      </c>
      <c r="D85">
        <v>232</v>
      </c>
    </row>
    <row r="86" spans="1:4">
      <c r="A86">
        <v>200708</v>
      </c>
      <c r="B86" t="s">
        <v>88</v>
      </c>
      <c r="C86">
        <v>93</v>
      </c>
      <c r="D86">
        <v>178</v>
      </c>
    </row>
    <row r="87" spans="1:4">
      <c r="A87">
        <v>200708</v>
      </c>
      <c r="B87" t="s">
        <v>89</v>
      </c>
      <c r="C87">
        <v>169</v>
      </c>
      <c r="D87">
        <v>308</v>
      </c>
    </row>
    <row r="88" spans="1:4">
      <c r="A88">
        <v>200708</v>
      </c>
      <c r="B88" t="s">
        <v>90</v>
      </c>
      <c r="C88">
        <v>27</v>
      </c>
      <c r="D88">
        <v>40</v>
      </c>
    </row>
    <row r="89" spans="1:4">
      <c r="A89">
        <v>200708</v>
      </c>
      <c r="B89" t="s">
        <v>91</v>
      </c>
      <c r="C89">
        <v>74</v>
      </c>
      <c r="D89">
        <v>140</v>
      </c>
    </row>
    <row r="90" spans="1:4">
      <c r="A90">
        <v>200708</v>
      </c>
      <c r="B90" t="s">
        <v>92</v>
      </c>
      <c r="C90">
        <v>10</v>
      </c>
      <c r="D90">
        <v>13</v>
      </c>
    </row>
    <row r="91" spans="1:4">
      <c r="A91">
        <v>200708</v>
      </c>
      <c r="B91" t="s">
        <v>93</v>
      </c>
      <c r="C91">
        <v>273</v>
      </c>
      <c r="D91">
        <v>536</v>
      </c>
    </row>
    <row r="92" spans="1:4">
      <c r="A92">
        <v>200708</v>
      </c>
      <c r="B92" t="s">
        <v>94</v>
      </c>
      <c r="C92">
        <v>264</v>
      </c>
      <c r="D92">
        <v>466</v>
      </c>
    </row>
    <row r="93" spans="1:4">
      <c r="A93">
        <v>200708</v>
      </c>
      <c r="B93" t="s">
        <v>95</v>
      </c>
      <c r="C93">
        <v>1298</v>
      </c>
      <c r="D93">
        <v>2464</v>
      </c>
    </row>
    <row r="94" spans="1:4">
      <c r="A94">
        <v>200708</v>
      </c>
      <c r="B94" t="s">
        <v>96</v>
      </c>
      <c r="C94">
        <v>118</v>
      </c>
      <c r="D94">
        <v>244</v>
      </c>
    </row>
    <row r="95" spans="1:4">
      <c r="A95">
        <v>200708</v>
      </c>
      <c r="B95" t="s">
        <v>97</v>
      </c>
      <c r="C95">
        <v>93</v>
      </c>
      <c r="D95">
        <v>181</v>
      </c>
    </row>
    <row r="96" spans="1:4">
      <c r="A96">
        <v>200708</v>
      </c>
      <c r="B96" t="s">
        <v>98</v>
      </c>
      <c r="C96">
        <v>31</v>
      </c>
      <c r="D96">
        <v>53</v>
      </c>
    </row>
    <row r="97" spans="1:4">
      <c r="A97">
        <v>200708</v>
      </c>
      <c r="B97" t="s">
        <v>99</v>
      </c>
      <c r="C97">
        <v>410</v>
      </c>
      <c r="D97">
        <v>776</v>
      </c>
    </row>
    <row r="98" spans="1:4">
      <c r="A98">
        <v>200708</v>
      </c>
      <c r="B98" t="s">
        <v>100</v>
      </c>
      <c r="C98">
        <v>213</v>
      </c>
      <c r="D98">
        <v>444</v>
      </c>
    </row>
    <row r="99" spans="1:4">
      <c r="A99">
        <v>200708</v>
      </c>
      <c r="B99" t="s">
        <v>101</v>
      </c>
      <c r="C99">
        <v>294</v>
      </c>
      <c r="D99">
        <v>505</v>
      </c>
    </row>
    <row r="100" spans="1:4">
      <c r="A100">
        <v>200708</v>
      </c>
      <c r="B100" t="s">
        <v>102</v>
      </c>
      <c r="C100">
        <v>36</v>
      </c>
      <c r="D100">
        <v>60</v>
      </c>
    </row>
    <row r="101" spans="1:4">
      <c r="A101">
        <v>200708</v>
      </c>
      <c r="B101" t="s">
        <v>103</v>
      </c>
      <c r="C101">
        <v>20</v>
      </c>
      <c r="D101">
        <v>34</v>
      </c>
    </row>
    <row r="103" spans="1:4">
      <c r="A103">
        <v>200708</v>
      </c>
      <c r="C103">
        <f>SUM(C2:C102)</f>
        <v>25145</v>
      </c>
      <c r="D103">
        <f>SUM(D2:D102)</f>
        <v>47707</v>
      </c>
    </row>
  </sheetData>
  <pageMargins left="0.7" right="0.7" top="0.75" bottom="0.75" header="0.3" footer="0.3"/>
  <tableParts count="1">
    <tablePart r:id="rId1"/>
  </tableParts>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sheetPr codeName="Sheet12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200707</v>
      </c>
      <c r="B2" t="s">
        <v>4</v>
      </c>
      <c r="C2">
        <v>412</v>
      </c>
      <c r="D2">
        <v>850</v>
      </c>
    </row>
    <row r="3" spans="1:4">
      <c r="A3">
        <v>200707</v>
      </c>
      <c r="B3" t="s">
        <v>5</v>
      </c>
      <c r="C3">
        <v>66</v>
      </c>
      <c r="D3">
        <v>118</v>
      </c>
    </row>
    <row r="4" spans="1:4">
      <c r="A4">
        <v>200707</v>
      </c>
      <c r="B4" t="s">
        <v>6</v>
      </c>
      <c r="C4">
        <v>26</v>
      </c>
      <c r="D4">
        <v>40</v>
      </c>
    </row>
    <row r="5" spans="1:4">
      <c r="A5">
        <v>200707</v>
      </c>
      <c r="B5" t="s">
        <v>7</v>
      </c>
      <c r="C5">
        <v>122</v>
      </c>
      <c r="D5">
        <v>215</v>
      </c>
    </row>
    <row r="6" spans="1:4">
      <c r="A6">
        <v>200707</v>
      </c>
      <c r="B6" t="s">
        <v>8</v>
      </c>
      <c r="C6">
        <v>33</v>
      </c>
      <c r="D6">
        <v>52</v>
      </c>
    </row>
    <row r="7" spans="1:4">
      <c r="A7">
        <v>200707</v>
      </c>
      <c r="B7" t="s">
        <v>9</v>
      </c>
      <c r="C7">
        <v>18</v>
      </c>
      <c r="D7">
        <v>22</v>
      </c>
    </row>
    <row r="8" spans="1:4">
      <c r="A8">
        <v>200707</v>
      </c>
      <c r="B8" t="s">
        <v>10</v>
      </c>
      <c r="C8">
        <v>98</v>
      </c>
      <c r="D8">
        <v>169</v>
      </c>
    </row>
    <row r="9" spans="1:4">
      <c r="A9">
        <v>200707</v>
      </c>
      <c r="B9" t="s">
        <v>11</v>
      </c>
      <c r="C9">
        <v>110</v>
      </c>
      <c r="D9">
        <v>224</v>
      </c>
    </row>
    <row r="10" spans="1:4">
      <c r="A10">
        <v>200707</v>
      </c>
      <c r="B10" t="s">
        <v>12</v>
      </c>
      <c r="C10">
        <v>196</v>
      </c>
      <c r="D10">
        <v>376</v>
      </c>
    </row>
    <row r="11" spans="1:4">
      <c r="A11">
        <v>200707</v>
      </c>
      <c r="B11" t="s">
        <v>13</v>
      </c>
      <c r="C11">
        <v>220</v>
      </c>
      <c r="D11">
        <v>386</v>
      </c>
    </row>
    <row r="12" spans="1:4">
      <c r="A12">
        <v>200707</v>
      </c>
      <c r="B12" t="s">
        <v>14</v>
      </c>
      <c r="C12">
        <v>432</v>
      </c>
      <c r="D12">
        <v>778</v>
      </c>
    </row>
    <row r="13" spans="1:4">
      <c r="A13">
        <v>200707</v>
      </c>
      <c r="B13" t="s">
        <v>15</v>
      </c>
      <c r="C13">
        <v>201</v>
      </c>
      <c r="D13">
        <v>369</v>
      </c>
    </row>
    <row r="14" spans="1:4">
      <c r="A14">
        <v>200707</v>
      </c>
      <c r="B14" t="s">
        <v>16</v>
      </c>
      <c r="C14">
        <v>297</v>
      </c>
      <c r="D14">
        <v>491</v>
      </c>
    </row>
    <row r="15" spans="1:4">
      <c r="A15">
        <v>200707</v>
      </c>
      <c r="B15" t="s">
        <v>17</v>
      </c>
      <c r="C15">
        <v>82</v>
      </c>
      <c r="D15">
        <v>138</v>
      </c>
    </row>
    <row r="16" spans="1:4">
      <c r="A16">
        <v>200707</v>
      </c>
      <c r="B16" t="s">
        <v>18</v>
      </c>
      <c r="C16">
        <v>25</v>
      </c>
      <c r="D16">
        <v>45</v>
      </c>
    </row>
    <row r="17" spans="1:4">
      <c r="A17">
        <v>200707</v>
      </c>
      <c r="B17" t="s">
        <v>19</v>
      </c>
      <c r="C17">
        <v>87</v>
      </c>
      <c r="D17">
        <v>161</v>
      </c>
    </row>
    <row r="18" spans="1:4">
      <c r="A18">
        <v>200707</v>
      </c>
      <c r="B18" t="s">
        <v>20</v>
      </c>
      <c r="C18">
        <v>100</v>
      </c>
      <c r="D18">
        <v>201</v>
      </c>
    </row>
    <row r="19" spans="1:4">
      <c r="A19">
        <v>200707</v>
      </c>
      <c r="B19" t="s">
        <v>21</v>
      </c>
      <c r="C19">
        <v>266</v>
      </c>
      <c r="D19">
        <v>479</v>
      </c>
    </row>
    <row r="20" spans="1:4">
      <c r="A20">
        <v>200707</v>
      </c>
      <c r="B20" t="s">
        <v>22</v>
      </c>
      <c r="C20">
        <v>83</v>
      </c>
      <c r="D20">
        <v>134</v>
      </c>
    </row>
    <row r="21" spans="1:4">
      <c r="A21">
        <v>200707</v>
      </c>
      <c r="B21" t="s">
        <v>23</v>
      </c>
      <c r="C21">
        <v>14</v>
      </c>
      <c r="D21">
        <v>20</v>
      </c>
    </row>
    <row r="22" spans="1:4">
      <c r="A22">
        <v>200707</v>
      </c>
      <c r="B22" t="s">
        <v>24</v>
      </c>
      <c r="C22">
        <v>58</v>
      </c>
      <c r="D22">
        <v>104</v>
      </c>
    </row>
    <row r="23" spans="1:4">
      <c r="A23">
        <v>200707</v>
      </c>
      <c r="B23" t="s">
        <v>25</v>
      </c>
      <c r="C23">
        <v>17</v>
      </c>
      <c r="D23">
        <v>22</v>
      </c>
    </row>
    <row r="24" spans="1:4">
      <c r="A24">
        <v>200707</v>
      </c>
      <c r="B24" t="s">
        <v>26</v>
      </c>
      <c r="C24">
        <v>406</v>
      </c>
      <c r="D24">
        <v>849</v>
      </c>
    </row>
    <row r="25" spans="1:4">
      <c r="A25">
        <v>200707</v>
      </c>
      <c r="B25" t="s">
        <v>27</v>
      </c>
      <c r="C25">
        <v>360</v>
      </c>
      <c r="D25">
        <v>773</v>
      </c>
    </row>
    <row r="26" spans="1:4">
      <c r="A26">
        <v>200707</v>
      </c>
      <c r="B26" t="s">
        <v>28</v>
      </c>
      <c r="C26">
        <v>250</v>
      </c>
      <c r="D26">
        <v>475</v>
      </c>
    </row>
    <row r="27" spans="1:4">
      <c r="A27">
        <v>200707</v>
      </c>
      <c r="B27" t="s">
        <v>29</v>
      </c>
      <c r="C27">
        <v>1435</v>
      </c>
      <c r="D27">
        <v>2604</v>
      </c>
    </row>
    <row r="28" spans="1:4">
      <c r="A28">
        <v>200707</v>
      </c>
      <c r="B28" t="s">
        <v>30</v>
      </c>
      <c r="C28">
        <v>35</v>
      </c>
      <c r="D28">
        <v>52</v>
      </c>
    </row>
    <row r="29" spans="1:4">
      <c r="A29">
        <v>200707</v>
      </c>
      <c r="B29" t="s">
        <v>31</v>
      </c>
      <c r="C29">
        <v>36</v>
      </c>
      <c r="D29">
        <v>63</v>
      </c>
    </row>
    <row r="30" spans="1:4">
      <c r="A30">
        <v>200707</v>
      </c>
      <c r="B30" t="s">
        <v>32</v>
      </c>
      <c r="C30">
        <v>284</v>
      </c>
      <c r="D30">
        <v>472</v>
      </c>
    </row>
    <row r="31" spans="1:4">
      <c r="A31">
        <v>200707</v>
      </c>
      <c r="B31" t="s">
        <v>33</v>
      </c>
      <c r="C31">
        <v>41</v>
      </c>
      <c r="D31">
        <v>67</v>
      </c>
    </row>
    <row r="32" spans="1:4">
      <c r="A32">
        <v>200707</v>
      </c>
      <c r="B32" t="s">
        <v>34</v>
      </c>
      <c r="C32">
        <v>174</v>
      </c>
      <c r="D32">
        <v>309</v>
      </c>
    </row>
    <row r="33" spans="1:4">
      <c r="A33">
        <v>200707</v>
      </c>
      <c r="B33" t="s">
        <v>35</v>
      </c>
      <c r="C33">
        <v>669</v>
      </c>
      <c r="D33">
        <v>1157</v>
      </c>
    </row>
    <row r="34" spans="1:4">
      <c r="A34">
        <v>200707</v>
      </c>
      <c r="B34" t="s">
        <v>36</v>
      </c>
      <c r="C34">
        <v>209</v>
      </c>
      <c r="D34">
        <v>341</v>
      </c>
    </row>
    <row r="35" spans="1:4">
      <c r="A35">
        <v>200707</v>
      </c>
      <c r="B35" t="s">
        <v>37</v>
      </c>
      <c r="C35">
        <v>1128</v>
      </c>
      <c r="D35">
        <v>2250</v>
      </c>
    </row>
    <row r="36" spans="1:4">
      <c r="A36">
        <v>200707</v>
      </c>
      <c r="B36" t="s">
        <v>38</v>
      </c>
      <c r="C36">
        <v>134</v>
      </c>
      <c r="D36">
        <v>267</v>
      </c>
    </row>
    <row r="37" spans="1:4">
      <c r="A37">
        <v>200707</v>
      </c>
      <c r="B37" t="s">
        <v>39</v>
      </c>
      <c r="C37">
        <v>628</v>
      </c>
      <c r="D37">
        <v>1061</v>
      </c>
    </row>
    <row r="38" spans="1:4">
      <c r="A38">
        <v>200707</v>
      </c>
      <c r="B38" t="s">
        <v>40</v>
      </c>
      <c r="C38">
        <v>34</v>
      </c>
      <c r="D38">
        <v>68</v>
      </c>
    </row>
    <row r="39" spans="1:4">
      <c r="A39">
        <v>200707</v>
      </c>
      <c r="B39" t="s">
        <v>41</v>
      </c>
      <c r="C39">
        <v>14</v>
      </c>
      <c r="D39">
        <v>21</v>
      </c>
    </row>
    <row r="40" spans="1:4">
      <c r="A40">
        <v>200707</v>
      </c>
      <c r="B40" t="s">
        <v>42</v>
      </c>
      <c r="C40">
        <v>154</v>
      </c>
      <c r="D40">
        <v>251</v>
      </c>
    </row>
    <row r="41" spans="1:4">
      <c r="A41">
        <v>200707</v>
      </c>
      <c r="B41" t="s">
        <v>43</v>
      </c>
      <c r="C41">
        <v>80</v>
      </c>
      <c r="D41">
        <v>155</v>
      </c>
    </row>
    <row r="42" spans="1:4">
      <c r="A42">
        <v>200707</v>
      </c>
      <c r="B42" t="s">
        <v>44</v>
      </c>
      <c r="C42">
        <v>1833</v>
      </c>
      <c r="D42">
        <v>3931</v>
      </c>
    </row>
    <row r="43" spans="1:4">
      <c r="A43">
        <v>200707</v>
      </c>
      <c r="B43" t="s">
        <v>45</v>
      </c>
      <c r="C43">
        <v>320</v>
      </c>
      <c r="D43">
        <v>544</v>
      </c>
    </row>
    <row r="44" spans="1:4">
      <c r="A44">
        <v>200707</v>
      </c>
      <c r="B44" t="s">
        <v>46</v>
      </c>
      <c r="C44">
        <v>284</v>
      </c>
      <c r="D44">
        <v>532</v>
      </c>
    </row>
    <row r="45" spans="1:4">
      <c r="A45">
        <v>200707</v>
      </c>
      <c r="B45" t="s">
        <v>47</v>
      </c>
      <c r="C45">
        <v>148</v>
      </c>
      <c r="D45">
        <v>279</v>
      </c>
    </row>
    <row r="46" spans="1:4">
      <c r="A46">
        <v>200707</v>
      </c>
      <c r="B46" t="s">
        <v>48</v>
      </c>
      <c r="C46">
        <v>210</v>
      </c>
      <c r="D46">
        <v>382</v>
      </c>
    </row>
    <row r="47" spans="1:4">
      <c r="A47">
        <v>200707</v>
      </c>
      <c r="B47" t="s">
        <v>49</v>
      </c>
      <c r="C47">
        <v>110</v>
      </c>
      <c r="D47">
        <v>165</v>
      </c>
    </row>
    <row r="48" spans="1:4">
      <c r="A48">
        <v>200707</v>
      </c>
      <c r="B48" t="s">
        <v>50</v>
      </c>
      <c r="C48">
        <v>119</v>
      </c>
      <c r="D48">
        <v>209</v>
      </c>
    </row>
    <row r="49" spans="1:4">
      <c r="A49">
        <v>200707</v>
      </c>
      <c r="B49" t="s">
        <v>51</v>
      </c>
      <c r="C49">
        <v>21</v>
      </c>
      <c r="D49">
        <v>40</v>
      </c>
    </row>
    <row r="50" spans="1:4">
      <c r="A50">
        <v>200707</v>
      </c>
      <c r="B50" t="s">
        <v>52</v>
      </c>
      <c r="C50">
        <v>178</v>
      </c>
      <c r="D50">
        <v>280</v>
      </c>
    </row>
    <row r="51" spans="1:4">
      <c r="A51">
        <v>200707</v>
      </c>
      <c r="B51" t="s">
        <v>53</v>
      </c>
      <c r="C51">
        <v>35</v>
      </c>
      <c r="D51">
        <v>56</v>
      </c>
    </row>
    <row r="52" spans="1:4">
      <c r="A52">
        <v>200707</v>
      </c>
      <c r="B52" t="s">
        <v>54</v>
      </c>
      <c r="C52">
        <v>330</v>
      </c>
      <c r="D52">
        <v>552</v>
      </c>
    </row>
    <row r="53" spans="1:4">
      <c r="A53">
        <v>200707</v>
      </c>
      <c r="B53" t="s">
        <v>55</v>
      </c>
      <c r="C53">
        <v>21</v>
      </c>
      <c r="D53">
        <v>41</v>
      </c>
    </row>
    <row r="54" spans="1:4">
      <c r="A54">
        <v>200707</v>
      </c>
      <c r="B54" t="s">
        <v>56</v>
      </c>
      <c r="C54">
        <v>97</v>
      </c>
      <c r="D54">
        <v>157</v>
      </c>
    </row>
    <row r="55" spans="1:4">
      <c r="A55">
        <v>200707</v>
      </c>
      <c r="B55" t="s">
        <v>57</v>
      </c>
      <c r="C55">
        <v>202</v>
      </c>
      <c r="D55">
        <v>356</v>
      </c>
    </row>
    <row r="56" spans="1:4">
      <c r="A56">
        <v>200707</v>
      </c>
      <c r="B56" t="s">
        <v>58</v>
      </c>
      <c r="C56">
        <v>153</v>
      </c>
      <c r="D56">
        <v>250</v>
      </c>
    </row>
    <row r="57" spans="1:4">
      <c r="A57">
        <v>200707</v>
      </c>
      <c r="B57" t="s">
        <v>59</v>
      </c>
      <c r="C57">
        <v>4</v>
      </c>
      <c r="D57">
        <v>5</v>
      </c>
    </row>
    <row r="58" spans="1:4">
      <c r="A58">
        <v>200707</v>
      </c>
      <c r="B58" t="s">
        <v>60</v>
      </c>
      <c r="C58">
        <v>38</v>
      </c>
      <c r="D58">
        <v>62</v>
      </c>
    </row>
    <row r="59" spans="1:4">
      <c r="A59">
        <v>200707</v>
      </c>
      <c r="B59" t="s">
        <v>61</v>
      </c>
      <c r="C59">
        <v>138</v>
      </c>
      <c r="D59">
        <v>277</v>
      </c>
    </row>
    <row r="60" spans="1:4">
      <c r="A60">
        <v>200707</v>
      </c>
      <c r="B60" t="s">
        <v>62</v>
      </c>
      <c r="C60">
        <v>80</v>
      </c>
      <c r="D60">
        <v>148</v>
      </c>
    </row>
    <row r="61" spans="1:4">
      <c r="A61">
        <v>200707</v>
      </c>
      <c r="B61" t="s">
        <v>63</v>
      </c>
      <c r="C61">
        <v>2650</v>
      </c>
      <c r="D61">
        <v>5490</v>
      </c>
    </row>
    <row r="62" spans="1:4">
      <c r="A62">
        <v>200707</v>
      </c>
      <c r="B62" t="s">
        <v>64</v>
      </c>
      <c r="C62">
        <v>16</v>
      </c>
      <c r="D62">
        <v>24</v>
      </c>
    </row>
    <row r="63" spans="1:4">
      <c r="A63">
        <v>200707</v>
      </c>
      <c r="B63" t="s">
        <v>65</v>
      </c>
      <c r="C63">
        <v>86</v>
      </c>
      <c r="D63">
        <v>164</v>
      </c>
    </row>
    <row r="64" spans="1:4">
      <c r="A64">
        <v>200707</v>
      </c>
      <c r="B64" t="s">
        <v>66</v>
      </c>
      <c r="C64">
        <v>154</v>
      </c>
      <c r="D64">
        <v>269</v>
      </c>
    </row>
    <row r="65" spans="1:4">
      <c r="A65">
        <v>200707</v>
      </c>
      <c r="B65" t="s">
        <v>67</v>
      </c>
      <c r="C65">
        <v>211</v>
      </c>
      <c r="D65">
        <v>377</v>
      </c>
    </row>
    <row r="66" spans="1:4">
      <c r="A66">
        <v>200707</v>
      </c>
      <c r="B66" t="s">
        <v>68</v>
      </c>
      <c r="C66">
        <v>456</v>
      </c>
      <c r="D66">
        <v>824</v>
      </c>
    </row>
    <row r="67" spans="1:4">
      <c r="A67">
        <v>200707</v>
      </c>
      <c r="B67" t="s">
        <v>69</v>
      </c>
      <c r="C67">
        <v>133</v>
      </c>
      <c r="D67">
        <v>240</v>
      </c>
    </row>
    <row r="68" spans="1:4">
      <c r="A68">
        <v>200707</v>
      </c>
      <c r="B68" t="s">
        <v>70</v>
      </c>
      <c r="C68">
        <v>316</v>
      </c>
      <c r="D68">
        <v>658</v>
      </c>
    </row>
    <row r="69" spans="1:4">
      <c r="A69">
        <v>200707</v>
      </c>
      <c r="B69" t="s">
        <v>71</v>
      </c>
      <c r="C69">
        <v>239</v>
      </c>
      <c r="D69">
        <v>455</v>
      </c>
    </row>
    <row r="70" spans="1:4">
      <c r="A70">
        <v>200707</v>
      </c>
      <c r="B70" t="s">
        <v>72</v>
      </c>
      <c r="C70">
        <v>47</v>
      </c>
      <c r="D70">
        <v>90</v>
      </c>
    </row>
    <row r="71" spans="1:4">
      <c r="A71">
        <v>200707</v>
      </c>
      <c r="B71" t="s">
        <v>73</v>
      </c>
      <c r="C71">
        <v>150</v>
      </c>
      <c r="D71">
        <v>308</v>
      </c>
    </row>
    <row r="72" spans="1:4">
      <c r="A72">
        <v>200707</v>
      </c>
      <c r="B72" t="s">
        <v>74</v>
      </c>
      <c r="C72">
        <v>120</v>
      </c>
      <c r="D72">
        <v>202</v>
      </c>
    </row>
    <row r="73" spans="1:4">
      <c r="A73">
        <v>200707</v>
      </c>
      <c r="B73" t="s">
        <v>75</v>
      </c>
      <c r="C73">
        <v>50</v>
      </c>
      <c r="D73">
        <v>86</v>
      </c>
    </row>
    <row r="74" spans="1:4">
      <c r="A74">
        <v>200707</v>
      </c>
      <c r="B74" t="s">
        <v>76</v>
      </c>
      <c r="C74">
        <v>126</v>
      </c>
      <c r="D74">
        <v>251</v>
      </c>
    </row>
    <row r="75" spans="1:4">
      <c r="A75">
        <v>200707</v>
      </c>
      <c r="B75" t="s">
        <v>77</v>
      </c>
      <c r="C75">
        <v>451</v>
      </c>
      <c r="D75">
        <v>798</v>
      </c>
    </row>
    <row r="76" spans="1:4">
      <c r="A76">
        <v>200707</v>
      </c>
      <c r="B76" t="s">
        <v>78</v>
      </c>
      <c r="C76">
        <v>38</v>
      </c>
      <c r="D76">
        <v>60</v>
      </c>
    </row>
    <row r="77" spans="1:4">
      <c r="A77">
        <v>200707</v>
      </c>
      <c r="B77" t="s">
        <v>79</v>
      </c>
      <c r="C77">
        <v>355</v>
      </c>
      <c r="D77">
        <v>722</v>
      </c>
    </row>
    <row r="78" spans="1:4">
      <c r="A78">
        <v>200707</v>
      </c>
      <c r="B78" t="s">
        <v>80</v>
      </c>
      <c r="C78">
        <v>275</v>
      </c>
      <c r="D78">
        <v>535</v>
      </c>
    </row>
    <row r="79" spans="1:4">
      <c r="A79">
        <v>200707</v>
      </c>
      <c r="B79" t="s">
        <v>81</v>
      </c>
      <c r="C79">
        <v>1017</v>
      </c>
      <c r="D79">
        <v>1990</v>
      </c>
    </row>
    <row r="80" spans="1:4">
      <c r="A80">
        <v>200707</v>
      </c>
      <c r="B80" t="s">
        <v>82</v>
      </c>
      <c r="C80">
        <v>366</v>
      </c>
      <c r="D80">
        <v>673</v>
      </c>
    </row>
    <row r="81" spans="1:4">
      <c r="A81">
        <v>200707</v>
      </c>
      <c r="B81" t="s">
        <v>83</v>
      </c>
      <c r="C81">
        <v>339</v>
      </c>
      <c r="D81">
        <v>576</v>
      </c>
    </row>
    <row r="82" spans="1:4">
      <c r="A82">
        <v>200707</v>
      </c>
      <c r="B82" t="s">
        <v>84</v>
      </c>
      <c r="C82">
        <v>232</v>
      </c>
      <c r="D82">
        <v>413</v>
      </c>
    </row>
    <row r="83" spans="1:4">
      <c r="A83">
        <v>200707</v>
      </c>
      <c r="B83" t="s">
        <v>85</v>
      </c>
      <c r="C83">
        <v>68</v>
      </c>
      <c r="D83">
        <v>153</v>
      </c>
    </row>
    <row r="84" spans="1:4">
      <c r="A84">
        <v>200707</v>
      </c>
      <c r="B84" t="s">
        <v>86</v>
      </c>
      <c r="C84">
        <v>363</v>
      </c>
      <c r="D84">
        <v>785</v>
      </c>
    </row>
    <row r="85" spans="1:4">
      <c r="A85">
        <v>200707</v>
      </c>
      <c r="B85" t="s">
        <v>87</v>
      </c>
      <c r="C85">
        <v>131</v>
      </c>
      <c r="D85">
        <v>233</v>
      </c>
    </row>
    <row r="86" spans="1:4">
      <c r="A86">
        <v>200707</v>
      </c>
      <c r="B86" t="s">
        <v>88</v>
      </c>
      <c r="C86">
        <v>86</v>
      </c>
      <c r="D86">
        <v>158</v>
      </c>
    </row>
    <row r="87" spans="1:4">
      <c r="A87">
        <v>200707</v>
      </c>
      <c r="B87" t="s">
        <v>89</v>
      </c>
      <c r="C87">
        <v>182</v>
      </c>
      <c r="D87">
        <v>346</v>
      </c>
    </row>
    <row r="88" spans="1:4">
      <c r="A88">
        <v>200707</v>
      </c>
      <c r="B88" t="s">
        <v>90</v>
      </c>
      <c r="C88">
        <v>30</v>
      </c>
      <c r="D88">
        <v>44</v>
      </c>
    </row>
    <row r="89" spans="1:4">
      <c r="A89">
        <v>200707</v>
      </c>
      <c r="B89" t="s">
        <v>91</v>
      </c>
      <c r="C89">
        <v>70</v>
      </c>
      <c r="D89">
        <v>130</v>
      </c>
    </row>
    <row r="90" spans="1:4">
      <c r="A90">
        <v>200707</v>
      </c>
      <c r="B90" t="s">
        <v>92</v>
      </c>
      <c r="C90">
        <v>9</v>
      </c>
      <c r="D90">
        <v>12</v>
      </c>
    </row>
    <row r="91" spans="1:4">
      <c r="A91">
        <v>200707</v>
      </c>
      <c r="B91" t="s">
        <v>93</v>
      </c>
      <c r="C91">
        <v>264</v>
      </c>
      <c r="D91">
        <v>496</v>
      </c>
    </row>
    <row r="92" spans="1:4">
      <c r="A92">
        <v>200707</v>
      </c>
      <c r="B92" t="s">
        <v>94</v>
      </c>
      <c r="C92">
        <v>280</v>
      </c>
      <c r="D92">
        <v>506</v>
      </c>
    </row>
    <row r="93" spans="1:4">
      <c r="A93">
        <v>200707</v>
      </c>
      <c r="B93" t="s">
        <v>95</v>
      </c>
      <c r="C93">
        <v>1267</v>
      </c>
      <c r="D93">
        <v>2357</v>
      </c>
    </row>
    <row r="94" spans="1:4">
      <c r="A94">
        <v>200707</v>
      </c>
      <c r="B94" t="s">
        <v>96</v>
      </c>
      <c r="C94">
        <v>121</v>
      </c>
      <c r="D94">
        <v>247</v>
      </c>
    </row>
    <row r="95" spans="1:4">
      <c r="A95">
        <v>200707</v>
      </c>
      <c r="B95" t="s">
        <v>97</v>
      </c>
      <c r="C95">
        <v>98</v>
      </c>
      <c r="D95">
        <v>194</v>
      </c>
    </row>
    <row r="96" spans="1:4">
      <c r="A96">
        <v>200707</v>
      </c>
      <c r="B96" t="s">
        <v>98</v>
      </c>
      <c r="C96">
        <v>31</v>
      </c>
      <c r="D96">
        <v>52</v>
      </c>
    </row>
    <row r="97" spans="1:4">
      <c r="A97">
        <v>200707</v>
      </c>
      <c r="B97" t="s">
        <v>99</v>
      </c>
      <c r="C97">
        <v>415</v>
      </c>
      <c r="D97">
        <v>799</v>
      </c>
    </row>
    <row r="98" spans="1:4">
      <c r="A98">
        <v>200707</v>
      </c>
      <c r="B98" t="s">
        <v>100</v>
      </c>
      <c r="C98">
        <v>200</v>
      </c>
      <c r="D98">
        <v>414</v>
      </c>
    </row>
    <row r="99" spans="1:4">
      <c r="A99">
        <v>200707</v>
      </c>
      <c r="B99" t="s">
        <v>101</v>
      </c>
      <c r="C99">
        <v>288</v>
      </c>
      <c r="D99">
        <v>496</v>
      </c>
    </row>
    <row r="100" spans="1:4">
      <c r="A100">
        <v>200707</v>
      </c>
      <c r="B100" t="s">
        <v>102</v>
      </c>
      <c r="C100">
        <v>38</v>
      </c>
      <c r="D100">
        <v>63</v>
      </c>
    </row>
    <row r="101" spans="1:4">
      <c r="A101">
        <v>200707</v>
      </c>
      <c r="B101" t="s">
        <v>103</v>
      </c>
      <c r="C101">
        <v>22</v>
      </c>
      <c r="D101">
        <v>42</v>
      </c>
    </row>
    <row r="103" spans="1:4">
      <c r="A103">
        <v>200707</v>
      </c>
      <c r="C103">
        <f>SUM(C2:C102)</f>
        <v>25145</v>
      </c>
      <c r="D103">
        <f>SUM(D2:D102)</f>
        <v>47627</v>
      </c>
    </row>
  </sheetData>
  <pageMargins left="0.7" right="0.7" top="0.75" bottom="0.75" header="0.3" footer="0.3"/>
  <tableParts count="1">
    <tablePart r:id="rId1"/>
  </tableParts>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sheetPr codeName="Sheet12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200706</v>
      </c>
      <c r="B2" t="s">
        <v>4</v>
      </c>
      <c r="C2">
        <v>441</v>
      </c>
      <c r="D2">
        <v>933</v>
      </c>
    </row>
    <row r="3" spans="1:4">
      <c r="A3">
        <v>200706</v>
      </c>
      <c r="B3" t="s">
        <v>5</v>
      </c>
      <c r="C3">
        <v>78</v>
      </c>
      <c r="D3">
        <v>149</v>
      </c>
    </row>
    <row r="4" spans="1:4">
      <c r="A4">
        <v>200706</v>
      </c>
      <c r="B4" t="s">
        <v>6</v>
      </c>
      <c r="C4">
        <v>27</v>
      </c>
      <c r="D4">
        <v>44</v>
      </c>
    </row>
    <row r="5" spans="1:4">
      <c r="A5">
        <v>200706</v>
      </c>
      <c r="B5" t="s">
        <v>7</v>
      </c>
      <c r="C5">
        <v>128</v>
      </c>
      <c r="D5">
        <v>229</v>
      </c>
    </row>
    <row r="6" spans="1:4">
      <c r="A6">
        <v>200706</v>
      </c>
      <c r="B6" t="s">
        <v>8</v>
      </c>
      <c r="C6">
        <v>37</v>
      </c>
      <c r="D6">
        <v>64</v>
      </c>
    </row>
    <row r="7" spans="1:4">
      <c r="A7">
        <v>200706</v>
      </c>
      <c r="B7" t="s">
        <v>9</v>
      </c>
      <c r="C7">
        <v>17</v>
      </c>
      <c r="D7">
        <v>22</v>
      </c>
    </row>
    <row r="8" spans="1:4">
      <c r="A8">
        <v>200706</v>
      </c>
      <c r="B8" t="s">
        <v>10</v>
      </c>
      <c r="C8">
        <v>97</v>
      </c>
      <c r="D8">
        <v>162</v>
      </c>
    </row>
    <row r="9" spans="1:4">
      <c r="A9">
        <v>200706</v>
      </c>
      <c r="B9" t="s">
        <v>11</v>
      </c>
      <c r="C9">
        <v>111</v>
      </c>
      <c r="D9">
        <v>221</v>
      </c>
    </row>
    <row r="10" spans="1:4">
      <c r="A10">
        <v>200706</v>
      </c>
      <c r="B10" t="s">
        <v>12</v>
      </c>
      <c r="C10">
        <v>198</v>
      </c>
      <c r="D10">
        <v>376</v>
      </c>
    </row>
    <row r="11" spans="1:4">
      <c r="A11">
        <v>200706</v>
      </c>
      <c r="B11" t="s">
        <v>13</v>
      </c>
      <c r="C11">
        <v>227</v>
      </c>
      <c r="D11">
        <v>405</v>
      </c>
    </row>
    <row r="12" spans="1:4">
      <c r="A12">
        <v>200706</v>
      </c>
      <c r="B12" t="s">
        <v>14</v>
      </c>
      <c r="C12">
        <v>436</v>
      </c>
      <c r="D12">
        <v>775</v>
      </c>
    </row>
    <row r="13" spans="1:4">
      <c r="A13">
        <v>200706</v>
      </c>
      <c r="B13" t="s">
        <v>15</v>
      </c>
      <c r="C13">
        <v>212</v>
      </c>
      <c r="D13">
        <v>396</v>
      </c>
    </row>
    <row r="14" spans="1:4">
      <c r="A14">
        <v>200706</v>
      </c>
      <c r="B14" t="s">
        <v>16</v>
      </c>
      <c r="C14">
        <v>301</v>
      </c>
      <c r="D14">
        <v>504</v>
      </c>
    </row>
    <row r="15" spans="1:4">
      <c r="A15">
        <v>200706</v>
      </c>
      <c r="B15" t="s">
        <v>17</v>
      </c>
      <c r="C15">
        <v>87</v>
      </c>
      <c r="D15">
        <v>147</v>
      </c>
    </row>
    <row r="16" spans="1:4">
      <c r="A16">
        <v>200706</v>
      </c>
      <c r="B16" t="s">
        <v>18</v>
      </c>
      <c r="C16">
        <v>24</v>
      </c>
      <c r="D16">
        <v>44</v>
      </c>
    </row>
    <row r="17" spans="1:4">
      <c r="A17">
        <v>200706</v>
      </c>
      <c r="B17" t="s">
        <v>19</v>
      </c>
      <c r="C17">
        <v>90</v>
      </c>
      <c r="D17">
        <v>167</v>
      </c>
    </row>
    <row r="18" spans="1:4">
      <c r="A18">
        <v>200706</v>
      </c>
      <c r="B18" t="s">
        <v>20</v>
      </c>
      <c r="C18">
        <v>108</v>
      </c>
      <c r="D18">
        <v>225</v>
      </c>
    </row>
    <row r="19" spans="1:4">
      <c r="A19">
        <v>200706</v>
      </c>
      <c r="B19" t="s">
        <v>21</v>
      </c>
      <c r="C19">
        <v>265</v>
      </c>
      <c r="D19">
        <v>478</v>
      </c>
    </row>
    <row r="20" spans="1:4">
      <c r="A20">
        <v>200706</v>
      </c>
      <c r="B20" t="s">
        <v>22</v>
      </c>
      <c r="C20">
        <v>87</v>
      </c>
      <c r="D20">
        <v>135</v>
      </c>
    </row>
    <row r="21" spans="1:4">
      <c r="A21">
        <v>200706</v>
      </c>
      <c r="B21" t="s">
        <v>23</v>
      </c>
      <c r="C21">
        <v>14</v>
      </c>
      <c r="D21">
        <v>21</v>
      </c>
    </row>
    <row r="22" spans="1:4">
      <c r="A22">
        <v>200706</v>
      </c>
      <c r="B22" t="s">
        <v>24</v>
      </c>
      <c r="C22">
        <v>56</v>
      </c>
      <c r="D22">
        <v>98</v>
      </c>
    </row>
    <row r="23" spans="1:4">
      <c r="A23">
        <v>200706</v>
      </c>
      <c r="B23" t="s">
        <v>25</v>
      </c>
      <c r="C23">
        <v>17</v>
      </c>
      <c r="D23">
        <v>22</v>
      </c>
    </row>
    <row r="24" spans="1:4">
      <c r="A24">
        <v>200706</v>
      </c>
      <c r="B24" t="s">
        <v>26</v>
      </c>
      <c r="C24">
        <v>393</v>
      </c>
      <c r="D24">
        <v>802</v>
      </c>
    </row>
    <row r="25" spans="1:4">
      <c r="A25">
        <v>200706</v>
      </c>
      <c r="B25" t="s">
        <v>27</v>
      </c>
      <c r="C25">
        <v>356</v>
      </c>
      <c r="D25">
        <v>774</v>
      </c>
    </row>
    <row r="26" spans="1:4">
      <c r="A26">
        <v>200706</v>
      </c>
      <c r="B26" t="s">
        <v>28</v>
      </c>
      <c r="C26">
        <v>248</v>
      </c>
      <c r="D26">
        <v>481</v>
      </c>
    </row>
    <row r="27" spans="1:4">
      <c r="A27">
        <v>200706</v>
      </c>
      <c r="B27" t="s">
        <v>29</v>
      </c>
      <c r="C27">
        <v>1454</v>
      </c>
      <c r="D27">
        <v>2644</v>
      </c>
    </row>
    <row r="28" spans="1:4">
      <c r="A28">
        <v>200706</v>
      </c>
      <c r="B28" t="s">
        <v>30</v>
      </c>
      <c r="C28">
        <v>39</v>
      </c>
      <c r="D28">
        <v>60</v>
      </c>
    </row>
    <row r="29" spans="1:4">
      <c r="A29">
        <v>200706</v>
      </c>
      <c r="B29" t="s">
        <v>31</v>
      </c>
      <c r="C29">
        <v>31</v>
      </c>
      <c r="D29">
        <v>54</v>
      </c>
    </row>
    <row r="30" spans="1:4">
      <c r="A30">
        <v>200706</v>
      </c>
      <c r="B30" t="s">
        <v>32</v>
      </c>
      <c r="C30">
        <v>280</v>
      </c>
      <c r="D30">
        <v>460</v>
      </c>
    </row>
    <row r="31" spans="1:4">
      <c r="A31">
        <v>200706</v>
      </c>
      <c r="B31" t="s">
        <v>33</v>
      </c>
      <c r="C31">
        <v>39</v>
      </c>
      <c r="D31">
        <v>61</v>
      </c>
    </row>
    <row r="32" spans="1:4">
      <c r="A32">
        <v>200706</v>
      </c>
      <c r="B32" t="s">
        <v>34</v>
      </c>
      <c r="C32">
        <v>176</v>
      </c>
      <c r="D32">
        <v>316</v>
      </c>
    </row>
    <row r="33" spans="1:4">
      <c r="A33">
        <v>200706</v>
      </c>
      <c r="B33" t="s">
        <v>35</v>
      </c>
      <c r="C33">
        <v>668</v>
      </c>
      <c r="D33">
        <v>1119</v>
      </c>
    </row>
    <row r="34" spans="1:4">
      <c r="A34">
        <v>200706</v>
      </c>
      <c r="B34" t="s">
        <v>36</v>
      </c>
      <c r="C34">
        <v>213</v>
      </c>
      <c r="D34">
        <v>342</v>
      </c>
    </row>
    <row r="35" spans="1:4">
      <c r="A35">
        <v>200706</v>
      </c>
      <c r="B35" t="s">
        <v>37</v>
      </c>
      <c r="C35">
        <v>1117</v>
      </c>
      <c r="D35">
        <v>2250</v>
      </c>
    </row>
    <row r="36" spans="1:4">
      <c r="A36">
        <v>200706</v>
      </c>
      <c r="B36" t="s">
        <v>38</v>
      </c>
      <c r="C36">
        <v>124</v>
      </c>
      <c r="D36">
        <v>246</v>
      </c>
    </row>
    <row r="37" spans="1:4">
      <c r="A37">
        <v>200706</v>
      </c>
      <c r="B37" t="s">
        <v>39</v>
      </c>
      <c r="C37">
        <v>637</v>
      </c>
      <c r="D37">
        <v>1069</v>
      </c>
    </row>
    <row r="38" spans="1:4">
      <c r="A38">
        <v>200706</v>
      </c>
      <c r="B38" t="s">
        <v>40</v>
      </c>
      <c r="C38">
        <v>32</v>
      </c>
      <c r="D38">
        <v>60</v>
      </c>
    </row>
    <row r="39" spans="1:4">
      <c r="A39">
        <v>200706</v>
      </c>
      <c r="B39" t="s">
        <v>41</v>
      </c>
      <c r="C39">
        <v>14</v>
      </c>
      <c r="D39">
        <v>20</v>
      </c>
    </row>
    <row r="40" spans="1:4">
      <c r="A40">
        <v>200706</v>
      </c>
      <c r="B40" t="s">
        <v>42</v>
      </c>
      <c r="C40">
        <v>159</v>
      </c>
      <c r="D40">
        <v>257</v>
      </c>
    </row>
    <row r="41" spans="1:4">
      <c r="A41">
        <v>200706</v>
      </c>
      <c r="B41" t="s">
        <v>43</v>
      </c>
      <c r="C41">
        <v>81</v>
      </c>
      <c r="D41">
        <v>153</v>
      </c>
    </row>
    <row r="42" spans="1:4">
      <c r="A42">
        <v>200706</v>
      </c>
      <c r="B42" t="s">
        <v>44</v>
      </c>
      <c r="C42">
        <v>1836</v>
      </c>
      <c r="D42">
        <v>3894</v>
      </c>
    </row>
    <row r="43" spans="1:4">
      <c r="A43">
        <v>200706</v>
      </c>
      <c r="B43" t="s">
        <v>45</v>
      </c>
      <c r="C43">
        <v>342</v>
      </c>
      <c r="D43">
        <v>586</v>
      </c>
    </row>
    <row r="44" spans="1:4">
      <c r="A44">
        <v>200706</v>
      </c>
      <c r="B44" t="s">
        <v>46</v>
      </c>
      <c r="C44">
        <v>279</v>
      </c>
      <c r="D44">
        <v>517</v>
      </c>
    </row>
    <row r="45" spans="1:4">
      <c r="A45">
        <v>200706</v>
      </c>
      <c r="B45" t="s">
        <v>47</v>
      </c>
      <c r="C45">
        <v>148</v>
      </c>
      <c r="D45">
        <v>276</v>
      </c>
    </row>
    <row r="46" spans="1:4">
      <c r="A46">
        <v>200706</v>
      </c>
      <c r="B46" t="s">
        <v>48</v>
      </c>
      <c r="C46">
        <v>211</v>
      </c>
      <c r="D46">
        <v>393</v>
      </c>
    </row>
    <row r="47" spans="1:4">
      <c r="A47">
        <v>200706</v>
      </c>
      <c r="B47" t="s">
        <v>49</v>
      </c>
      <c r="C47">
        <v>108</v>
      </c>
      <c r="D47">
        <v>170</v>
      </c>
    </row>
    <row r="48" spans="1:4">
      <c r="A48">
        <v>200706</v>
      </c>
      <c r="B48" t="s">
        <v>50</v>
      </c>
      <c r="C48">
        <v>117</v>
      </c>
      <c r="D48">
        <v>206</v>
      </c>
    </row>
    <row r="49" spans="1:4">
      <c r="A49">
        <v>200706</v>
      </c>
      <c r="B49" t="s">
        <v>51</v>
      </c>
      <c r="C49">
        <v>22</v>
      </c>
      <c r="D49">
        <v>41</v>
      </c>
    </row>
    <row r="50" spans="1:4">
      <c r="A50">
        <v>200706</v>
      </c>
      <c r="B50" t="s">
        <v>52</v>
      </c>
      <c r="C50">
        <v>173</v>
      </c>
      <c r="D50">
        <v>265</v>
      </c>
    </row>
    <row r="51" spans="1:4">
      <c r="A51">
        <v>200706</v>
      </c>
      <c r="B51" t="s">
        <v>53</v>
      </c>
      <c r="C51">
        <v>41</v>
      </c>
      <c r="D51">
        <v>70</v>
      </c>
    </row>
    <row r="52" spans="1:4">
      <c r="A52">
        <v>200706</v>
      </c>
      <c r="B52" t="s">
        <v>54</v>
      </c>
      <c r="C52">
        <v>332</v>
      </c>
      <c r="D52">
        <v>550</v>
      </c>
    </row>
    <row r="53" spans="1:4">
      <c r="A53">
        <v>200706</v>
      </c>
      <c r="B53" t="s">
        <v>55</v>
      </c>
      <c r="C53">
        <v>25</v>
      </c>
      <c r="D53">
        <v>52</v>
      </c>
    </row>
    <row r="54" spans="1:4">
      <c r="A54">
        <v>200706</v>
      </c>
      <c r="B54" t="s">
        <v>56</v>
      </c>
      <c r="C54">
        <v>101</v>
      </c>
      <c r="D54">
        <v>162</v>
      </c>
    </row>
    <row r="55" spans="1:4">
      <c r="A55">
        <v>200706</v>
      </c>
      <c r="B55" t="s">
        <v>57</v>
      </c>
      <c r="C55">
        <v>211</v>
      </c>
      <c r="D55">
        <v>378</v>
      </c>
    </row>
    <row r="56" spans="1:4">
      <c r="A56">
        <v>200706</v>
      </c>
      <c r="B56" t="s">
        <v>58</v>
      </c>
      <c r="C56">
        <v>155</v>
      </c>
      <c r="D56">
        <v>245</v>
      </c>
    </row>
    <row r="57" spans="1:4">
      <c r="A57">
        <v>200706</v>
      </c>
      <c r="B57" t="s">
        <v>59</v>
      </c>
      <c r="C57">
        <v>4</v>
      </c>
      <c r="D57">
        <v>5</v>
      </c>
    </row>
    <row r="58" spans="1:4">
      <c r="A58">
        <v>200706</v>
      </c>
      <c r="B58" t="s">
        <v>60</v>
      </c>
      <c r="C58">
        <v>39</v>
      </c>
      <c r="D58">
        <v>62</v>
      </c>
    </row>
    <row r="59" spans="1:4">
      <c r="A59">
        <v>200706</v>
      </c>
      <c r="B59" t="s">
        <v>61</v>
      </c>
      <c r="C59">
        <v>125</v>
      </c>
      <c r="D59">
        <v>256</v>
      </c>
    </row>
    <row r="60" spans="1:4">
      <c r="A60">
        <v>200706</v>
      </c>
      <c r="B60" t="s">
        <v>62</v>
      </c>
      <c r="C60">
        <v>78</v>
      </c>
      <c r="D60">
        <v>146</v>
      </c>
    </row>
    <row r="61" spans="1:4">
      <c r="A61">
        <v>200706</v>
      </c>
      <c r="B61" t="s">
        <v>63</v>
      </c>
      <c r="C61">
        <v>2634</v>
      </c>
      <c r="D61">
        <v>5349</v>
      </c>
    </row>
    <row r="62" spans="1:4">
      <c r="A62">
        <v>200706</v>
      </c>
      <c r="B62" t="s">
        <v>64</v>
      </c>
      <c r="C62">
        <v>18</v>
      </c>
      <c r="D62">
        <v>27</v>
      </c>
    </row>
    <row r="63" spans="1:4">
      <c r="A63">
        <v>200706</v>
      </c>
      <c r="B63" t="s">
        <v>65</v>
      </c>
      <c r="C63">
        <v>92</v>
      </c>
      <c r="D63">
        <v>176</v>
      </c>
    </row>
    <row r="64" spans="1:4">
      <c r="A64">
        <v>200706</v>
      </c>
      <c r="B64" t="s">
        <v>66</v>
      </c>
      <c r="C64">
        <v>148</v>
      </c>
      <c r="D64">
        <v>258</v>
      </c>
    </row>
    <row r="65" spans="1:4">
      <c r="A65">
        <v>200706</v>
      </c>
      <c r="B65" t="s">
        <v>67</v>
      </c>
      <c r="C65">
        <v>210</v>
      </c>
      <c r="D65">
        <v>364</v>
      </c>
    </row>
    <row r="66" spans="1:4">
      <c r="A66">
        <v>200706</v>
      </c>
      <c r="B66" t="s">
        <v>68</v>
      </c>
      <c r="C66">
        <v>453</v>
      </c>
      <c r="D66">
        <v>824</v>
      </c>
    </row>
    <row r="67" spans="1:4">
      <c r="A67">
        <v>200706</v>
      </c>
      <c r="B67" t="s">
        <v>69</v>
      </c>
      <c r="C67">
        <v>134</v>
      </c>
      <c r="D67">
        <v>245</v>
      </c>
    </row>
    <row r="68" spans="1:4">
      <c r="A68">
        <v>200706</v>
      </c>
      <c r="B68" t="s">
        <v>70</v>
      </c>
      <c r="C68">
        <v>295</v>
      </c>
      <c r="D68">
        <v>589</v>
      </c>
    </row>
    <row r="69" spans="1:4">
      <c r="A69">
        <v>200706</v>
      </c>
      <c r="B69" t="s">
        <v>71</v>
      </c>
      <c r="C69">
        <v>248</v>
      </c>
      <c r="D69">
        <v>468</v>
      </c>
    </row>
    <row r="70" spans="1:4">
      <c r="A70">
        <v>200706</v>
      </c>
      <c r="B70" t="s">
        <v>72</v>
      </c>
      <c r="C70">
        <v>51</v>
      </c>
      <c r="D70">
        <v>94</v>
      </c>
    </row>
    <row r="71" spans="1:4">
      <c r="A71">
        <v>200706</v>
      </c>
      <c r="B71" t="s">
        <v>73</v>
      </c>
      <c r="C71">
        <v>152</v>
      </c>
      <c r="D71">
        <v>311</v>
      </c>
    </row>
    <row r="72" spans="1:4">
      <c r="A72">
        <v>200706</v>
      </c>
      <c r="B72" t="s">
        <v>74</v>
      </c>
      <c r="C72">
        <v>121</v>
      </c>
      <c r="D72">
        <v>196</v>
      </c>
    </row>
    <row r="73" spans="1:4">
      <c r="A73">
        <v>200706</v>
      </c>
      <c r="B73" t="s">
        <v>75</v>
      </c>
      <c r="C73">
        <v>53</v>
      </c>
      <c r="D73">
        <v>89</v>
      </c>
    </row>
    <row r="74" spans="1:4">
      <c r="A74">
        <v>200706</v>
      </c>
      <c r="B74" t="s">
        <v>76</v>
      </c>
      <c r="C74">
        <v>134</v>
      </c>
      <c r="D74">
        <v>276</v>
      </c>
    </row>
    <row r="75" spans="1:4">
      <c r="A75">
        <v>200706</v>
      </c>
      <c r="B75" t="s">
        <v>77</v>
      </c>
      <c r="C75">
        <v>470</v>
      </c>
      <c r="D75">
        <v>857</v>
      </c>
    </row>
    <row r="76" spans="1:4">
      <c r="A76">
        <v>200706</v>
      </c>
      <c r="B76" t="s">
        <v>78</v>
      </c>
      <c r="C76">
        <v>37</v>
      </c>
      <c r="D76">
        <v>59</v>
      </c>
    </row>
    <row r="77" spans="1:4">
      <c r="A77">
        <v>200706</v>
      </c>
      <c r="B77" t="s">
        <v>79</v>
      </c>
      <c r="C77">
        <v>351</v>
      </c>
      <c r="D77">
        <v>725</v>
      </c>
    </row>
    <row r="78" spans="1:4">
      <c r="A78">
        <v>200706</v>
      </c>
      <c r="B78" t="s">
        <v>80</v>
      </c>
      <c r="C78">
        <v>272</v>
      </c>
      <c r="D78">
        <v>526</v>
      </c>
    </row>
    <row r="79" spans="1:4">
      <c r="A79">
        <v>200706</v>
      </c>
      <c r="B79" t="s">
        <v>81</v>
      </c>
      <c r="C79">
        <v>1036</v>
      </c>
      <c r="D79">
        <v>2057</v>
      </c>
    </row>
    <row r="80" spans="1:4">
      <c r="A80">
        <v>200706</v>
      </c>
      <c r="B80" t="s">
        <v>82</v>
      </c>
      <c r="C80">
        <v>377</v>
      </c>
      <c r="D80">
        <v>701</v>
      </c>
    </row>
    <row r="81" spans="1:4">
      <c r="A81">
        <v>200706</v>
      </c>
      <c r="B81" t="s">
        <v>83</v>
      </c>
      <c r="C81">
        <v>346</v>
      </c>
      <c r="D81">
        <v>583</v>
      </c>
    </row>
    <row r="82" spans="1:4">
      <c r="A82">
        <v>200706</v>
      </c>
      <c r="B82" t="s">
        <v>84</v>
      </c>
      <c r="C82">
        <v>235</v>
      </c>
      <c r="D82">
        <v>430</v>
      </c>
    </row>
    <row r="83" spans="1:4">
      <c r="A83">
        <v>200706</v>
      </c>
      <c r="B83" t="s">
        <v>85</v>
      </c>
      <c r="C83">
        <v>70</v>
      </c>
      <c r="D83">
        <v>157</v>
      </c>
    </row>
    <row r="84" spans="1:4">
      <c r="A84">
        <v>200706</v>
      </c>
      <c r="B84" t="s">
        <v>86</v>
      </c>
      <c r="C84">
        <v>350</v>
      </c>
      <c r="D84">
        <v>748</v>
      </c>
    </row>
    <row r="85" spans="1:4">
      <c r="A85">
        <v>200706</v>
      </c>
      <c r="B85" t="s">
        <v>87</v>
      </c>
      <c r="C85">
        <v>126</v>
      </c>
      <c r="D85">
        <v>223</v>
      </c>
    </row>
    <row r="86" spans="1:4">
      <c r="A86">
        <v>200706</v>
      </c>
      <c r="B86" t="s">
        <v>88</v>
      </c>
      <c r="C86">
        <v>91</v>
      </c>
      <c r="D86">
        <v>170</v>
      </c>
    </row>
    <row r="87" spans="1:4">
      <c r="A87">
        <v>200706</v>
      </c>
      <c r="B87" t="s">
        <v>89</v>
      </c>
      <c r="C87">
        <v>178</v>
      </c>
      <c r="D87">
        <v>341</v>
      </c>
    </row>
    <row r="88" spans="1:4">
      <c r="A88">
        <v>200706</v>
      </c>
      <c r="B88" t="s">
        <v>90</v>
      </c>
      <c r="C88">
        <v>31</v>
      </c>
      <c r="D88">
        <v>46</v>
      </c>
    </row>
    <row r="89" spans="1:4">
      <c r="A89">
        <v>200706</v>
      </c>
      <c r="B89" t="s">
        <v>91</v>
      </c>
      <c r="C89">
        <v>65</v>
      </c>
      <c r="D89">
        <v>113</v>
      </c>
    </row>
    <row r="90" spans="1:4">
      <c r="A90">
        <v>200706</v>
      </c>
      <c r="B90" t="s">
        <v>92</v>
      </c>
      <c r="C90">
        <v>9</v>
      </c>
      <c r="D90">
        <v>12</v>
      </c>
    </row>
    <row r="91" spans="1:4">
      <c r="A91">
        <v>200706</v>
      </c>
      <c r="B91" t="s">
        <v>93</v>
      </c>
      <c r="C91">
        <v>268</v>
      </c>
      <c r="D91">
        <v>508</v>
      </c>
    </row>
    <row r="92" spans="1:4">
      <c r="A92">
        <v>200706</v>
      </c>
      <c r="B92" t="s">
        <v>94</v>
      </c>
      <c r="C92">
        <v>291</v>
      </c>
      <c r="D92">
        <v>530</v>
      </c>
    </row>
    <row r="93" spans="1:4">
      <c r="A93">
        <v>200706</v>
      </c>
      <c r="B93" t="s">
        <v>95</v>
      </c>
      <c r="C93">
        <v>1282</v>
      </c>
      <c r="D93">
        <v>2375</v>
      </c>
    </row>
    <row r="94" spans="1:4">
      <c r="A94">
        <v>200706</v>
      </c>
      <c r="B94" t="s">
        <v>96</v>
      </c>
      <c r="C94">
        <v>128</v>
      </c>
      <c r="D94">
        <v>266</v>
      </c>
    </row>
    <row r="95" spans="1:4">
      <c r="A95">
        <v>200706</v>
      </c>
      <c r="B95" t="s">
        <v>97</v>
      </c>
      <c r="C95">
        <v>94</v>
      </c>
      <c r="D95">
        <v>182</v>
      </c>
    </row>
    <row r="96" spans="1:4">
      <c r="A96">
        <v>200706</v>
      </c>
      <c r="B96" t="s">
        <v>98</v>
      </c>
      <c r="C96">
        <v>32</v>
      </c>
      <c r="D96">
        <v>54</v>
      </c>
    </row>
    <row r="97" spans="1:4">
      <c r="A97">
        <v>200706</v>
      </c>
      <c r="B97" t="s">
        <v>99</v>
      </c>
      <c r="C97">
        <v>410</v>
      </c>
      <c r="D97">
        <v>770</v>
      </c>
    </row>
    <row r="98" spans="1:4">
      <c r="A98">
        <v>200706</v>
      </c>
      <c r="B98" t="s">
        <v>100</v>
      </c>
      <c r="C98">
        <v>205</v>
      </c>
      <c r="D98">
        <v>423</v>
      </c>
    </row>
    <row r="99" spans="1:4">
      <c r="A99">
        <v>200706</v>
      </c>
      <c r="B99" t="s">
        <v>101</v>
      </c>
      <c r="C99">
        <v>302</v>
      </c>
      <c r="D99">
        <v>528</v>
      </c>
    </row>
    <row r="100" spans="1:4">
      <c r="A100">
        <v>200706</v>
      </c>
      <c r="B100" t="s">
        <v>102</v>
      </c>
      <c r="C100">
        <v>38</v>
      </c>
      <c r="D100">
        <v>58</v>
      </c>
    </row>
    <row r="101" spans="1:4">
      <c r="A101">
        <v>200706</v>
      </c>
      <c r="B101" t="s">
        <v>103</v>
      </c>
      <c r="C101">
        <v>22</v>
      </c>
      <c r="D101">
        <v>42</v>
      </c>
    </row>
    <row r="103" spans="1:4">
      <c r="A103">
        <v>200706</v>
      </c>
      <c r="C103">
        <f>SUM(C2:C102)</f>
        <v>25325</v>
      </c>
      <c r="D103">
        <f>SUM(D2:D102)</f>
        <v>47809</v>
      </c>
    </row>
  </sheetData>
  <pageMargins left="0.7" right="0.7" top="0.75" bottom="0.75" header="0.3" footer="0.3"/>
  <tableParts count="1">
    <tablePart r:id="rId1"/>
  </tableParts>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sheetPr codeName="Sheet13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200705</v>
      </c>
      <c r="B2" t="s">
        <v>4</v>
      </c>
      <c r="C2">
        <v>453</v>
      </c>
      <c r="D2">
        <v>969</v>
      </c>
    </row>
    <row r="3" spans="1:4">
      <c r="A3">
        <v>200705</v>
      </c>
      <c r="B3" t="s">
        <v>5</v>
      </c>
      <c r="C3">
        <v>76</v>
      </c>
      <c r="D3">
        <v>146</v>
      </c>
    </row>
    <row r="4" spans="1:4">
      <c r="A4">
        <v>200705</v>
      </c>
      <c r="B4" t="s">
        <v>6</v>
      </c>
      <c r="C4">
        <v>27</v>
      </c>
      <c r="D4">
        <v>45</v>
      </c>
    </row>
    <row r="5" spans="1:4">
      <c r="A5">
        <v>200705</v>
      </c>
      <c r="B5" t="s">
        <v>7</v>
      </c>
      <c r="C5">
        <v>128</v>
      </c>
      <c r="D5">
        <v>230</v>
      </c>
    </row>
    <row r="6" spans="1:4">
      <c r="A6">
        <v>200705</v>
      </c>
      <c r="B6" t="s">
        <v>8</v>
      </c>
      <c r="C6">
        <v>35</v>
      </c>
      <c r="D6">
        <v>62</v>
      </c>
    </row>
    <row r="7" spans="1:4">
      <c r="A7">
        <v>200705</v>
      </c>
      <c r="B7" t="s">
        <v>9</v>
      </c>
      <c r="C7">
        <v>19</v>
      </c>
      <c r="D7">
        <v>25</v>
      </c>
    </row>
    <row r="8" spans="1:4">
      <c r="A8">
        <v>200705</v>
      </c>
      <c r="B8" t="s">
        <v>10</v>
      </c>
      <c r="C8">
        <v>98</v>
      </c>
      <c r="D8">
        <v>163</v>
      </c>
    </row>
    <row r="9" spans="1:4">
      <c r="A9">
        <v>200705</v>
      </c>
      <c r="B9" t="s">
        <v>11</v>
      </c>
      <c r="C9">
        <v>106</v>
      </c>
      <c r="D9">
        <v>208</v>
      </c>
    </row>
    <row r="10" spans="1:4">
      <c r="A10">
        <v>200705</v>
      </c>
      <c r="B10" t="s">
        <v>12</v>
      </c>
      <c r="C10">
        <v>200</v>
      </c>
      <c r="D10">
        <v>394</v>
      </c>
    </row>
    <row r="11" spans="1:4">
      <c r="A11">
        <v>200705</v>
      </c>
      <c r="B11" t="s">
        <v>13</v>
      </c>
      <c r="C11">
        <v>231</v>
      </c>
      <c r="D11">
        <v>414</v>
      </c>
    </row>
    <row r="12" spans="1:4">
      <c r="A12">
        <v>200705</v>
      </c>
      <c r="B12" t="s">
        <v>14</v>
      </c>
      <c r="C12">
        <v>435</v>
      </c>
      <c r="D12">
        <v>763</v>
      </c>
    </row>
    <row r="13" spans="1:4">
      <c r="A13">
        <v>200705</v>
      </c>
      <c r="B13" t="s">
        <v>15</v>
      </c>
      <c r="C13">
        <v>213</v>
      </c>
      <c r="D13">
        <v>406</v>
      </c>
    </row>
    <row r="14" spans="1:4">
      <c r="A14">
        <v>200705</v>
      </c>
      <c r="B14" t="s">
        <v>16</v>
      </c>
      <c r="C14">
        <v>303</v>
      </c>
      <c r="D14">
        <v>510</v>
      </c>
    </row>
    <row r="15" spans="1:4">
      <c r="A15">
        <v>200705</v>
      </c>
      <c r="B15" t="s">
        <v>17</v>
      </c>
      <c r="C15">
        <v>87</v>
      </c>
      <c r="D15">
        <v>150</v>
      </c>
    </row>
    <row r="16" spans="1:4">
      <c r="A16">
        <v>200705</v>
      </c>
      <c r="B16" t="s">
        <v>18</v>
      </c>
      <c r="C16">
        <v>23</v>
      </c>
      <c r="D16">
        <v>41</v>
      </c>
    </row>
    <row r="17" spans="1:4">
      <c r="A17">
        <v>200705</v>
      </c>
      <c r="B17" t="s">
        <v>19</v>
      </c>
      <c r="C17">
        <v>86</v>
      </c>
      <c r="D17">
        <v>152</v>
      </c>
    </row>
    <row r="18" spans="1:4">
      <c r="A18">
        <v>200705</v>
      </c>
      <c r="B18" t="s">
        <v>20</v>
      </c>
      <c r="C18">
        <v>113</v>
      </c>
      <c r="D18">
        <v>238</v>
      </c>
    </row>
    <row r="19" spans="1:4">
      <c r="A19">
        <v>200705</v>
      </c>
      <c r="B19" t="s">
        <v>21</v>
      </c>
      <c r="C19">
        <v>263</v>
      </c>
      <c r="D19">
        <v>491</v>
      </c>
    </row>
    <row r="20" spans="1:4">
      <c r="A20">
        <v>200705</v>
      </c>
      <c r="B20" t="s">
        <v>22</v>
      </c>
      <c r="C20">
        <v>95</v>
      </c>
      <c r="D20">
        <v>154</v>
      </c>
    </row>
    <row r="21" spans="1:4">
      <c r="A21">
        <v>200705</v>
      </c>
      <c r="B21" t="s">
        <v>23</v>
      </c>
      <c r="C21">
        <v>13</v>
      </c>
      <c r="D21">
        <v>20</v>
      </c>
    </row>
    <row r="22" spans="1:4">
      <c r="A22">
        <v>200705</v>
      </c>
      <c r="B22" t="s">
        <v>24</v>
      </c>
      <c r="C22">
        <v>62</v>
      </c>
      <c r="D22">
        <v>107</v>
      </c>
    </row>
    <row r="23" spans="1:4">
      <c r="A23">
        <v>200705</v>
      </c>
      <c r="B23" t="s">
        <v>25</v>
      </c>
      <c r="C23">
        <v>18</v>
      </c>
      <c r="D23">
        <v>23</v>
      </c>
    </row>
    <row r="24" spans="1:4">
      <c r="A24">
        <v>200705</v>
      </c>
      <c r="B24" t="s">
        <v>26</v>
      </c>
      <c r="C24">
        <v>412</v>
      </c>
      <c r="D24">
        <v>838</v>
      </c>
    </row>
    <row r="25" spans="1:4">
      <c r="A25">
        <v>200705</v>
      </c>
      <c r="B25" t="s">
        <v>27</v>
      </c>
      <c r="C25">
        <v>345</v>
      </c>
      <c r="D25">
        <v>740</v>
      </c>
    </row>
    <row r="26" spans="1:4">
      <c r="A26">
        <v>200705</v>
      </c>
      <c r="B26" t="s">
        <v>28</v>
      </c>
      <c r="C26">
        <v>247</v>
      </c>
      <c r="D26">
        <v>476</v>
      </c>
    </row>
    <row r="27" spans="1:4">
      <c r="A27">
        <v>200705</v>
      </c>
      <c r="B27" t="s">
        <v>29</v>
      </c>
      <c r="C27">
        <v>1488</v>
      </c>
      <c r="D27">
        <v>2718</v>
      </c>
    </row>
    <row r="28" spans="1:4">
      <c r="A28">
        <v>200705</v>
      </c>
      <c r="B28" t="s">
        <v>30</v>
      </c>
      <c r="C28">
        <v>41</v>
      </c>
      <c r="D28">
        <v>63</v>
      </c>
    </row>
    <row r="29" spans="1:4">
      <c r="A29">
        <v>200705</v>
      </c>
      <c r="B29" t="s">
        <v>31</v>
      </c>
      <c r="C29">
        <v>37</v>
      </c>
      <c r="D29">
        <v>62</v>
      </c>
    </row>
    <row r="30" spans="1:4">
      <c r="A30">
        <v>200705</v>
      </c>
      <c r="B30" t="s">
        <v>32</v>
      </c>
      <c r="C30">
        <v>276</v>
      </c>
      <c r="D30">
        <v>443</v>
      </c>
    </row>
    <row r="31" spans="1:4">
      <c r="A31">
        <v>200705</v>
      </c>
      <c r="B31" t="s">
        <v>33</v>
      </c>
      <c r="C31">
        <v>40</v>
      </c>
      <c r="D31">
        <v>65</v>
      </c>
    </row>
    <row r="32" spans="1:4">
      <c r="A32">
        <v>200705</v>
      </c>
      <c r="B32" t="s">
        <v>34</v>
      </c>
      <c r="C32">
        <v>176</v>
      </c>
      <c r="D32">
        <v>320</v>
      </c>
    </row>
    <row r="33" spans="1:4">
      <c r="A33">
        <v>200705</v>
      </c>
      <c r="B33" t="s">
        <v>35</v>
      </c>
      <c r="C33">
        <v>678</v>
      </c>
      <c r="D33">
        <v>1158</v>
      </c>
    </row>
    <row r="34" spans="1:4">
      <c r="A34">
        <v>200705</v>
      </c>
      <c r="B34" t="s">
        <v>36</v>
      </c>
      <c r="C34">
        <v>216</v>
      </c>
      <c r="D34">
        <v>345</v>
      </c>
    </row>
    <row r="35" spans="1:4">
      <c r="A35">
        <v>200705</v>
      </c>
      <c r="B35" t="s">
        <v>37</v>
      </c>
      <c r="C35">
        <v>1123</v>
      </c>
      <c r="D35">
        <v>2240</v>
      </c>
    </row>
    <row r="36" spans="1:4">
      <c r="A36">
        <v>200705</v>
      </c>
      <c r="B36" t="s">
        <v>38</v>
      </c>
      <c r="C36">
        <v>125</v>
      </c>
      <c r="D36">
        <v>244</v>
      </c>
    </row>
    <row r="37" spans="1:4">
      <c r="A37">
        <v>200705</v>
      </c>
      <c r="B37" t="s">
        <v>39</v>
      </c>
      <c r="C37">
        <v>655</v>
      </c>
      <c r="D37">
        <v>1107</v>
      </c>
    </row>
    <row r="38" spans="1:4">
      <c r="A38">
        <v>200705</v>
      </c>
      <c r="B38" t="s">
        <v>40</v>
      </c>
      <c r="C38">
        <v>31</v>
      </c>
      <c r="D38">
        <v>61</v>
      </c>
    </row>
    <row r="39" spans="1:4">
      <c r="A39">
        <v>200705</v>
      </c>
      <c r="B39" t="s">
        <v>41</v>
      </c>
      <c r="C39">
        <v>16</v>
      </c>
      <c r="D39">
        <v>22</v>
      </c>
    </row>
    <row r="40" spans="1:4">
      <c r="A40">
        <v>200705</v>
      </c>
      <c r="B40" t="s">
        <v>42</v>
      </c>
      <c r="C40">
        <v>165</v>
      </c>
      <c r="D40">
        <v>282</v>
      </c>
    </row>
    <row r="41" spans="1:4">
      <c r="A41">
        <v>200705</v>
      </c>
      <c r="B41" t="s">
        <v>43</v>
      </c>
      <c r="C41">
        <v>78</v>
      </c>
      <c r="D41">
        <v>148</v>
      </c>
    </row>
    <row r="42" spans="1:4">
      <c r="A42">
        <v>200705</v>
      </c>
      <c r="B42" t="s">
        <v>44</v>
      </c>
      <c r="C42">
        <v>1850</v>
      </c>
      <c r="D42">
        <v>3882</v>
      </c>
    </row>
    <row r="43" spans="1:4">
      <c r="A43">
        <v>200705</v>
      </c>
      <c r="B43" t="s">
        <v>45</v>
      </c>
      <c r="C43">
        <v>351</v>
      </c>
      <c r="D43">
        <v>601</v>
      </c>
    </row>
    <row r="44" spans="1:4">
      <c r="A44">
        <v>200705</v>
      </c>
      <c r="B44" t="s">
        <v>46</v>
      </c>
      <c r="C44">
        <v>278</v>
      </c>
      <c r="D44">
        <v>512</v>
      </c>
    </row>
    <row r="45" spans="1:4">
      <c r="A45">
        <v>200705</v>
      </c>
      <c r="B45" t="s">
        <v>47</v>
      </c>
      <c r="C45">
        <v>158</v>
      </c>
      <c r="D45">
        <v>297</v>
      </c>
    </row>
    <row r="46" spans="1:4">
      <c r="A46">
        <v>200705</v>
      </c>
      <c r="B46" t="s">
        <v>48</v>
      </c>
      <c r="C46">
        <v>208</v>
      </c>
      <c r="D46">
        <v>384</v>
      </c>
    </row>
    <row r="47" spans="1:4">
      <c r="A47">
        <v>200705</v>
      </c>
      <c r="B47" t="s">
        <v>49</v>
      </c>
      <c r="C47">
        <v>116</v>
      </c>
      <c r="D47">
        <v>187</v>
      </c>
    </row>
    <row r="48" spans="1:4">
      <c r="A48">
        <v>200705</v>
      </c>
      <c r="B48" t="s">
        <v>50</v>
      </c>
      <c r="C48">
        <v>123</v>
      </c>
      <c r="D48">
        <v>211</v>
      </c>
    </row>
    <row r="49" spans="1:4">
      <c r="A49">
        <v>200705</v>
      </c>
      <c r="B49" t="s">
        <v>51</v>
      </c>
      <c r="C49">
        <v>20</v>
      </c>
      <c r="D49">
        <v>33</v>
      </c>
    </row>
    <row r="50" spans="1:4">
      <c r="A50">
        <v>200705</v>
      </c>
      <c r="B50" t="s">
        <v>52</v>
      </c>
      <c r="C50">
        <v>175</v>
      </c>
      <c r="D50">
        <v>272</v>
      </c>
    </row>
    <row r="51" spans="1:4">
      <c r="A51">
        <v>200705</v>
      </c>
      <c r="B51" t="s">
        <v>53</v>
      </c>
      <c r="C51">
        <v>41</v>
      </c>
      <c r="D51">
        <v>71</v>
      </c>
    </row>
    <row r="52" spans="1:4">
      <c r="A52">
        <v>200705</v>
      </c>
      <c r="B52" t="s">
        <v>54</v>
      </c>
      <c r="C52">
        <v>327</v>
      </c>
      <c r="D52">
        <v>531</v>
      </c>
    </row>
    <row r="53" spans="1:4">
      <c r="A53">
        <v>200705</v>
      </c>
      <c r="B53" t="s">
        <v>55</v>
      </c>
      <c r="C53">
        <v>28</v>
      </c>
      <c r="D53">
        <v>57</v>
      </c>
    </row>
    <row r="54" spans="1:4">
      <c r="A54">
        <v>200705</v>
      </c>
      <c r="B54" t="s">
        <v>56</v>
      </c>
      <c r="C54">
        <v>104</v>
      </c>
      <c r="D54">
        <v>164</v>
      </c>
    </row>
    <row r="55" spans="1:4">
      <c r="A55">
        <v>200705</v>
      </c>
      <c r="B55" t="s">
        <v>57</v>
      </c>
      <c r="C55">
        <v>226</v>
      </c>
      <c r="D55">
        <v>413</v>
      </c>
    </row>
    <row r="56" spans="1:4">
      <c r="A56">
        <v>200705</v>
      </c>
      <c r="B56" t="s">
        <v>58</v>
      </c>
      <c r="C56">
        <v>148</v>
      </c>
      <c r="D56">
        <v>225</v>
      </c>
    </row>
    <row r="57" spans="1:4">
      <c r="A57">
        <v>200705</v>
      </c>
      <c r="B57" t="s">
        <v>59</v>
      </c>
      <c r="C57">
        <v>4</v>
      </c>
      <c r="D57">
        <v>5</v>
      </c>
    </row>
    <row r="58" spans="1:4">
      <c r="A58">
        <v>200705</v>
      </c>
      <c r="B58" t="s">
        <v>60</v>
      </c>
      <c r="C58">
        <v>42</v>
      </c>
      <c r="D58">
        <v>67</v>
      </c>
    </row>
    <row r="59" spans="1:4">
      <c r="A59">
        <v>200705</v>
      </c>
      <c r="B59" t="s">
        <v>61</v>
      </c>
      <c r="C59">
        <v>123</v>
      </c>
      <c r="D59">
        <v>259</v>
      </c>
    </row>
    <row r="60" spans="1:4">
      <c r="A60">
        <v>200705</v>
      </c>
      <c r="B60" t="s">
        <v>62</v>
      </c>
      <c r="C60">
        <v>81</v>
      </c>
      <c r="D60">
        <v>153</v>
      </c>
    </row>
    <row r="61" spans="1:4">
      <c r="A61">
        <v>200705</v>
      </c>
      <c r="B61" t="s">
        <v>63</v>
      </c>
      <c r="C61">
        <v>2613</v>
      </c>
      <c r="D61">
        <v>5290</v>
      </c>
    </row>
    <row r="62" spans="1:4">
      <c r="A62">
        <v>200705</v>
      </c>
      <c r="B62" t="s">
        <v>64</v>
      </c>
      <c r="C62">
        <v>19</v>
      </c>
      <c r="D62">
        <v>28</v>
      </c>
    </row>
    <row r="63" spans="1:4">
      <c r="A63">
        <v>200705</v>
      </c>
      <c r="B63" t="s">
        <v>65</v>
      </c>
      <c r="C63">
        <v>82</v>
      </c>
      <c r="D63">
        <v>154</v>
      </c>
    </row>
    <row r="64" spans="1:4">
      <c r="A64">
        <v>200705</v>
      </c>
      <c r="B64" t="s">
        <v>66</v>
      </c>
      <c r="C64">
        <v>151</v>
      </c>
      <c r="D64">
        <v>271</v>
      </c>
    </row>
    <row r="65" spans="1:4">
      <c r="A65">
        <v>200705</v>
      </c>
      <c r="B65" t="s">
        <v>67</v>
      </c>
      <c r="C65">
        <v>219</v>
      </c>
      <c r="D65">
        <v>380</v>
      </c>
    </row>
    <row r="66" spans="1:4">
      <c r="A66">
        <v>200705</v>
      </c>
      <c r="B66" t="s">
        <v>68</v>
      </c>
      <c r="C66">
        <v>455</v>
      </c>
      <c r="D66">
        <v>838</v>
      </c>
    </row>
    <row r="67" spans="1:4">
      <c r="A67">
        <v>200705</v>
      </c>
      <c r="B67" t="s">
        <v>69</v>
      </c>
      <c r="C67">
        <v>136</v>
      </c>
      <c r="D67">
        <v>250</v>
      </c>
    </row>
    <row r="68" spans="1:4">
      <c r="A68">
        <v>200705</v>
      </c>
      <c r="B68" t="s">
        <v>70</v>
      </c>
      <c r="C68">
        <v>303</v>
      </c>
      <c r="D68">
        <v>593</v>
      </c>
    </row>
    <row r="69" spans="1:4">
      <c r="A69">
        <v>200705</v>
      </c>
      <c r="B69" t="s">
        <v>71</v>
      </c>
      <c r="C69">
        <v>246</v>
      </c>
      <c r="D69">
        <v>455</v>
      </c>
    </row>
    <row r="70" spans="1:4">
      <c r="A70">
        <v>200705</v>
      </c>
      <c r="B70" t="s">
        <v>72</v>
      </c>
      <c r="C70">
        <v>55</v>
      </c>
      <c r="D70">
        <v>106</v>
      </c>
    </row>
    <row r="71" spans="1:4">
      <c r="A71">
        <v>200705</v>
      </c>
      <c r="B71" t="s">
        <v>73</v>
      </c>
      <c r="C71">
        <v>159</v>
      </c>
      <c r="D71">
        <v>329</v>
      </c>
    </row>
    <row r="72" spans="1:4">
      <c r="A72">
        <v>200705</v>
      </c>
      <c r="B72" t="s">
        <v>74</v>
      </c>
      <c r="C72">
        <v>134</v>
      </c>
      <c r="D72">
        <v>220</v>
      </c>
    </row>
    <row r="73" spans="1:4">
      <c r="A73">
        <v>200705</v>
      </c>
      <c r="B73" t="s">
        <v>75</v>
      </c>
      <c r="C73">
        <v>55</v>
      </c>
      <c r="D73">
        <v>90</v>
      </c>
    </row>
    <row r="74" spans="1:4">
      <c r="A74">
        <v>200705</v>
      </c>
      <c r="B74" t="s">
        <v>76</v>
      </c>
      <c r="C74">
        <v>133</v>
      </c>
      <c r="D74">
        <v>266</v>
      </c>
    </row>
    <row r="75" spans="1:4">
      <c r="A75">
        <v>200705</v>
      </c>
      <c r="B75" t="s">
        <v>77</v>
      </c>
      <c r="C75">
        <v>476</v>
      </c>
      <c r="D75">
        <v>849</v>
      </c>
    </row>
    <row r="76" spans="1:4">
      <c r="A76">
        <v>200705</v>
      </c>
      <c r="B76" t="s">
        <v>78</v>
      </c>
      <c r="C76">
        <v>39</v>
      </c>
      <c r="D76">
        <v>61</v>
      </c>
    </row>
    <row r="77" spans="1:4">
      <c r="A77">
        <v>200705</v>
      </c>
      <c r="B77" t="s">
        <v>79</v>
      </c>
      <c r="C77">
        <v>353</v>
      </c>
      <c r="D77">
        <v>723</v>
      </c>
    </row>
    <row r="78" spans="1:4">
      <c r="A78">
        <v>200705</v>
      </c>
      <c r="B78" t="s">
        <v>80</v>
      </c>
      <c r="C78">
        <v>281</v>
      </c>
      <c r="D78">
        <v>554</v>
      </c>
    </row>
    <row r="79" spans="1:4">
      <c r="A79">
        <v>200705</v>
      </c>
      <c r="B79" t="s">
        <v>81</v>
      </c>
      <c r="C79">
        <v>1052</v>
      </c>
      <c r="D79">
        <v>2105</v>
      </c>
    </row>
    <row r="80" spans="1:4">
      <c r="A80">
        <v>200705</v>
      </c>
      <c r="B80" t="s">
        <v>82</v>
      </c>
      <c r="C80">
        <v>375</v>
      </c>
      <c r="D80">
        <v>684</v>
      </c>
    </row>
    <row r="81" spans="1:4">
      <c r="A81">
        <v>200705</v>
      </c>
      <c r="B81" t="s">
        <v>83</v>
      </c>
      <c r="C81">
        <v>354</v>
      </c>
      <c r="D81">
        <v>580</v>
      </c>
    </row>
    <row r="82" spans="1:4">
      <c r="A82">
        <v>200705</v>
      </c>
      <c r="B82" t="s">
        <v>84</v>
      </c>
      <c r="C82">
        <v>239</v>
      </c>
      <c r="D82">
        <v>442</v>
      </c>
    </row>
    <row r="83" spans="1:4">
      <c r="A83">
        <v>200705</v>
      </c>
      <c r="B83" t="s">
        <v>85</v>
      </c>
      <c r="C83">
        <v>72</v>
      </c>
      <c r="D83">
        <v>162</v>
      </c>
    </row>
    <row r="84" spans="1:4">
      <c r="A84">
        <v>200705</v>
      </c>
      <c r="B84" t="s">
        <v>86</v>
      </c>
      <c r="C84">
        <v>362</v>
      </c>
      <c r="D84">
        <v>769</v>
      </c>
    </row>
    <row r="85" spans="1:4">
      <c r="A85">
        <v>200705</v>
      </c>
      <c r="B85" t="s">
        <v>87</v>
      </c>
      <c r="C85">
        <v>125</v>
      </c>
      <c r="D85">
        <v>211</v>
      </c>
    </row>
    <row r="86" spans="1:4">
      <c r="A86">
        <v>200705</v>
      </c>
      <c r="B86" t="s">
        <v>88</v>
      </c>
      <c r="C86">
        <v>97</v>
      </c>
      <c r="D86">
        <v>182</v>
      </c>
    </row>
    <row r="87" spans="1:4">
      <c r="A87">
        <v>200705</v>
      </c>
      <c r="B87" t="s">
        <v>89</v>
      </c>
      <c r="C87">
        <v>171</v>
      </c>
      <c r="D87">
        <v>319</v>
      </c>
    </row>
    <row r="88" spans="1:4">
      <c r="A88">
        <v>200705</v>
      </c>
      <c r="B88" t="s">
        <v>90</v>
      </c>
      <c r="C88">
        <v>29</v>
      </c>
      <c r="D88">
        <v>43</v>
      </c>
    </row>
    <row r="89" spans="1:4">
      <c r="A89">
        <v>200705</v>
      </c>
      <c r="B89" t="s">
        <v>91</v>
      </c>
      <c r="C89">
        <v>63</v>
      </c>
      <c r="D89">
        <v>113</v>
      </c>
    </row>
    <row r="90" spans="1:4">
      <c r="A90">
        <v>200705</v>
      </c>
      <c r="B90" t="s">
        <v>92</v>
      </c>
      <c r="C90">
        <v>10</v>
      </c>
      <c r="D90">
        <v>13</v>
      </c>
    </row>
    <row r="91" spans="1:4">
      <c r="A91">
        <v>200705</v>
      </c>
      <c r="B91" t="s">
        <v>93</v>
      </c>
      <c r="C91">
        <v>272</v>
      </c>
      <c r="D91">
        <v>517</v>
      </c>
    </row>
    <row r="92" spans="1:4">
      <c r="A92">
        <v>200705</v>
      </c>
      <c r="B92" t="s">
        <v>94</v>
      </c>
      <c r="C92">
        <v>306</v>
      </c>
      <c r="D92">
        <v>566</v>
      </c>
    </row>
    <row r="93" spans="1:4">
      <c r="A93">
        <v>200705</v>
      </c>
      <c r="B93" t="s">
        <v>95</v>
      </c>
      <c r="C93">
        <v>1329</v>
      </c>
      <c r="D93">
        <v>2457</v>
      </c>
    </row>
    <row r="94" spans="1:4">
      <c r="A94">
        <v>200705</v>
      </c>
      <c r="B94" t="s">
        <v>96</v>
      </c>
      <c r="C94">
        <v>126</v>
      </c>
      <c r="D94">
        <v>252</v>
      </c>
    </row>
    <row r="95" spans="1:4">
      <c r="A95">
        <v>200705</v>
      </c>
      <c r="B95" t="s">
        <v>97</v>
      </c>
      <c r="C95">
        <v>90</v>
      </c>
      <c r="D95">
        <v>188</v>
      </c>
    </row>
    <row r="96" spans="1:4">
      <c r="A96">
        <v>200705</v>
      </c>
      <c r="B96" t="s">
        <v>98</v>
      </c>
      <c r="C96">
        <v>27</v>
      </c>
      <c r="D96">
        <v>48</v>
      </c>
    </row>
    <row r="97" spans="1:4">
      <c r="A97">
        <v>200705</v>
      </c>
      <c r="B97" t="s">
        <v>99</v>
      </c>
      <c r="C97">
        <v>430</v>
      </c>
      <c r="D97">
        <v>821</v>
      </c>
    </row>
    <row r="98" spans="1:4">
      <c r="A98">
        <v>200705</v>
      </c>
      <c r="B98" t="s">
        <v>100</v>
      </c>
      <c r="C98">
        <v>209</v>
      </c>
      <c r="D98">
        <v>433</v>
      </c>
    </row>
    <row r="99" spans="1:4">
      <c r="A99">
        <v>200705</v>
      </c>
      <c r="B99" t="s">
        <v>101</v>
      </c>
      <c r="C99">
        <v>303</v>
      </c>
      <c r="D99">
        <v>523</v>
      </c>
    </row>
    <row r="100" spans="1:4">
      <c r="A100">
        <v>200705</v>
      </c>
      <c r="B100" t="s">
        <v>102</v>
      </c>
      <c r="C100">
        <v>36</v>
      </c>
      <c r="D100">
        <v>59</v>
      </c>
    </row>
    <row r="101" spans="1:4">
      <c r="A101">
        <v>200705</v>
      </c>
      <c r="B101" t="s">
        <v>103</v>
      </c>
      <c r="C101">
        <v>22</v>
      </c>
      <c r="D101">
        <v>44</v>
      </c>
    </row>
    <row r="103" spans="1:4">
      <c r="A103">
        <v>200705</v>
      </c>
      <c r="C103">
        <f>SUM(C2:C102)</f>
        <v>25644</v>
      </c>
      <c r="D103">
        <f>SUM(D2:D102)</f>
        <v>48355</v>
      </c>
    </row>
  </sheetData>
  <pageMargins left="0.7" right="0.7" top="0.75" bottom="0.75" header="0.3" footer="0.3"/>
  <tableParts count="1">
    <tablePart r:id="rId1"/>
  </tableParts>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sheetPr codeName="Sheet13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200704</v>
      </c>
      <c r="B2" t="s">
        <v>4</v>
      </c>
      <c r="C2">
        <v>463</v>
      </c>
      <c r="D2">
        <v>984</v>
      </c>
    </row>
    <row r="3" spans="1:4">
      <c r="A3">
        <v>200704</v>
      </c>
      <c r="B3" t="s">
        <v>5</v>
      </c>
      <c r="C3">
        <v>75</v>
      </c>
      <c r="D3">
        <v>141</v>
      </c>
    </row>
    <row r="4" spans="1:4">
      <c r="A4">
        <v>200704</v>
      </c>
      <c r="B4" t="s">
        <v>6</v>
      </c>
      <c r="C4">
        <v>26</v>
      </c>
      <c r="D4">
        <v>44</v>
      </c>
    </row>
    <row r="5" spans="1:4">
      <c r="A5">
        <v>200704</v>
      </c>
      <c r="B5" t="s">
        <v>7</v>
      </c>
      <c r="C5">
        <v>114</v>
      </c>
      <c r="D5">
        <v>196</v>
      </c>
    </row>
    <row r="6" spans="1:4">
      <c r="A6">
        <v>200704</v>
      </c>
      <c r="B6" t="s">
        <v>8</v>
      </c>
      <c r="C6">
        <v>35</v>
      </c>
      <c r="D6">
        <v>63</v>
      </c>
    </row>
    <row r="7" spans="1:4">
      <c r="A7">
        <v>200704</v>
      </c>
      <c r="B7" t="s">
        <v>9</v>
      </c>
      <c r="C7">
        <v>21</v>
      </c>
      <c r="D7">
        <v>29</v>
      </c>
    </row>
    <row r="8" spans="1:4">
      <c r="A8">
        <v>200704</v>
      </c>
      <c r="B8" t="s">
        <v>10</v>
      </c>
      <c r="C8">
        <v>101</v>
      </c>
      <c r="D8">
        <v>173</v>
      </c>
    </row>
    <row r="9" spans="1:4">
      <c r="A9">
        <v>200704</v>
      </c>
      <c r="B9" t="s">
        <v>11</v>
      </c>
      <c r="C9">
        <v>102</v>
      </c>
      <c r="D9">
        <v>199</v>
      </c>
    </row>
    <row r="10" spans="1:4">
      <c r="A10">
        <v>200704</v>
      </c>
      <c r="B10" t="s">
        <v>12</v>
      </c>
      <c r="C10">
        <v>206</v>
      </c>
      <c r="D10">
        <v>414</v>
      </c>
    </row>
    <row r="11" spans="1:4">
      <c r="A11">
        <v>200704</v>
      </c>
      <c r="B11" t="s">
        <v>13</v>
      </c>
      <c r="C11">
        <v>240</v>
      </c>
      <c r="D11">
        <v>440</v>
      </c>
    </row>
    <row r="12" spans="1:4">
      <c r="A12">
        <v>200704</v>
      </c>
      <c r="B12" t="s">
        <v>14</v>
      </c>
      <c r="C12">
        <v>434</v>
      </c>
      <c r="D12">
        <v>778</v>
      </c>
    </row>
    <row r="13" spans="1:4">
      <c r="A13">
        <v>200704</v>
      </c>
      <c r="B13" t="s">
        <v>15</v>
      </c>
      <c r="C13">
        <v>217</v>
      </c>
      <c r="D13">
        <v>419</v>
      </c>
    </row>
    <row r="14" spans="1:4">
      <c r="A14">
        <v>200704</v>
      </c>
      <c r="B14" t="s">
        <v>16</v>
      </c>
      <c r="C14">
        <v>313</v>
      </c>
      <c r="D14">
        <v>533</v>
      </c>
    </row>
    <row r="15" spans="1:4">
      <c r="A15">
        <v>200704</v>
      </c>
      <c r="B15" t="s">
        <v>17</v>
      </c>
      <c r="C15">
        <v>83</v>
      </c>
      <c r="D15">
        <v>144</v>
      </c>
    </row>
    <row r="16" spans="1:4">
      <c r="A16">
        <v>200704</v>
      </c>
      <c r="B16" t="s">
        <v>18</v>
      </c>
      <c r="C16">
        <v>22</v>
      </c>
      <c r="D16">
        <v>39</v>
      </c>
    </row>
    <row r="17" spans="1:4">
      <c r="A17">
        <v>200704</v>
      </c>
      <c r="B17" t="s">
        <v>19</v>
      </c>
      <c r="C17">
        <v>88</v>
      </c>
      <c r="D17">
        <v>159</v>
      </c>
    </row>
    <row r="18" spans="1:4">
      <c r="A18">
        <v>200704</v>
      </c>
      <c r="B18" t="s">
        <v>20</v>
      </c>
      <c r="C18">
        <v>109</v>
      </c>
      <c r="D18">
        <v>218</v>
      </c>
    </row>
    <row r="19" spans="1:4">
      <c r="A19">
        <v>200704</v>
      </c>
      <c r="B19" t="s">
        <v>21</v>
      </c>
      <c r="C19">
        <v>266</v>
      </c>
      <c r="D19">
        <v>491</v>
      </c>
    </row>
    <row r="20" spans="1:4">
      <c r="A20">
        <v>200704</v>
      </c>
      <c r="B20" t="s">
        <v>22</v>
      </c>
      <c r="C20">
        <v>93</v>
      </c>
      <c r="D20">
        <v>159</v>
      </c>
    </row>
    <row r="21" spans="1:4">
      <c r="A21">
        <v>200704</v>
      </c>
      <c r="B21" t="s">
        <v>23</v>
      </c>
      <c r="C21">
        <v>13</v>
      </c>
      <c r="D21">
        <v>20</v>
      </c>
    </row>
    <row r="22" spans="1:4">
      <c r="A22">
        <v>200704</v>
      </c>
      <c r="B22" t="s">
        <v>24</v>
      </c>
      <c r="C22">
        <v>63</v>
      </c>
      <c r="D22">
        <v>112</v>
      </c>
    </row>
    <row r="23" spans="1:4">
      <c r="A23">
        <v>200704</v>
      </c>
      <c r="B23" t="s">
        <v>25</v>
      </c>
      <c r="C23">
        <v>18</v>
      </c>
      <c r="D23">
        <v>24</v>
      </c>
    </row>
    <row r="24" spans="1:4">
      <c r="A24">
        <v>200704</v>
      </c>
      <c r="B24" t="s">
        <v>26</v>
      </c>
      <c r="C24">
        <v>408</v>
      </c>
      <c r="D24">
        <v>823</v>
      </c>
    </row>
    <row r="25" spans="1:4">
      <c r="A25">
        <v>200704</v>
      </c>
      <c r="B25" t="s">
        <v>27</v>
      </c>
      <c r="C25">
        <v>366</v>
      </c>
      <c r="D25">
        <v>783</v>
      </c>
    </row>
    <row r="26" spans="1:4">
      <c r="A26">
        <v>200704</v>
      </c>
      <c r="B26" t="s">
        <v>28</v>
      </c>
      <c r="C26">
        <v>246</v>
      </c>
      <c r="D26">
        <v>479</v>
      </c>
    </row>
    <row r="27" spans="1:4">
      <c r="A27">
        <v>200704</v>
      </c>
      <c r="B27" t="s">
        <v>29</v>
      </c>
      <c r="C27">
        <v>1488</v>
      </c>
      <c r="D27">
        <v>2714</v>
      </c>
    </row>
    <row r="28" spans="1:4">
      <c r="A28">
        <v>200704</v>
      </c>
      <c r="B28" t="s">
        <v>30</v>
      </c>
      <c r="C28">
        <v>43</v>
      </c>
      <c r="D28">
        <v>70</v>
      </c>
    </row>
    <row r="29" spans="1:4">
      <c r="A29">
        <v>200704</v>
      </c>
      <c r="B29" t="s">
        <v>31</v>
      </c>
      <c r="C29">
        <v>36</v>
      </c>
      <c r="D29">
        <v>59</v>
      </c>
    </row>
    <row r="30" spans="1:4">
      <c r="A30">
        <v>200704</v>
      </c>
      <c r="B30" t="s">
        <v>32</v>
      </c>
      <c r="C30">
        <v>258</v>
      </c>
      <c r="D30">
        <v>410</v>
      </c>
    </row>
    <row r="31" spans="1:4">
      <c r="A31">
        <v>200704</v>
      </c>
      <c r="B31" t="s">
        <v>33</v>
      </c>
      <c r="C31">
        <v>43</v>
      </c>
      <c r="D31">
        <v>70</v>
      </c>
    </row>
    <row r="32" spans="1:4">
      <c r="A32">
        <v>200704</v>
      </c>
      <c r="B32" t="s">
        <v>34</v>
      </c>
      <c r="C32">
        <v>175</v>
      </c>
      <c r="D32">
        <v>317</v>
      </c>
    </row>
    <row r="33" spans="1:4">
      <c r="A33">
        <v>200704</v>
      </c>
      <c r="B33" t="s">
        <v>35</v>
      </c>
      <c r="C33">
        <v>670</v>
      </c>
      <c r="D33">
        <v>1123</v>
      </c>
    </row>
    <row r="34" spans="1:4">
      <c r="A34">
        <v>200704</v>
      </c>
      <c r="B34" t="s">
        <v>36</v>
      </c>
      <c r="C34">
        <v>215</v>
      </c>
      <c r="D34">
        <v>337</v>
      </c>
    </row>
    <row r="35" spans="1:4">
      <c r="A35">
        <v>200704</v>
      </c>
      <c r="B35" t="s">
        <v>37</v>
      </c>
      <c r="C35">
        <v>1125</v>
      </c>
      <c r="D35">
        <v>2240</v>
      </c>
    </row>
    <row r="36" spans="1:4">
      <c r="A36">
        <v>200704</v>
      </c>
      <c r="B36" t="s">
        <v>38</v>
      </c>
      <c r="C36">
        <v>130</v>
      </c>
      <c r="D36">
        <v>262</v>
      </c>
    </row>
    <row r="37" spans="1:4">
      <c r="A37">
        <v>200704</v>
      </c>
      <c r="B37" t="s">
        <v>39</v>
      </c>
      <c r="C37">
        <v>666</v>
      </c>
      <c r="D37">
        <v>1121</v>
      </c>
    </row>
    <row r="38" spans="1:4">
      <c r="A38">
        <v>200704</v>
      </c>
      <c r="B38" t="s">
        <v>40</v>
      </c>
      <c r="C38">
        <v>31</v>
      </c>
      <c r="D38">
        <v>56</v>
      </c>
    </row>
    <row r="39" spans="1:4">
      <c r="A39">
        <v>200704</v>
      </c>
      <c r="B39" t="s">
        <v>41</v>
      </c>
      <c r="C39">
        <v>15</v>
      </c>
      <c r="D39">
        <v>22</v>
      </c>
    </row>
    <row r="40" spans="1:4">
      <c r="A40">
        <v>200704</v>
      </c>
      <c r="B40" t="s">
        <v>42</v>
      </c>
      <c r="C40">
        <v>160</v>
      </c>
      <c r="D40">
        <v>270</v>
      </c>
    </row>
    <row r="41" spans="1:4">
      <c r="A41">
        <v>200704</v>
      </c>
      <c r="B41" t="s">
        <v>43</v>
      </c>
      <c r="C41">
        <v>73</v>
      </c>
      <c r="D41">
        <v>141</v>
      </c>
    </row>
    <row r="42" spans="1:4">
      <c r="A42">
        <v>200704</v>
      </c>
      <c r="B42" t="s">
        <v>44</v>
      </c>
      <c r="C42">
        <v>1818</v>
      </c>
      <c r="D42">
        <v>3788</v>
      </c>
    </row>
    <row r="43" spans="1:4">
      <c r="A43">
        <v>200704</v>
      </c>
      <c r="B43" t="s">
        <v>45</v>
      </c>
      <c r="C43">
        <v>354</v>
      </c>
      <c r="D43">
        <v>598</v>
      </c>
    </row>
    <row r="44" spans="1:4">
      <c r="A44">
        <v>200704</v>
      </c>
      <c r="B44" t="s">
        <v>46</v>
      </c>
      <c r="C44">
        <v>272</v>
      </c>
      <c r="D44">
        <v>500</v>
      </c>
    </row>
    <row r="45" spans="1:4">
      <c r="A45">
        <v>200704</v>
      </c>
      <c r="B45" t="s">
        <v>47</v>
      </c>
      <c r="C45">
        <v>156</v>
      </c>
      <c r="D45">
        <v>291</v>
      </c>
    </row>
    <row r="46" spans="1:4">
      <c r="A46">
        <v>200704</v>
      </c>
      <c r="B46" t="s">
        <v>48</v>
      </c>
      <c r="C46">
        <v>202</v>
      </c>
      <c r="D46">
        <v>365</v>
      </c>
    </row>
    <row r="47" spans="1:4">
      <c r="A47">
        <v>200704</v>
      </c>
      <c r="B47" t="s">
        <v>49</v>
      </c>
      <c r="C47">
        <v>119</v>
      </c>
      <c r="D47">
        <v>197</v>
      </c>
    </row>
    <row r="48" spans="1:4">
      <c r="A48">
        <v>200704</v>
      </c>
      <c r="B48" t="s">
        <v>50</v>
      </c>
      <c r="C48">
        <v>127</v>
      </c>
      <c r="D48">
        <v>222</v>
      </c>
    </row>
    <row r="49" spans="1:4">
      <c r="A49">
        <v>200704</v>
      </c>
      <c r="B49" t="s">
        <v>51</v>
      </c>
      <c r="C49">
        <v>24</v>
      </c>
      <c r="D49">
        <v>44</v>
      </c>
    </row>
    <row r="50" spans="1:4">
      <c r="A50">
        <v>200704</v>
      </c>
      <c r="B50" t="s">
        <v>52</v>
      </c>
      <c r="C50">
        <v>175</v>
      </c>
      <c r="D50">
        <v>272</v>
      </c>
    </row>
    <row r="51" spans="1:4">
      <c r="A51">
        <v>200704</v>
      </c>
      <c r="B51" t="s">
        <v>53</v>
      </c>
      <c r="C51">
        <v>42</v>
      </c>
      <c r="D51">
        <v>72</v>
      </c>
    </row>
    <row r="52" spans="1:4">
      <c r="A52">
        <v>200704</v>
      </c>
      <c r="B52" t="s">
        <v>54</v>
      </c>
      <c r="C52">
        <v>326</v>
      </c>
      <c r="D52">
        <v>538</v>
      </c>
    </row>
    <row r="53" spans="1:4">
      <c r="A53">
        <v>200704</v>
      </c>
      <c r="B53" t="s">
        <v>55</v>
      </c>
      <c r="C53">
        <v>24</v>
      </c>
      <c r="D53">
        <v>47</v>
      </c>
    </row>
    <row r="54" spans="1:4">
      <c r="A54">
        <v>200704</v>
      </c>
      <c r="B54" t="s">
        <v>56</v>
      </c>
      <c r="C54">
        <v>103</v>
      </c>
      <c r="D54">
        <v>165</v>
      </c>
    </row>
    <row r="55" spans="1:4">
      <c r="A55">
        <v>200704</v>
      </c>
      <c r="B55" t="s">
        <v>57</v>
      </c>
      <c r="C55">
        <v>240</v>
      </c>
      <c r="D55">
        <v>454</v>
      </c>
    </row>
    <row r="56" spans="1:4">
      <c r="A56">
        <v>200704</v>
      </c>
      <c r="B56" t="s">
        <v>58</v>
      </c>
      <c r="C56">
        <v>163</v>
      </c>
      <c r="D56">
        <v>254</v>
      </c>
    </row>
    <row r="57" spans="1:4">
      <c r="A57">
        <v>200704</v>
      </c>
      <c r="B57" t="s">
        <v>59</v>
      </c>
      <c r="C57">
        <v>4</v>
      </c>
      <c r="D57">
        <v>5</v>
      </c>
    </row>
    <row r="58" spans="1:4">
      <c r="A58">
        <v>200704</v>
      </c>
      <c r="B58" t="s">
        <v>60</v>
      </c>
      <c r="C58">
        <v>44</v>
      </c>
      <c r="D58">
        <v>70</v>
      </c>
    </row>
    <row r="59" spans="1:4">
      <c r="A59">
        <v>200704</v>
      </c>
      <c r="B59" t="s">
        <v>61</v>
      </c>
      <c r="C59">
        <v>118</v>
      </c>
      <c r="D59">
        <v>231</v>
      </c>
    </row>
    <row r="60" spans="1:4">
      <c r="A60">
        <v>200704</v>
      </c>
      <c r="B60" t="s">
        <v>62</v>
      </c>
      <c r="C60">
        <v>82</v>
      </c>
      <c r="D60">
        <v>160</v>
      </c>
    </row>
    <row r="61" spans="1:4">
      <c r="A61">
        <v>200704</v>
      </c>
      <c r="B61" t="s">
        <v>63</v>
      </c>
      <c r="C61">
        <v>2627</v>
      </c>
      <c r="D61">
        <v>5315</v>
      </c>
    </row>
    <row r="62" spans="1:4">
      <c r="A62">
        <v>200704</v>
      </c>
      <c r="B62" t="s">
        <v>64</v>
      </c>
      <c r="C62">
        <v>18</v>
      </c>
      <c r="D62">
        <v>28</v>
      </c>
    </row>
    <row r="63" spans="1:4">
      <c r="A63">
        <v>200704</v>
      </c>
      <c r="B63" t="s">
        <v>65</v>
      </c>
      <c r="C63">
        <v>87</v>
      </c>
      <c r="D63">
        <v>173</v>
      </c>
    </row>
    <row r="64" spans="1:4">
      <c r="A64">
        <v>200704</v>
      </c>
      <c r="B64" t="s">
        <v>66</v>
      </c>
      <c r="C64">
        <v>154</v>
      </c>
      <c r="D64">
        <v>278</v>
      </c>
    </row>
    <row r="65" spans="1:4">
      <c r="A65">
        <v>200704</v>
      </c>
      <c r="B65" t="s">
        <v>67</v>
      </c>
      <c r="C65">
        <v>215</v>
      </c>
      <c r="D65">
        <v>361</v>
      </c>
    </row>
    <row r="66" spans="1:4">
      <c r="A66">
        <v>200704</v>
      </c>
      <c r="B66" t="s">
        <v>68</v>
      </c>
      <c r="C66">
        <v>462</v>
      </c>
      <c r="D66">
        <v>848</v>
      </c>
    </row>
    <row r="67" spans="1:4">
      <c r="A67">
        <v>200704</v>
      </c>
      <c r="B67" t="s">
        <v>69</v>
      </c>
      <c r="C67">
        <v>131</v>
      </c>
      <c r="D67">
        <v>244</v>
      </c>
    </row>
    <row r="68" spans="1:4">
      <c r="A68">
        <v>200704</v>
      </c>
      <c r="B68" t="s">
        <v>70</v>
      </c>
      <c r="C68">
        <v>290</v>
      </c>
      <c r="D68">
        <v>555</v>
      </c>
    </row>
    <row r="69" spans="1:4">
      <c r="A69">
        <v>200704</v>
      </c>
      <c r="B69" t="s">
        <v>71</v>
      </c>
      <c r="C69">
        <v>241</v>
      </c>
      <c r="D69">
        <v>461</v>
      </c>
    </row>
    <row r="70" spans="1:4">
      <c r="A70">
        <v>200704</v>
      </c>
      <c r="B70" t="s">
        <v>72</v>
      </c>
      <c r="C70">
        <v>53</v>
      </c>
      <c r="D70">
        <v>104</v>
      </c>
    </row>
    <row r="71" spans="1:4">
      <c r="A71">
        <v>200704</v>
      </c>
      <c r="B71" t="s">
        <v>73</v>
      </c>
      <c r="C71">
        <v>165</v>
      </c>
      <c r="D71">
        <v>339</v>
      </c>
    </row>
    <row r="72" spans="1:4">
      <c r="A72">
        <v>200704</v>
      </c>
      <c r="B72" t="s">
        <v>74</v>
      </c>
      <c r="C72">
        <v>127</v>
      </c>
      <c r="D72">
        <v>206</v>
      </c>
    </row>
    <row r="73" spans="1:4">
      <c r="A73">
        <v>200704</v>
      </c>
      <c r="B73" t="s">
        <v>75</v>
      </c>
      <c r="C73">
        <v>56</v>
      </c>
      <c r="D73">
        <v>92</v>
      </c>
    </row>
    <row r="74" spans="1:4">
      <c r="A74">
        <v>200704</v>
      </c>
      <c r="B74" t="s">
        <v>76</v>
      </c>
      <c r="C74">
        <v>141</v>
      </c>
      <c r="D74">
        <v>277</v>
      </c>
    </row>
    <row r="75" spans="1:4">
      <c r="A75">
        <v>200704</v>
      </c>
      <c r="B75" t="s">
        <v>77</v>
      </c>
      <c r="C75">
        <v>473</v>
      </c>
      <c r="D75">
        <v>852</v>
      </c>
    </row>
    <row r="76" spans="1:4">
      <c r="A76">
        <v>200704</v>
      </c>
      <c r="B76" t="s">
        <v>78</v>
      </c>
      <c r="C76">
        <v>38</v>
      </c>
      <c r="D76">
        <v>60</v>
      </c>
    </row>
    <row r="77" spans="1:4">
      <c r="A77">
        <v>200704</v>
      </c>
      <c r="B77" t="s">
        <v>79</v>
      </c>
      <c r="C77">
        <v>346</v>
      </c>
      <c r="D77">
        <v>705</v>
      </c>
    </row>
    <row r="78" spans="1:4">
      <c r="A78">
        <v>200704</v>
      </c>
      <c r="B78" t="s">
        <v>80</v>
      </c>
      <c r="C78">
        <v>285</v>
      </c>
      <c r="D78">
        <v>548</v>
      </c>
    </row>
    <row r="79" spans="1:4">
      <c r="A79">
        <v>200704</v>
      </c>
      <c r="B79" t="s">
        <v>81</v>
      </c>
      <c r="C79">
        <v>1034</v>
      </c>
      <c r="D79">
        <v>2042</v>
      </c>
    </row>
    <row r="80" spans="1:4">
      <c r="A80">
        <v>200704</v>
      </c>
      <c r="B80" t="s">
        <v>82</v>
      </c>
      <c r="C80">
        <v>385</v>
      </c>
      <c r="D80">
        <v>709</v>
      </c>
    </row>
    <row r="81" spans="1:4">
      <c r="A81">
        <v>200704</v>
      </c>
      <c r="B81" t="s">
        <v>83</v>
      </c>
      <c r="C81">
        <v>358</v>
      </c>
      <c r="D81">
        <v>613</v>
      </c>
    </row>
    <row r="82" spans="1:4">
      <c r="A82">
        <v>200704</v>
      </c>
      <c r="B82" t="s">
        <v>84</v>
      </c>
      <c r="C82">
        <v>246</v>
      </c>
      <c r="D82">
        <v>452</v>
      </c>
    </row>
    <row r="83" spans="1:4">
      <c r="A83">
        <v>200704</v>
      </c>
      <c r="B83" t="s">
        <v>85</v>
      </c>
      <c r="C83">
        <v>68</v>
      </c>
      <c r="D83">
        <v>157</v>
      </c>
    </row>
    <row r="84" spans="1:4">
      <c r="A84">
        <v>200704</v>
      </c>
      <c r="B84" t="s">
        <v>86</v>
      </c>
      <c r="C84">
        <v>357</v>
      </c>
      <c r="D84">
        <v>758</v>
      </c>
    </row>
    <row r="85" spans="1:4">
      <c r="A85">
        <v>200704</v>
      </c>
      <c r="B85" t="s">
        <v>87</v>
      </c>
      <c r="C85">
        <v>117</v>
      </c>
      <c r="D85">
        <v>196</v>
      </c>
    </row>
    <row r="86" spans="1:4">
      <c r="A86">
        <v>200704</v>
      </c>
      <c r="B86" t="s">
        <v>88</v>
      </c>
      <c r="C86">
        <v>99</v>
      </c>
      <c r="D86">
        <v>174</v>
      </c>
    </row>
    <row r="87" spans="1:4">
      <c r="A87">
        <v>200704</v>
      </c>
      <c r="B87" t="s">
        <v>89</v>
      </c>
      <c r="C87">
        <v>180</v>
      </c>
      <c r="D87">
        <v>330</v>
      </c>
    </row>
    <row r="88" spans="1:4">
      <c r="A88">
        <v>200704</v>
      </c>
      <c r="B88" t="s">
        <v>90</v>
      </c>
      <c r="C88">
        <v>30</v>
      </c>
      <c r="D88">
        <v>44</v>
      </c>
    </row>
    <row r="89" spans="1:4">
      <c r="A89">
        <v>200704</v>
      </c>
      <c r="B89" t="s">
        <v>91</v>
      </c>
      <c r="C89">
        <v>64</v>
      </c>
      <c r="D89">
        <v>119</v>
      </c>
    </row>
    <row r="90" spans="1:4">
      <c r="A90">
        <v>200704</v>
      </c>
      <c r="B90" t="s">
        <v>92</v>
      </c>
      <c r="C90">
        <v>11</v>
      </c>
      <c r="D90">
        <v>15</v>
      </c>
    </row>
    <row r="91" spans="1:4">
      <c r="A91">
        <v>200704</v>
      </c>
      <c r="B91" t="s">
        <v>93</v>
      </c>
      <c r="C91">
        <v>259</v>
      </c>
      <c r="D91">
        <v>480</v>
      </c>
    </row>
    <row r="92" spans="1:4">
      <c r="A92">
        <v>200704</v>
      </c>
      <c r="B92" t="s">
        <v>94</v>
      </c>
      <c r="C92">
        <v>315</v>
      </c>
      <c r="D92">
        <v>585</v>
      </c>
    </row>
    <row r="93" spans="1:4">
      <c r="A93">
        <v>200704</v>
      </c>
      <c r="B93" t="s">
        <v>95</v>
      </c>
      <c r="C93">
        <v>1328</v>
      </c>
      <c r="D93">
        <v>2450</v>
      </c>
    </row>
    <row r="94" spans="1:4">
      <c r="A94">
        <v>200704</v>
      </c>
      <c r="B94" t="s">
        <v>96</v>
      </c>
      <c r="C94">
        <v>120</v>
      </c>
      <c r="D94">
        <v>237</v>
      </c>
    </row>
    <row r="95" spans="1:4">
      <c r="A95">
        <v>200704</v>
      </c>
      <c r="B95" t="s">
        <v>97</v>
      </c>
      <c r="C95">
        <v>104</v>
      </c>
      <c r="D95">
        <v>233</v>
      </c>
    </row>
    <row r="96" spans="1:4">
      <c r="A96">
        <v>200704</v>
      </c>
      <c r="B96" t="s">
        <v>98</v>
      </c>
      <c r="C96">
        <v>28</v>
      </c>
      <c r="D96">
        <v>48</v>
      </c>
    </row>
    <row r="97" spans="1:4">
      <c r="A97">
        <v>200704</v>
      </c>
      <c r="B97" t="s">
        <v>99</v>
      </c>
      <c r="C97">
        <v>435</v>
      </c>
      <c r="D97">
        <v>807</v>
      </c>
    </row>
    <row r="98" spans="1:4">
      <c r="A98">
        <v>200704</v>
      </c>
      <c r="B98" t="s">
        <v>100</v>
      </c>
      <c r="C98">
        <v>202</v>
      </c>
      <c r="D98">
        <v>426</v>
      </c>
    </row>
    <row r="99" spans="1:4">
      <c r="A99">
        <v>200704</v>
      </c>
      <c r="B99" t="s">
        <v>101</v>
      </c>
      <c r="C99">
        <v>295</v>
      </c>
      <c r="D99">
        <v>496</v>
      </c>
    </row>
    <row r="100" spans="1:4">
      <c r="A100">
        <v>200704</v>
      </c>
      <c r="B100" t="s">
        <v>102</v>
      </c>
      <c r="C100">
        <v>37</v>
      </c>
      <c r="D100">
        <v>62</v>
      </c>
    </row>
    <row r="101" spans="1:4">
      <c r="A101">
        <v>200704</v>
      </c>
      <c r="B101" t="s">
        <v>103</v>
      </c>
      <c r="C101">
        <v>22</v>
      </c>
      <c r="D101">
        <v>44</v>
      </c>
    </row>
    <row r="103" spans="1:4">
      <c r="A103">
        <v>200704</v>
      </c>
      <c r="C103">
        <f>SUM(C2:C101)</f>
        <v>25646</v>
      </c>
      <c r="D103">
        <f>SUM(D2:D102)</f>
        <v>48272</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70215-2B89-4ABA-A71D-CE4F67F8525C}">
  <dimension ref="A1:D103"/>
  <sheetViews>
    <sheetView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202005</v>
      </c>
      <c r="B2" s="23" t="s">
        <v>4</v>
      </c>
      <c r="C2" s="35">
        <v>145</v>
      </c>
      <c r="D2" s="35">
        <v>248</v>
      </c>
    </row>
    <row r="3" spans="1:4">
      <c r="A3" s="27">
        <v>202005</v>
      </c>
      <c r="B3" s="24" t="s">
        <v>5</v>
      </c>
      <c r="C3" s="30">
        <v>51</v>
      </c>
      <c r="D3" s="30">
        <v>79</v>
      </c>
    </row>
    <row r="4" spans="1:4">
      <c r="A4" s="25">
        <v>202005</v>
      </c>
      <c r="B4" s="23" t="s">
        <v>6</v>
      </c>
      <c r="C4" s="35">
        <v>20</v>
      </c>
      <c r="D4" s="35">
        <v>37</v>
      </c>
    </row>
    <row r="5" spans="1:4">
      <c r="A5" s="27">
        <v>202005</v>
      </c>
      <c r="B5" s="24" t="s">
        <v>7</v>
      </c>
      <c r="C5" s="30">
        <v>49</v>
      </c>
      <c r="D5" s="39">
        <v>87</v>
      </c>
    </row>
    <row r="6" spans="1:4">
      <c r="A6" s="25">
        <v>202005</v>
      </c>
      <c r="B6" s="23" t="s">
        <v>8</v>
      </c>
      <c r="C6" s="35">
        <v>23</v>
      </c>
      <c r="D6" s="35">
        <v>34</v>
      </c>
    </row>
    <row r="7" spans="1:4">
      <c r="A7" s="27">
        <v>202005</v>
      </c>
      <c r="B7" s="24" t="s">
        <v>9</v>
      </c>
      <c r="C7" s="30">
        <v>16</v>
      </c>
      <c r="D7" s="30">
        <v>24</v>
      </c>
    </row>
    <row r="8" spans="1:4">
      <c r="A8" s="25">
        <v>202005</v>
      </c>
      <c r="B8" s="23" t="s">
        <v>10</v>
      </c>
      <c r="C8" s="35">
        <v>66</v>
      </c>
      <c r="D8" s="35">
        <v>107</v>
      </c>
    </row>
    <row r="9" spans="1:4">
      <c r="A9" s="27">
        <v>202005</v>
      </c>
      <c r="B9" s="24" t="s">
        <v>11</v>
      </c>
      <c r="C9" s="30">
        <v>23</v>
      </c>
      <c r="D9" s="30">
        <v>34</v>
      </c>
    </row>
    <row r="10" spans="1:4">
      <c r="A10" s="25">
        <v>202005</v>
      </c>
      <c r="B10" s="23" t="s">
        <v>12</v>
      </c>
      <c r="C10" s="35">
        <v>88</v>
      </c>
      <c r="D10" s="35">
        <v>138</v>
      </c>
    </row>
    <row r="11" spans="1:4">
      <c r="A11" s="27">
        <v>202005</v>
      </c>
      <c r="B11" s="24" t="s">
        <v>13</v>
      </c>
      <c r="C11" s="30">
        <v>97</v>
      </c>
      <c r="D11" s="30">
        <v>173</v>
      </c>
    </row>
    <row r="12" spans="1:4">
      <c r="A12" s="25">
        <v>202005</v>
      </c>
      <c r="B12" s="23" t="s">
        <v>14</v>
      </c>
      <c r="C12" s="35">
        <v>131</v>
      </c>
      <c r="D12" s="35">
        <v>221</v>
      </c>
    </row>
    <row r="13" spans="1:4">
      <c r="A13" s="27">
        <v>202005</v>
      </c>
      <c r="B13" s="24" t="s">
        <v>15</v>
      </c>
      <c r="C13" s="30">
        <v>138</v>
      </c>
      <c r="D13" s="30">
        <v>225</v>
      </c>
    </row>
    <row r="14" spans="1:4">
      <c r="A14" s="25">
        <v>202005</v>
      </c>
      <c r="B14" s="23" t="s">
        <v>16</v>
      </c>
      <c r="C14" s="35">
        <v>174</v>
      </c>
      <c r="D14" s="35">
        <v>292</v>
      </c>
    </row>
    <row r="15" spans="1:4">
      <c r="A15" s="27">
        <v>202005</v>
      </c>
      <c r="B15" s="24" t="s">
        <v>17</v>
      </c>
      <c r="C15" s="30">
        <v>49</v>
      </c>
      <c r="D15" s="30">
        <v>74</v>
      </c>
    </row>
    <row r="16" spans="1:4">
      <c r="A16" s="25">
        <v>202005</v>
      </c>
      <c r="B16" s="23" t="s">
        <v>18</v>
      </c>
      <c r="C16" s="35">
        <v>9</v>
      </c>
      <c r="D16" s="35">
        <v>19</v>
      </c>
    </row>
    <row r="17" spans="1:4">
      <c r="A17" s="27">
        <v>202005</v>
      </c>
      <c r="B17" s="24" t="s">
        <v>19</v>
      </c>
      <c r="C17" s="30">
        <v>46</v>
      </c>
      <c r="D17" s="30">
        <v>87</v>
      </c>
    </row>
    <row r="18" spans="1:4">
      <c r="A18" s="25">
        <v>202005</v>
      </c>
      <c r="B18" s="23" t="s">
        <v>20</v>
      </c>
      <c r="C18" s="35">
        <v>41</v>
      </c>
      <c r="D18" s="35">
        <v>61</v>
      </c>
    </row>
    <row r="19" spans="1:4">
      <c r="A19" s="27">
        <v>202005</v>
      </c>
      <c r="B19" s="24" t="s">
        <v>21</v>
      </c>
      <c r="C19" s="30">
        <v>135</v>
      </c>
      <c r="D19" s="30">
        <v>241</v>
      </c>
    </row>
    <row r="20" spans="1:4">
      <c r="A20" s="25">
        <v>202005</v>
      </c>
      <c r="B20" s="23" t="s">
        <v>22</v>
      </c>
      <c r="C20" s="35">
        <v>38</v>
      </c>
      <c r="D20" s="35">
        <v>68</v>
      </c>
    </row>
    <row r="21" spans="1:4">
      <c r="A21" s="27">
        <v>202005</v>
      </c>
      <c r="B21" s="24" t="s">
        <v>23</v>
      </c>
      <c r="C21" s="30">
        <v>22</v>
      </c>
      <c r="D21" s="30">
        <v>44</v>
      </c>
    </row>
    <row r="22" spans="1:4">
      <c r="A22" s="25">
        <v>202005</v>
      </c>
      <c r="B22" s="23" t="s">
        <v>24</v>
      </c>
      <c r="C22" s="35">
        <v>15</v>
      </c>
      <c r="D22" s="35">
        <v>24</v>
      </c>
    </row>
    <row r="23" spans="1:4">
      <c r="A23" s="27">
        <v>202005</v>
      </c>
      <c r="B23" s="24" t="s">
        <v>25</v>
      </c>
      <c r="C23" s="30">
        <v>9</v>
      </c>
      <c r="D23" s="30">
        <v>14</v>
      </c>
    </row>
    <row r="24" spans="1:4">
      <c r="A24" s="25">
        <v>202005</v>
      </c>
      <c r="B24" s="23" t="s">
        <v>26</v>
      </c>
      <c r="C24" s="35">
        <v>216</v>
      </c>
      <c r="D24" s="35">
        <v>391</v>
      </c>
    </row>
    <row r="25" spans="1:4">
      <c r="A25" s="27">
        <v>202005</v>
      </c>
      <c r="B25" s="24" t="s">
        <v>27</v>
      </c>
      <c r="C25" s="30">
        <v>139</v>
      </c>
      <c r="D25" s="30">
        <v>257</v>
      </c>
    </row>
    <row r="26" spans="1:4">
      <c r="A26" s="25">
        <v>202005</v>
      </c>
      <c r="B26" s="23" t="s">
        <v>28</v>
      </c>
      <c r="C26" s="35">
        <v>105</v>
      </c>
      <c r="D26" s="35">
        <v>202</v>
      </c>
    </row>
    <row r="27" spans="1:4">
      <c r="A27" s="27">
        <v>202005</v>
      </c>
      <c r="B27" s="24" t="s">
        <v>29</v>
      </c>
      <c r="C27" s="30">
        <v>719</v>
      </c>
      <c r="D27" s="30">
        <v>1393</v>
      </c>
    </row>
    <row r="28" spans="1:4">
      <c r="A28" s="25">
        <v>202005</v>
      </c>
      <c r="B28" s="23" t="s">
        <v>30</v>
      </c>
      <c r="C28" s="35">
        <v>25</v>
      </c>
      <c r="D28" s="35">
        <v>43</v>
      </c>
    </row>
    <row r="29" spans="1:4">
      <c r="A29" s="27">
        <v>202005</v>
      </c>
      <c r="B29" s="24" t="s">
        <v>31</v>
      </c>
      <c r="C29" s="30">
        <v>15</v>
      </c>
      <c r="D29" s="30">
        <v>26</v>
      </c>
    </row>
    <row r="30" spans="1:4">
      <c r="A30" s="25">
        <v>202005</v>
      </c>
      <c r="B30" s="23" t="s">
        <v>32</v>
      </c>
      <c r="C30" s="35">
        <v>173</v>
      </c>
      <c r="D30" s="35">
        <v>304</v>
      </c>
    </row>
    <row r="31" spans="1:4">
      <c r="A31" s="27">
        <v>202005</v>
      </c>
      <c r="B31" s="24" t="s">
        <v>33</v>
      </c>
      <c r="C31" s="30">
        <v>48</v>
      </c>
      <c r="D31" s="30">
        <v>87</v>
      </c>
    </row>
    <row r="32" spans="1:4">
      <c r="A32" s="25">
        <v>202005</v>
      </c>
      <c r="B32" s="23" t="s">
        <v>34</v>
      </c>
      <c r="C32" s="35">
        <v>69</v>
      </c>
      <c r="D32" s="35">
        <v>119</v>
      </c>
    </row>
    <row r="33" spans="1:4">
      <c r="A33" s="27">
        <v>202005</v>
      </c>
      <c r="B33" s="24" t="s">
        <v>35</v>
      </c>
      <c r="C33" s="30">
        <v>226</v>
      </c>
      <c r="D33" s="30">
        <v>404</v>
      </c>
    </row>
    <row r="34" spans="1:4">
      <c r="A34" s="25">
        <v>202005</v>
      </c>
      <c r="B34" s="23" t="s">
        <v>36</v>
      </c>
      <c r="C34" s="35">
        <v>115</v>
      </c>
      <c r="D34" s="35">
        <v>221</v>
      </c>
    </row>
    <row r="35" spans="1:4">
      <c r="A35" s="27">
        <v>202005</v>
      </c>
      <c r="B35" s="24" t="s">
        <v>37</v>
      </c>
      <c r="C35" s="30">
        <v>273</v>
      </c>
      <c r="D35" s="30">
        <v>464</v>
      </c>
    </row>
    <row r="36" spans="1:4">
      <c r="A36" s="25">
        <v>202005</v>
      </c>
      <c r="B36" s="23" t="s">
        <v>38</v>
      </c>
      <c r="C36" s="35">
        <v>62</v>
      </c>
      <c r="D36" s="35">
        <v>94</v>
      </c>
    </row>
    <row r="37" spans="1:4">
      <c r="A37" s="27">
        <v>202005</v>
      </c>
      <c r="B37" s="24" t="s">
        <v>39</v>
      </c>
      <c r="C37" s="30">
        <v>279</v>
      </c>
      <c r="D37" s="30">
        <v>487</v>
      </c>
    </row>
    <row r="38" spans="1:4">
      <c r="A38" s="25">
        <v>202005</v>
      </c>
      <c r="B38" s="23" t="s">
        <v>40</v>
      </c>
      <c r="C38" s="35">
        <v>21</v>
      </c>
      <c r="D38" s="35">
        <v>34</v>
      </c>
    </row>
    <row r="39" spans="1:4">
      <c r="A39" s="27">
        <v>202005</v>
      </c>
      <c r="B39" s="24" t="s">
        <v>41</v>
      </c>
      <c r="C39" s="30">
        <v>8</v>
      </c>
      <c r="D39" s="30">
        <v>14</v>
      </c>
    </row>
    <row r="40" spans="1:4">
      <c r="A40" s="25">
        <v>202005</v>
      </c>
      <c r="B40" s="23" t="s">
        <v>42</v>
      </c>
      <c r="C40" s="35">
        <v>63</v>
      </c>
      <c r="D40" s="35">
        <v>112</v>
      </c>
    </row>
    <row r="41" spans="1:4">
      <c r="A41" s="27">
        <v>202005</v>
      </c>
      <c r="B41" s="24" t="s">
        <v>43</v>
      </c>
      <c r="C41" s="40">
        <v>37</v>
      </c>
      <c r="D41" s="30">
        <v>69</v>
      </c>
    </row>
    <row r="42" spans="1:4">
      <c r="A42" s="25">
        <v>202005</v>
      </c>
      <c r="B42" s="23" t="s">
        <v>44</v>
      </c>
      <c r="C42" s="35">
        <v>482</v>
      </c>
      <c r="D42" s="35">
        <v>884</v>
      </c>
    </row>
    <row r="43" spans="1:4">
      <c r="A43" s="27">
        <v>202005</v>
      </c>
      <c r="B43" s="24" t="s">
        <v>45</v>
      </c>
      <c r="C43" s="30">
        <v>125</v>
      </c>
      <c r="D43" s="30">
        <v>195</v>
      </c>
    </row>
    <row r="44" spans="1:4">
      <c r="A44" s="25">
        <v>202005</v>
      </c>
      <c r="B44" s="23" t="s">
        <v>46</v>
      </c>
      <c r="C44" s="35">
        <v>140</v>
      </c>
      <c r="D44" s="35">
        <v>252</v>
      </c>
    </row>
    <row r="45" spans="1:4">
      <c r="A45" s="27">
        <v>202005</v>
      </c>
      <c r="B45" s="24" t="s">
        <v>47</v>
      </c>
      <c r="C45" s="30">
        <v>117</v>
      </c>
      <c r="D45" s="30">
        <v>196</v>
      </c>
    </row>
    <row r="46" spans="1:4">
      <c r="A46" s="25">
        <v>202005</v>
      </c>
      <c r="B46" s="23" t="s">
        <v>48</v>
      </c>
      <c r="C46" s="35">
        <v>104</v>
      </c>
      <c r="D46" s="35">
        <v>158</v>
      </c>
    </row>
    <row r="47" spans="1:4">
      <c r="A47" s="27">
        <v>202005</v>
      </c>
      <c r="B47" s="24" t="s">
        <v>49</v>
      </c>
      <c r="C47" s="30">
        <v>51</v>
      </c>
      <c r="D47" s="30">
        <v>87</v>
      </c>
    </row>
    <row r="48" spans="1:4">
      <c r="A48" s="25">
        <v>202005</v>
      </c>
      <c r="B48" s="23" t="s">
        <v>50</v>
      </c>
      <c r="C48" s="35">
        <v>68</v>
      </c>
      <c r="D48" s="35">
        <v>120</v>
      </c>
    </row>
    <row r="49" spans="1:4">
      <c r="A49" s="27">
        <v>202005</v>
      </c>
      <c r="B49" s="24" t="s">
        <v>51</v>
      </c>
      <c r="C49" s="30">
        <v>4</v>
      </c>
      <c r="D49" s="30">
        <v>9</v>
      </c>
    </row>
    <row r="50" spans="1:4">
      <c r="A50" s="25">
        <v>202005</v>
      </c>
      <c r="B50" s="23" t="s">
        <v>52</v>
      </c>
      <c r="C50" s="35">
        <v>150</v>
      </c>
      <c r="D50" s="35">
        <v>296</v>
      </c>
    </row>
    <row r="51" spans="1:4">
      <c r="A51" s="27">
        <v>202005</v>
      </c>
      <c r="B51" s="24" t="s">
        <v>53</v>
      </c>
      <c r="C51" s="30">
        <v>26</v>
      </c>
      <c r="D51" s="30">
        <v>43</v>
      </c>
    </row>
    <row r="52" spans="1:4">
      <c r="A52" s="25">
        <v>202005</v>
      </c>
      <c r="B52" s="23" t="s">
        <v>54</v>
      </c>
      <c r="C52" s="35">
        <v>253</v>
      </c>
      <c r="D52" s="35">
        <v>452</v>
      </c>
    </row>
    <row r="53" spans="1:4">
      <c r="A53" s="27">
        <v>202005</v>
      </c>
      <c r="B53" s="24" t="s">
        <v>55</v>
      </c>
      <c r="C53" s="30">
        <v>11</v>
      </c>
      <c r="D53" s="30">
        <v>23</v>
      </c>
    </row>
    <row r="54" spans="1:4">
      <c r="A54" s="25">
        <v>202005</v>
      </c>
      <c r="B54" s="23" t="s">
        <v>56</v>
      </c>
      <c r="C54" s="35">
        <v>55</v>
      </c>
      <c r="D54" s="35">
        <v>94</v>
      </c>
    </row>
    <row r="55" spans="1:4">
      <c r="A55" s="27">
        <v>202005</v>
      </c>
      <c r="B55" s="24" t="s">
        <v>57</v>
      </c>
      <c r="C55" s="30">
        <v>111</v>
      </c>
      <c r="D55" s="30">
        <v>223</v>
      </c>
    </row>
    <row r="56" spans="1:4">
      <c r="A56" s="25">
        <v>202005</v>
      </c>
      <c r="B56" s="23" t="s">
        <v>58</v>
      </c>
      <c r="C56" s="35">
        <v>108</v>
      </c>
      <c r="D56" s="35">
        <v>196</v>
      </c>
    </row>
    <row r="57" spans="1:4">
      <c r="A57" s="27">
        <v>202005</v>
      </c>
      <c r="B57" s="24" t="s">
        <v>59</v>
      </c>
      <c r="C57" s="30">
        <v>9</v>
      </c>
      <c r="D57" s="30">
        <v>18</v>
      </c>
    </row>
    <row r="58" spans="1:4">
      <c r="A58" s="25">
        <v>202005</v>
      </c>
      <c r="B58" s="23" t="s">
        <v>60</v>
      </c>
      <c r="C58" s="35">
        <v>22</v>
      </c>
      <c r="D58" s="35">
        <v>38</v>
      </c>
    </row>
    <row r="59" spans="1:4">
      <c r="A59" s="27">
        <v>202005</v>
      </c>
      <c r="B59" s="24" t="s">
        <v>61</v>
      </c>
      <c r="C59" s="30">
        <v>35</v>
      </c>
      <c r="D59" s="30">
        <v>66</v>
      </c>
    </row>
    <row r="60" spans="1:4">
      <c r="A60" s="25">
        <v>202005</v>
      </c>
      <c r="B60" s="23" t="s">
        <v>62</v>
      </c>
      <c r="C60" s="35">
        <v>67</v>
      </c>
      <c r="D60" s="35">
        <v>110</v>
      </c>
    </row>
    <row r="61" spans="1:4">
      <c r="A61" s="27">
        <v>202005</v>
      </c>
      <c r="B61" s="24" t="s">
        <v>63</v>
      </c>
      <c r="C61" s="30">
        <v>1243</v>
      </c>
      <c r="D61" s="30">
        <v>2494</v>
      </c>
    </row>
    <row r="62" spans="1:4">
      <c r="A62" s="25">
        <v>202005</v>
      </c>
      <c r="B62" s="23" t="s">
        <v>64</v>
      </c>
      <c r="C62" s="35">
        <v>7</v>
      </c>
      <c r="D62" s="35">
        <v>10</v>
      </c>
    </row>
    <row r="63" spans="1:4">
      <c r="A63" s="27">
        <v>202005</v>
      </c>
      <c r="B63" s="24" t="s">
        <v>65</v>
      </c>
      <c r="C63" s="30">
        <v>36</v>
      </c>
      <c r="D63" s="30">
        <v>72</v>
      </c>
    </row>
    <row r="64" spans="1:4">
      <c r="A64" s="25">
        <v>202005</v>
      </c>
      <c r="B64" s="23" t="s">
        <v>66</v>
      </c>
      <c r="C64" s="35">
        <v>44</v>
      </c>
      <c r="D64" s="35">
        <v>94</v>
      </c>
    </row>
    <row r="65" spans="1:4">
      <c r="A65" s="27">
        <v>202005</v>
      </c>
      <c r="B65" s="24" t="s">
        <v>67</v>
      </c>
      <c r="C65" s="30">
        <v>113</v>
      </c>
      <c r="D65" s="30">
        <v>182</v>
      </c>
    </row>
    <row r="66" spans="1:4">
      <c r="A66" s="25">
        <v>202005</v>
      </c>
      <c r="B66" s="23" t="s">
        <v>68</v>
      </c>
      <c r="C66" s="35">
        <v>235</v>
      </c>
      <c r="D66" s="35">
        <v>457</v>
      </c>
    </row>
    <row r="67" spans="1:4">
      <c r="A67" s="27">
        <v>202005</v>
      </c>
      <c r="B67" s="24" t="s">
        <v>69</v>
      </c>
      <c r="C67" s="30">
        <v>41</v>
      </c>
      <c r="D67" s="30">
        <v>74</v>
      </c>
    </row>
    <row r="68" spans="1:4">
      <c r="A68" s="25">
        <v>202005</v>
      </c>
      <c r="B68" s="23" t="s">
        <v>70</v>
      </c>
      <c r="C68" s="35">
        <v>109</v>
      </c>
      <c r="D68" s="35">
        <v>196</v>
      </c>
    </row>
    <row r="69" spans="1:4">
      <c r="A69" s="27">
        <v>202005</v>
      </c>
      <c r="B69" s="24" t="s">
        <v>71</v>
      </c>
      <c r="C69" s="30">
        <v>80</v>
      </c>
      <c r="D69" s="30">
        <v>157</v>
      </c>
    </row>
    <row r="70" spans="1:4">
      <c r="A70" s="25">
        <v>202005</v>
      </c>
      <c r="B70" s="23" t="s">
        <v>72</v>
      </c>
      <c r="C70" s="35">
        <v>11</v>
      </c>
      <c r="D70" s="35">
        <v>20</v>
      </c>
    </row>
    <row r="71" spans="1:4">
      <c r="A71" s="27">
        <v>202005</v>
      </c>
      <c r="B71" s="24" t="s">
        <v>73</v>
      </c>
      <c r="C71" s="30">
        <v>64</v>
      </c>
      <c r="D71" s="30">
        <v>128</v>
      </c>
    </row>
    <row r="72" spans="1:4">
      <c r="A72" s="25">
        <v>202005</v>
      </c>
      <c r="B72" s="23" t="s">
        <v>74</v>
      </c>
      <c r="C72" s="35">
        <v>80</v>
      </c>
      <c r="D72" s="35">
        <v>137</v>
      </c>
    </row>
    <row r="73" spans="1:4">
      <c r="A73" s="27">
        <v>202005</v>
      </c>
      <c r="B73" s="24" t="s">
        <v>75</v>
      </c>
      <c r="C73" s="30">
        <v>20</v>
      </c>
      <c r="D73" s="30">
        <v>33</v>
      </c>
    </row>
    <row r="74" spans="1:4">
      <c r="A74" s="25">
        <v>202005</v>
      </c>
      <c r="B74" s="23" t="s">
        <v>76</v>
      </c>
      <c r="C74" s="35">
        <v>80</v>
      </c>
      <c r="D74" s="35">
        <v>149</v>
      </c>
    </row>
    <row r="75" spans="1:4">
      <c r="A75" s="27">
        <v>202005</v>
      </c>
      <c r="B75" s="24" t="s">
        <v>77</v>
      </c>
      <c r="C75" s="30">
        <v>201</v>
      </c>
      <c r="D75" s="30">
        <v>382</v>
      </c>
    </row>
    <row r="76" spans="1:4">
      <c r="A76" s="25">
        <v>202005</v>
      </c>
      <c r="B76" s="23" t="s">
        <v>78</v>
      </c>
      <c r="C76" s="35">
        <v>22</v>
      </c>
      <c r="D76" s="35">
        <v>37</v>
      </c>
    </row>
    <row r="77" spans="1:4">
      <c r="A77" s="27">
        <v>202005</v>
      </c>
      <c r="B77" s="24" t="s">
        <v>79</v>
      </c>
      <c r="C77" s="30">
        <v>211</v>
      </c>
      <c r="D77" s="30">
        <v>395</v>
      </c>
    </row>
    <row r="78" spans="1:4">
      <c r="A78" s="25">
        <v>202005</v>
      </c>
      <c r="B78" s="23" t="s">
        <v>80</v>
      </c>
      <c r="C78" s="35">
        <v>108</v>
      </c>
      <c r="D78" s="35">
        <v>201</v>
      </c>
    </row>
    <row r="79" spans="1:4">
      <c r="A79" s="27">
        <v>202005</v>
      </c>
      <c r="B79" s="24" t="s">
        <v>81</v>
      </c>
      <c r="C79" s="30">
        <v>387</v>
      </c>
      <c r="D79" s="30">
        <v>740</v>
      </c>
    </row>
    <row r="80" spans="1:4">
      <c r="A80" s="25">
        <v>202005</v>
      </c>
      <c r="B80" s="23" t="s">
        <v>82</v>
      </c>
      <c r="C80" s="35">
        <v>171</v>
      </c>
      <c r="D80" s="35">
        <v>304</v>
      </c>
    </row>
    <row r="81" spans="1:4">
      <c r="A81" s="27">
        <v>202005</v>
      </c>
      <c r="B81" s="24" t="s">
        <v>83</v>
      </c>
      <c r="C81" s="30">
        <v>191</v>
      </c>
      <c r="D81" s="30">
        <v>324</v>
      </c>
    </row>
    <row r="82" spans="1:4">
      <c r="A82" s="25">
        <v>202005</v>
      </c>
      <c r="B82" s="23" t="s">
        <v>84</v>
      </c>
      <c r="C82" s="35">
        <v>120</v>
      </c>
      <c r="D82" s="35">
        <v>202</v>
      </c>
    </row>
    <row r="83" spans="1:4">
      <c r="A83" s="27">
        <v>202005</v>
      </c>
      <c r="B83" s="24" t="s">
        <v>85</v>
      </c>
      <c r="C83" s="30">
        <v>59</v>
      </c>
      <c r="D83" s="30">
        <v>126</v>
      </c>
    </row>
    <row r="84" spans="1:4">
      <c r="A84" s="25">
        <v>202005</v>
      </c>
      <c r="B84" s="23" t="s">
        <v>86</v>
      </c>
      <c r="C84" s="35">
        <v>142</v>
      </c>
      <c r="D84" s="35">
        <v>284</v>
      </c>
    </row>
    <row r="85" spans="1:4">
      <c r="A85" s="27">
        <v>202005</v>
      </c>
      <c r="B85" s="24" t="s">
        <v>87</v>
      </c>
      <c r="C85" s="30">
        <v>54</v>
      </c>
      <c r="D85" s="30">
        <v>93</v>
      </c>
    </row>
    <row r="86" spans="1:4">
      <c r="A86" s="25">
        <v>202005</v>
      </c>
      <c r="B86" s="23" t="s">
        <v>88</v>
      </c>
      <c r="C86" s="35">
        <v>64</v>
      </c>
      <c r="D86" s="35">
        <v>121</v>
      </c>
    </row>
    <row r="87" spans="1:4">
      <c r="A87" s="27">
        <v>202005</v>
      </c>
      <c r="B87" s="24" t="s">
        <v>89</v>
      </c>
      <c r="C87" s="30">
        <v>103</v>
      </c>
      <c r="D87" s="30">
        <v>188</v>
      </c>
    </row>
    <row r="88" spans="1:4">
      <c r="A88" s="25">
        <v>202005</v>
      </c>
      <c r="B88" s="23" t="s">
        <v>90</v>
      </c>
      <c r="C88" s="35">
        <v>9</v>
      </c>
      <c r="D88" s="35">
        <v>12</v>
      </c>
    </row>
    <row r="89" spans="1:4">
      <c r="A89" s="27">
        <v>202005</v>
      </c>
      <c r="B89" s="24" t="s">
        <v>91</v>
      </c>
      <c r="C89" s="30">
        <v>51</v>
      </c>
      <c r="D89" s="30">
        <v>98</v>
      </c>
    </row>
    <row r="90" spans="1:4">
      <c r="A90" s="25">
        <v>202005</v>
      </c>
      <c r="B90" s="23" t="s">
        <v>92</v>
      </c>
      <c r="C90" s="35">
        <v>5</v>
      </c>
      <c r="D90" s="35">
        <v>6</v>
      </c>
    </row>
    <row r="91" spans="1:4">
      <c r="A91" s="27">
        <v>202005</v>
      </c>
      <c r="B91" s="24" t="s">
        <v>93</v>
      </c>
      <c r="C91" s="30">
        <v>131</v>
      </c>
      <c r="D91" s="30">
        <v>235</v>
      </c>
    </row>
    <row r="92" spans="1:4">
      <c r="A92" s="25">
        <v>202005</v>
      </c>
      <c r="B92" s="23" t="s">
        <v>94</v>
      </c>
      <c r="C92" s="35">
        <v>110</v>
      </c>
      <c r="D92" s="35">
        <v>216</v>
      </c>
    </row>
    <row r="93" spans="1:4">
      <c r="A93" s="27">
        <v>202005</v>
      </c>
      <c r="B93" s="24" t="s">
        <v>95</v>
      </c>
      <c r="C93" s="30">
        <v>517</v>
      </c>
      <c r="D93" s="30">
        <v>984</v>
      </c>
    </row>
    <row r="94" spans="1:4">
      <c r="A94" s="25">
        <v>202005</v>
      </c>
      <c r="B94" s="23" t="s">
        <v>96</v>
      </c>
      <c r="C94" s="35">
        <v>28</v>
      </c>
      <c r="D94" s="35">
        <v>47</v>
      </c>
    </row>
    <row r="95" spans="1:4">
      <c r="A95" s="27">
        <v>202005</v>
      </c>
      <c r="B95" s="24" t="s">
        <v>97</v>
      </c>
      <c r="C95" s="30">
        <v>29</v>
      </c>
      <c r="D95" s="30">
        <v>60</v>
      </c>
    </row>
    <row r="96" spans="1:4">
      <c r="A96" s="25">
        <v>202005</v>
      </c>
      <c r="B96" s="23" t="s">
        <v>98</v>
      </c>
      <c r="C96" s="35">
        <v>11</v>
      </c>
      <c r="D96" s="35">
        <v>23</v>
      </c>
    </row>
    <row r="97" spans="1:4">
      <c r="A97" s="27">
        <v>202005</v>
      </c>
      <c r="B97" s="24" t="s">
        <v>99</v>
      </c>
      <c r="C97" s="30">
        <v>217</v>
      </c>
      <c r="D97" s="30">
        <v>420</v>
      </c>
    </row>
    <row r="98" spans="1:4">
      <c r="A98" s="25">
        <v>202005</v>
      </c>
      <c r="B98" s="23" t="s">
        <v>100</v>
      </c>
      <c r="C98" s="35">
        <v>131</v>
      </c>
      <c r="D98" s="35">
        <v>226</v>
      </c>
    </row>
    <row r="99" spans="1:4">
      <c r="A99" s="27">
        <v>202005</v>
      </c>
      <c r="B99" s="24" t="s">
        <v>101</v>
      </c>
      <c r="C99" s="30">
        <v>124</v>
      </c>
      <c r="D99" s="30">
        <v>243</v>
      </c>
    </row>
    <row r="100" spans="1:4">
      <c r="A100" s="25">
        <v>202005</v>
      </c>
      <c r="B100" s="23" t="s">
        <v>102</v>
      </c>
      <c r="C100" s="35">
        <v>42</v>
      </c>
      <c r="D100" s="35">
        <v>64</v>
      </c>
    </row>
    <row r="101" spans="1:4">
      <c r="A101" s="27">
        <v>202005</v>
      </c>
      <c r="B101" s="24" t="s">
        <v>103</v>
      </c>
      <c r="C101" s="30">
        <v>13</v>
      </c>
      <c r="D101" s="30">
        <v>20</v>
      </c>
    </row>
    <row r="102" spans="1:4">
      <c r="A102" s="25"/>
      <c r="B102" s="23"/>
      <c r="C102" s="23"/>
      <c r="D102" s="26"/>
    </row>
    <row r="103" spans="1:4">
      <c r="A103" s="27">
        <v>202005</v>
      </c>
      <c r="B103" s="37"/>
      <c r="C103" s="38">
        <f>SUM(C2:C102)</f>
        <v>11330</v>
      </c>
      <c r="D103" s="38">
        <f>SUM(D2:D102)</f>
        <v>20766</v>
      </c>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D29D3-8C58-4AB6-99DC-74948EB56ACB}">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202004</v>
      </c>
      <c r="B2" s="23" t="s">
        <v>4</v>
      </c>
      <c r="C2" s="35">
        <v>138</v>
      </c>
      <c r="D2" s="35">
        <v>232</v>
      </c>
    </row>
    <row r="3" spans="1:4">
      <c r="A3" s="27">
        <v>202004</v>
      </c>
      <c r="B3" s="24" t="s">
        <v>5</v>
      </c>
      <c r="C3" s="30">
        <v>50</v>
      </c>
      <c r="D3" s="30">
        <v>78</v>
      </c>
    </row>
    <row r="4" spans="1:4">
      <c r="A4" s="25">
        <v>202004</v>
      </c>
      <c r="B4" s="23" t="s">
        <v>6</v>
      </c>
      <c r="C4" s="35">
        <v>20</v>
      </c>
      <c r="D4" s="35">
        <v>37</v>
      </c>
    </row>
    <row r="5" spans="1:4">
      <c r="A5" s="27">
        <v>202004</v>
      </c>
      <c r="B5" s="24" t="s">
        <v>7</v>
      </c>
      <c r="C5" s="30">
        <v>49</v>
      </c>
      <c r="D5" s="39">
        <v>87</v>
      </c>
    </row>
    <row r="6" spans="1:4">
      <c r="A6" s="25">
        <v>202004</v>
      </c>
      <c r="B6" s="23" t="s">
        <v>8</v>
      </c>
      <c r="C6" s="35">
        <v>22</v>
      </c>
      <c r="D6" s="35">
        <v>33</v>
      </c>
    </row>
    <row r="7" spans="1:4">
      <c r="A7" s="27">
        <v>202004</v>
      </c>
      <c r="B7" s="24" t="s">
        <v>9</v>
      </c>
      <c r="C7" s="30">
        <v>16</v>
      </c>
      <c r="D7" s="30">
        <v>24</v>
      </c>
    </row>
    <row r="8" spans="1:4">
      <c r="A8" s="25">
        <v>202004</v>
      </c>
      <c r="B8" s="23" t="s">
        <v>10</v>
      </c>
      <c r="C8" s="35">
        <v>64</v>
      </c>
      <c r="D8" s="35">
        <v>102</v>
      </c>
    </row>
    <row r="9" spans="1:4">
      <c r="A9" s="27">
        <v>202004</v>
      </c>
      <c r="B9" s="24" t="s">
        <v>11</v>
      </c>
      <c r="C9" s="30">
        <v>23</v>
      </c>
      <c r="D9" s="30">
        <v>34</v>
      </c>
    </row>
    <row r="10" spans="1:4">
      <c r="A10" s="25">
        <v>202004</v>
      </c>
      <c r="B10" s="23" t="s">
        <v>12</v>
      </c>
      <c r="C10" s="35">
        <v>87</v>
      </c>
      <c r="D10" s="35">
        <v>138</v>
      </c>
    </row>
    <row r="11" spans="1:4">
      <c r="A11" s="27">
        <v>202004</v>
      </c>
      <c r="B11" s="24" t="s">
        <v>13</v>
      </c>
      <c r="C11" s="30">
        <v>95</v>
      </c>
      <c r="D11" s="30">
        <v>168</v>
      </c>
    </row>
    <row r="12" spans="1:4">
      <c r="A12" s="25">
        <v>202004</v>
      </c>
      <c r="B12" s="23" t="s">
        <v>14</v>
      </c>
      <c r="C12" s="35">
        <v>133</v>
      </c>
      <c r="D12" s="35">
        <v>224</v>
      </c>
    </row>
    <row r="13" spans="1:4">
      <c r="A13" s="27">
        <v>202004</v>
      </c>
      <c r="B13" s="24" t="s">
        <v>15</v>
      </c>
      <c r="C13" s="30">
        <v>136</v>
      </c>
      <c r="D13" s="30">
        <v>221</v>
      </c>
    </row>
    <row r="14" spans="1:4">
      <c r="A14" s="25">
        <v>202004</v>
      </c>
      <c r="B14" s="23" t="s">
        <v>16</v>
      </c>
      <c r="C14" s="35">
        <v>177</v>
      </c>
      <c r="D14" s="35">
        <v>299</v>
      </c>
    </row>
    <row r="15" spans="1:4">
      <c r="A15" s="27">
        <v>202004</v>
      </c>
      <c r="B15" s="24" t="s">
        <v>17</v>
      </c>
      <c r="C15" s="30">
        <v>49</v>
      </c>
      <c r="D15" s="30">
        <v>74</v>
      </c>
    </row>
    <row r="16" spans="1:4">
      <c r="A16" s="25">
        <v>202004</v>
      </c>
      <c r="B16" s="23" t="s">
        <v>18</v>
      </c>
      <c r="C16" s="35">
        <v>8</v>
      </c>
      <c r="D16" s="35">
        <v>16</v>
      </c>
    </row>
    <row r="17" spans="1:4">
      <c r="A17" s="27">
        <v>202004</v>
      </c>
      <c r="B17" s="24" t="s">
        <v>19</v>
      </c>
      <c r="C17" s="30">
        <v>45</v>
      </c>
      <c r="D17" s="30">
        <v>83</v>
      </c>
    </row>
    <row r="18" spans="1:4">
      <c r="A18" s="25">
        <v>202004</v>
      </c>
      <c r="B18" s="23" t="s">
        <v>20</v>
      </c>
      <c r="C18" s="35">
        <v>41</v>
      </c>
      <c r="D18" s="35">
        <v>61</v>
      </c>
    </row>
    <row r="19" spans="1:4">
      <c r="A19" s="27">
        <v>202004</v>
      </c>
      <c r="B19" s="24" t="s">
        <v>21</v>
      </c>
      <c r="C19" s="30">
        <v>137</v>
      </c>
      <c r="D19" s="30">
        <v>242</v>
      </c>
    </row>
    <row r="20" spans="1:4">
      <c r="A20" s="25">
        <v>202004</v>
      </c>
      <c r="B20" s="23" t="s">
        <v>22</v>
      </c>
      <c r="C20" s="35">
        <v>38</v>
      </c>
      <c r="D20" s="35">
        <v>71</v>
      </c>
    </row>
    <row r="21" spans="1:4">
      <c r="A21" s="27">
        <v>202004</v>
      </c>
      <c r="B21" s="24" t="s">
        <v>23</v>
      </c>
      <c r="C21" s="30">
        <v>23</v>
      </c>
      <c r="D21" s="30">
        <v>46</v>
      </c>
    </row>
    <row r="22" spans="1:4">
      <c r="A22" s="25">
        <v>202004</v>
      </c>
      <c r="B22" s="23" t="s">
        <v>24</v>
      </c>
      <c r="C22" s="35">
        <v>15</v>
      </c>
      <c r="D22" s="35">
        <v>24</v>
      </c>
    </row>
    <row r="23" spans="1:4">
      <c r="A23" s="27">
        <v>202004</v>
      </c>
      <c r="B23" s="24" t="s">
        <v>25</v>
      </c>
      <c r="C23" s="30">
        <v>9</v>
      </c>
      <c r="D23" s="30">
        <v>14</v>
      </c>
    </row>
    <row r="24" spans="1:4">
      <c r="A24" s="25">
        <v>202004</v>
      </c>
      <c r="B24" s="23" t="s">
        <v>26</v>
      </c>
      <c r="C24" s="35">
        <v>212</v>
      </c>
      <c r="D24" s="35">
        <v>384</v>
      </c>
    </row>
    <row r="25" spans="1:4">
      <c r="A25" s="27">
        <v>202004</v>
      </c>
      <c r="B25" s="24" t="s">
        <v>27</v>
      </c>
      <c r="C25" s="30">
        <v>132</v>
      </c>
      <c r="D25" s="30">
        <v>236</v>
      </c>
    </row>
    <row r="26" spans="1:4">
      <c r="A26" s="25">
        <v>202004</v>
      </c>
      <c r="B26" s="23" t="s">
        <v>28</v>
      </c>
      <c r="C26" s="35">
        <v>96</v>
      </c>
      <c r="D26" s="35">
        <v>176</v>
      </c>
    </row>
    <row r="27" spans="1:4">
      <c r="A27" s="27">
        <v>202004</v>
      </c>
      <c r="B27" s="24" t="s">
        <v>29</v>
      </c>
      <c r="C27" s="30">
        <v>724</v>
      </c>
      <c r="D27" s="30">
        <v>1407</v>
      </c>
    </row>
    <row r="28" spans="1:4">
      <c r="A28" s="25">
        <v>202004</v>
      </c>
      <c r="B28" s="23" t="s">
        <v>30</v>
      </c>
      <c r="C28" s="35">
        <v>24</v>
      </c>
      <c r="D28" s="35">
        <v>40</v>
      </c>
    </row>
    <row r="29" spans="1:4">
      <c r="A29" s="27">
        <v>202004</v>
      </c>
      <c r="B29" s="24" t="s">
        <v>31</v>
      </c>
      <c r="C29" s="30">
        <v>15</v>
      </c>
      <c r="D29" s="30">
        <v>26</v>
      </c>
    </row>
    <row r="30" spans="1:4">
      <c r="A30" s="25">
        <v>202004</v>
      </c>
      <c r="B30" s="23" t="s">
        <v>32</v>
      </c>
      <c r="C30" s="35">
        <v>181</v>
      </c>
      <c r="D30" s="35">
        <v>313</v>
      </c>
    </row>
    <row r="31" spans="1:4">
      <c r="A31" s="27">
        <v>202004</v>
      </c>
      <c r="B31" s="24" t="s">
        <v>33</v>
      </c>
      <c r="C31" s="30">
        <v>46</v>
      </c>
      <c r="D31" s="30">
        <v>83</v>
      </c>
    </row>
    <row r="32" spans="1:4">
      <c r="A32" s="25">
        <v>202004</v>
      </c>
      <c r="B32" s="23" t="s">
        <v>34</v>
      </c>
      <c r="C32" s="35">
        <v>70</v>
      </c>
      <c r="D32" s="35">
        <v>120</v>
      </c>
    </row>
    <row r="33" spans="1:4">
      <c r="A33" s="27">
        <v>202004</v>
      </c>
      <c r="B33" s="24" t="s">
        <v>35</v>
      </c>
      <c r="C33" s="30">
        <v>220</v>
      </c>
      <c r="D33" s="30">
        <v>395</v>
      </c>
    </row>
    <row r="34" spans="1:4">
      <c r="A34" s="25">
        <v>202004</v>
      </c>
      <c r="B34" s="23" t="s">
        <v>36</v>
      </c>
      <c r="C34" s="35">
        <v>117</v>
      </c>
      <c r="D34" s="35">
        <v>217</v>
      </c>
    </row>
    <row r="35" spans="1:4">
      <c r="A35" s="27">
        <v>202004</v>
      </c>
      <c r="B35" s="24" t="s">
        <v>37</v>
      </c>
      <c r="C35" s="30">
        <v>270</v>
      </c>
      <c r="D35" s="30">
        <v>460</v>
      </c>
    </row>
    <row r="36" spans="1:4">
      <c r="A36" s="25">
        <v>202004</v>
      </c>
      <c r="B36" s="23" t="s">
        <v>38</v>
      </c>
      <c r="C36" s="35">
        <v>62</v>
      </c>
      <c r="D36" s="35">
        <v>93</v>
      </c>
    </row>
    <row r="37" spans="1:4">
      <c r="A37" s="27">
        <v>202004</v>
      </c>
      <c r="B37" s="24" t="s">
        <v>39</v>
      </c>
      <c r="C37" s="30">
        <v>277</v>
      </c>
      <c r="D37" s="30">
        <v>477</v>
      </c>
    </row>
    <row r="38" spans="1:4">
      <c r="A38" s="25">
        <v>202004</v>
      </c>
      <c r="B38" s="23" t="s">
        <v>40</v>
      </c>
      <c r="C38" s="35">
        <v>20</v>
      </c>
      <c r="D38" s="35">
        <v>32</v>
      </c>
    </row>
    <row r="39" spans="1:4">
      <c r="A39" s="27">
        <v>202004</v>
      </c>
      <c r="B39" s="24" t="s">
        <v>41</v>
      </c>
      <c r="C39" s="30">
        <v>8</v>
      </c>
      <c r="D39" s="30">
        <v>14</v>
      </c>
    </row>
    <row r="40" spans="1:4">
      <c r="A40" s="25">
        <v>202004</v>
      </c>
      <c r="B40" s="23" t="s">
        <v>42</v>
      </c>
      <c r="C40" s="30">
        <v>64</v>
      </c>
      <c r="D40" s="35">
        <v>112</v>
      </c>
    </row>
    <row r="41" spans="1:4">
      <c r="A41" s="27">
        <v>202004</v>
      </c>
      <c r="B41" s="24" t="s">
        <v>43</v>
      </c>
      <c r="C41" s="40">
        <v>34</v>
      </c>
      <c r="D41" s="30">
        <v>63</v>
      </c>
    </row>
    <row r="42" spans="1:4">
      <c r="A42" s="25">
        <v>202004</v>
      </c>
      <c r="B42" s="23" t="s">
        <v>44</v>
      </c>
      <c r="C42" s="35">
        <v>461</v>
      </c>
      <c r="D42" s="35">
        <v>827</v>
      </c>
    </row>
    <row r="43" spans="1:4">
      <c r="A43" s="27">
        <v>202004</v>
      </c>
      <c r="B43" s="24" t="s">
        <v>45</v>
      </c>
      <c r="C43" s="30">
        <v>130</v>
      </c>
      <c r="D43" s="30">
        <v>199</v>
      </c>
    </row>
    <row r="44" spans="1:4">
      <c r="A44" s="25">
        <v>202004</v>
      </c>
      <c r="B44" s="23" t="s">
        <v>46</v>
      </c>
      <c r="C44" s="35">
        <v>145</v>
      </c>
      <c r="D44" s="35">
        <v>262</v>
      </c>
    </row>
    <row r="45" spans="1:4">
      <c r="A45" s="27">
        <v>202004</v>
      </c>
      <c r="B45" s="24" t="s">
        <v>47</v>
      </c>
      <c r="C45" s="30">
        <v>116</v>
      </c>
      <c r="D45" s="30">
        <v>196</v>
      </c>
    </row>
    <row r="46" spans="1:4">
      <c r="A46" s="25">
        <v>202004</v>
      </c>
      <c r="B46" s="23" t="s">
        <v>48</v>
      </c>
      <c r="C46" s="35">
        <v>100</v>
      </c>
      <c r="D46" s="35">
        <v>152</v>
      </c>
    </row>
    <row r="47" spans="1:4">
      <c r="A47" s="27">
        <v>202004</v>
      </c>
      <c r="B47" s="24" t="s">
        <v>49</v>
      </c>
      <c r="C47" s="30">
        <v>51</v>
      </c>
      <c r="D47" s="30">
        <v>87</v>
      </c>
    </row>
    <row r="48" spans="1:4">
      <c r="A48" s="25">
        <v>202004</v>
      </c>
      <c r="B48" s="23" t="s">
        <v>50</v>
      </c>
      <c r="C48" s="35">
        <v>71</v>
      </c>
      <c r="D48" s="35">
        <v>126</v>
      </c>
    </row>
    <row r="49" spans="1:4">
      <c r="A49" s="27">
        <v>202004</v>
      </c>
      <c r="B49" s="24" t="s">
        <v>51</v>
      </c>
      <c r="C49" s="30">
        <v>4</v>
      </c>
      <c r="D49" s="30">
        <v>9</v>
      </c>
    </row>
    <row r="50" spans="1:4">
      <c r="A50" s="25">
        <v>202004</v>
      </c>
      <c r="B50" s="23" t="s">
        <v>52</v>
      </c>
      <c r="C50" s="35">
        <v>147</v>
      </c>
      <c r="D50" s="35">
        <v>279</v>
      </c>
    </row>
    <row r="51" spans="1:4">
      <c r="A51" s="27">
        <v>202004</v>
      </c>
      <c r="B51" s="24" t="s">
        <v>53</v>
      </c>
      <c r="C51" s="30">
        <v>26</v>
      </c>
      <c r="D51" s="30">
        <v>41</v>
      </c>
    </row>
    <row r="52" spans="1:4">
      <c r="A52" s="25">
        <v>202004</v>
      </c>
      <c r="B52" s="23" t="s">
        <v>54</v>
      </c>
      <c r="C52" s="35">
        <v>251</v>
      </c>
      <c r="D52" s="35">
        <v>448</v>
      </c>
    </row>
    <row r="53" spans="1:4">
      <c r="A53" s="27">
        <v>202004</v>
      </c>
      <c r="B53" s="24" t="s">
        <v>55</v>
      </c>
      <c r="C53" s="30">
        <v>12</v>
      </c>
      <c r="D53" s="30">
        <v>25</v>
      </c>
    </row>
    <row r="54" spans="1:4">
      <c r="A54" s="25">
        <v>202004</v>
      </c>
      <c r="B54" s="23" t="s">
        <v>56</v>
      </c>
      <c r="C54" s="35">
        <v>55</v>
      </c>
      <c r="D54" s="35">
        <v>97</v>
      </c>
    </row>
    <row r="55" spans="1:4">
      <c r="A55" s="27">
        <v>202004</v>
      </c>
      <c r="B55" s="24" t="s">
        <v>57</v>
      </c>
      <c r="C55" s="30">
        <v>114</v>
      </c>
      <c r="D55" s="30">
        <v>224</v>
      </c>
    </row>
    <row r="56" spans="1:4">
      <c r="A56" s="25">
        <v>202004</v>
      </c>
      <c r="B56" s="23" t="s">
        <v>58</v>
      </c>
      <c r="C56" s="35">
        <v>110</v>
      </c>
      <c r="D56" s="35">
        <v>203</v>
      </c>
    </row>
    <row r="57" spans="1:4">
      <c r="A57" s="27">
        <v>202004</v>
      </c>
      <c r="B57" s="24" t="s">
        <v>59</v>
      </c>
      <c r="C57" s="30">
        <v>9</v>
      </c>
      <c r="D57" s="30">
        <v>18</v>
      </c>
    </row>
    <row r="58" spans="1:4">
      <c r="A58" s="25">
        <v>202004</v>
      </c>
      <c r="B58" s="23" t="s">
        <v>60</v>
      </c>
      <c r="C58" s="35">
        <v>22</v>
      </c>
      <c r="D58" s="35">
        <v>38</v>
      </c>
    </row>
    <row r="59" spans="1:4">
      <c r="A59" s="27">
        <v>202004</v>
      </c>
      <c r="B59" s="24" t="s">
        <v>61</v>
      </c>
      <c r="C59" s="30">
        <v>36</v>
      </c>
      <c r="D59" s="30">
        <v>67</v>
      </c>
    </row>
    <row r="60" spans="1:4">
      <c r="A60" s="25">
        <v>202004</v>
      </c>
      <c r="B60" s="23" t="s">
        <v>62</v>
      </c>
      <c r="C60" s="35">
        <v>65</v>
      </c>
      <c r="D60" s="35">
        <v>105</v>
      </c>
    </row>
    <row r="61" spans="1:4">
      <c r="A61" s="27">
        <v>202004</v>
      </c>
      <c r="B61" s="24" t="s">
        <v>63</v>
      </c>
      <c r="C61" s="30">
        <v>1254</v>
      </c>
      <c r="D61" s="30">
        <v>2497</v>
      </c>
    </row>
    <row r="62" spans="1:4">
      <c r="A62" s="25">
        <v>202004</v>
      </c>
      <c r="B62" s="23" t="s">
        <v>64</v>
      </c>
      <c r="C62" s="35">
        <v>6</v>
      </c>
      <c r="D62" s="35">
        <v>7</v>
      </c>
    </row>
    <row r="63" spans="1:4">
      <c r="A63" s="27">
        <v>202004</v>
      </c>
      <c r="B63" s="24" t="s">
        <v>65</v>
      </c>
      <c r="C63" s="30">
        <v>38</v>
      </c>
      <c r="D63" s="30">
        <v>72</v>
      </c>
    </row>
    <row r="64" spans="1:4">
      <c r="A64" s="25">
        <v>202004</v>
      </c>
      <c r="B64" s="23" t="s">
        <v>66</v>
      </c>
      <c r="C64" s="35">
        <v>45</v>
      </c>
      <c r="D64" s="35">
        <v>95</v>
      </c>
    </row>
    <row r="65" spans="1:4">
      <c r="A65" s="27">
        <v>202004</v>
      </c>
      <c r="B65" s="24" t="s">
        <v>67</v>
      </c>
      <c r="C65" s="30">
        <v>110</v>
      </c>
      <c r="D65" s="30">
        <v>173</v>
      </c>
    </row>
    <row r="66" spans="1:4">
      <c r="A66" s="25">
        <v>202004</v>
      </c>
      <c r="B66" s="23" t="s">
        <v>68</v>
      </c>
      <c r="C66" s="35">
        <v>241</v>
      </c>
      <c r="D66" s="35">
        <v>468</v>
      </c>
    </row>
    <row r="67" spans="1:4">
      <c r="A67" s="27">
        <v>202004</v>
      </c>
      <c r="B67" s="24" t="s">
        <v>69</v>
      </c>
      <c r="C67" s="30">
        <v>42</v>
      </c>
      <c r="D67" s="30">
        <v>75</v>
      </c>
    </row>
    <row r="68" spans="1:4">
      <c r="A68" s="25">
        <v>202004</v>
      </c>
      <c r="B68" s="23" t="s">
        <v>70</v>
      </c>
      <c r="C68" s="35">
        <v>105</v>
      </c>
      <c r="D68" s="35">
        <v>190</v>
      </c>
    </row>
    <row r="69" spans="1:4">
      <c r="A69" s="27">
        <v>202004</v>
      </c>
      <c r="B69" s="24" t="s">
        <v>71</v>
      </c>
      <c r="C69" s="30">
        <v>81</v>
      </c>
      <c r="D69" s="30">
        <v>154</v>
      </c>
    </row>
    <row r="70" spans="1:4">
      <c r="A70" s="25">
        <v>202004</v>
      </c>
      <c r="B70" s="23" t="s">
        <v>72</v>
      </c>
      <c r="C70" s="35">
        <v>9</v>
      </c>
      <c r="D70" s="35">
        <v>15</v>
      </c>
    </row>
    <row r="71" spans="1:4">
      <c r="A71" s="27">
        <v>202004</v>
      </c>
      <c r="B71" s="24" t="s">
        <v>73</v>
      </c>
      <c r="C71" s="30">
        <v>61</v>
      </c>
      <c r="D71" s="30">
        <v>126</v>
      </c>
    </row>
    <row r="72" spans="1:4">
      <c r="A72" s="25">
        <v>202004</v>
      </c>
      <c r="B72" s="23" t="s">
        <v>74</v>
      </c>
      <c r="C72" s="35">
        <v>76</v>
      </c>
      <c r="D72" s="35">
        <v>132</v>
      </c>
    </row>
    <row r="73" spans="1:4">
      <c r="A73" s="27">
        <v>202004</v>
      </c>
      <c r="B73" s="24" t="s">
        <v>75</v>
      </c>
      <c r="C73" s="30">
        <v>20</v>
      </c>
      <c r="D73" s="30">
        <v>33</v>
      </c>
    </row>
    <row r="74" spans="1:4">
      <c r="A74" s="25">
        <v>202004</v>
      </c>
      <c r="B74" s="23" t="s">
        <v>76</v>
      </c>
      <c r="C74" s="35">
        <v>82</v>
      </c>
      <c r="D74" s="35">
        <v>153</v>
      </c>
    </row>
    <row r="75" spans="1:4">
      <c r="A75" s="27">
        <v>202004</v>
      </c>
      <c r="B75" s="24" t="s">
        <v>77</v>
      </c>
      <c r="C75" s="30">
        <v>201</v>
      </c>
      <c r="D75" s="30">
        <v>381</v>
      </c>
    </row>
    <row r="76" spans="1:4">
      <c r="A76" s="25">
        <v>202004</v>
      </c>
      <c r="B76" s="23" t="s">
        <v>78</v>
      </c>
      <c r="C76" s="35">
        <v>23</v>
      </c>
      <c r="D76" s="35">
        <v>38</v>
      </c>
    </row>
    <row r="77" spans="1:4">
      <c r="A77" s="27">
        <v>202004</v>
      </c>
      <c r="B77" s="24" t="s">
        <v>79</v>
      </c>
      <c r="C77" s="30">
        <v>217</v>
      </c>
      <c r="D77" s="30">
        <v>408</v>
      </c>
    </row>
    <row r="78" spans="1:4">
      <c r="A78" s="25">
        <v>202004</v>
      </c>
      <c r="B78" s="23" t="s">
        <v>80</v>
      </c>
      <c r="C78" s="35">
        <v>107</v>
      </c>
      <c r="D78" s="35">
        <v>197</v>
      </c>
    </row>
    <row r="79" spans="1:4">
      <c r="A79" s="27">
        <v>202004</v>
      </c>
      <c r="B79" s="24" t="s">
        <v>81</v>
      </c>
      <c r="C79" s="30">
        <v>362</v>
      </c>
      <c r="D79" s="30">
        <v>671</v>
      </c>
    </row>
    <row r="80" spans="1:4">
      <c r="A80" s="25">
        <v>202004</v>
      </c>
      <c r="B80" s="23" t="s">
        <v>82</v>
      </c>
      <c r="C80" s="35">
        <v>168</v>
      </c>
      <c r="D80" s="35">
        <v>294</v>
      </c>
    </row>
    <row r="81" spans="1:4">
      <c r="A81" s="27">
        <v>202004</v>
      </c>
      <c r="B81" s="24" t="s">
        <v>83</v>
      </c>
      <c r="C81" s="30">
        <v>196</v>
      </c>
      <c r="D81" s="30">
        <v>336</v>
      </c>
    </row>
    <row r="82" spans="1:4">
      <c r="A82" s="25">
        <v>202004</v>
      </c>
      <c r="B82" s="23" t="s">
        <v>84</v>
      </c>
      <c r="C82" s="35">
        <v>120</v>
      </c>
      <c r="D82" s="35">
        <v>202</v>
      </c>
    </row>
    <row r="83" spans="1:4">
      <c r="A83" s="27">
        <v>202004</v>
      </c>
      <c r="B83" s="24" t="s">
        <v>85</v>
      </c>
      <c r="C83" s="30">
        <v>64</v>
      </c>
      <c r="D83" s="30">
        <v>137</v>
      </c>
    </row>
    <row r="84" spans="1:4">
      <c r="A84" s="25">
        <v>202004</v>
      </c>
      <c r="B84" s="23" t="s">
        <v>86</v>
      </c>
      <c r="C84" s="35">
        <v>135</v>
      </c>
      <c r="D84" s="35">
        <v>258</v>
      </c>
    </row>
    <row r="85" spans="1:4">
      <c r="A85" s="27">
        <v>202004</v>
      </c>
      <c r="B85" s="24" t="s">
        <v>87</v>
      </c>
      <c r="C85" s="30">
        <v>54</v>
      </c>
      <c r="D85" s="30">
        <v>93</v>
      </c>
    </row>
    <row r="86" spans="1:4">
      <c r="A86" s="25">
        <v>202004</v>
      </c>
      <c r="B86" s="23" t="s">
        <v>88</v>
      </c>
      <c r="C86" s="35">
        <v>64</v>
      </c>
      <c r="D86" s="35">
        <v>120</v>
      </c>
    </row>
    <row r="87" spans="1:4">
      <c r="A87" s="27">
        <v>202004</v>
      </c>
      <c r="B87" s="24" t="s">
        <v>89</v>
      </c>
      <c r="C87" s="30">
        <v>98</v>
      </c>
      <c r="D87" s="30">
        <v>180</v>
      </c>
    </row>
    <row r="88" spans="1:4">
      <c r="A88" s="25">
        <v>202004</v>
      </c>
      <c r="B88" s="23" t="s">
        <v>90</v>
      </c>
      <c r="C88" s="35">
        <v>9</v>
      </c>
      <c r="D88" s="35">
        <v>12</v>
      </c>
    </row>
    <row r="89" spans="1:4">
      <c r="A89" s="27">
        <v>202004</v>
      </c>
      <c r="B89" s="24" t="s">
        <v>91</v>
      </c>
      <c r="C89" s="30">
        <v>54</v>
      </c>
      <c r="D89" s="30">
        <v>108</v>
      </c>
    </row>
    <row r="90" spans="1:4">
      <c r="A90" s="25">
        <v>202004</v>
      </c>
      <c r="B90" s="23" t="s">
        <v>92</v>
      </c>
      <c r="C90" s="35">
        <v>5</v>
      </c>
      <c r="D90" s="35">
        <v>6</v>
      </c>
    </row>
    <row r="91" spans="1:4">
      <c r="A91" s="27">
        <v>202004</v>
      </c>
      <c r="B91" s="24" t="s">
        <v>93</v>
      </c>
      <c r="C91" s="30">
        <v>132</v>
      </c>
      <c r="D91" s="30">
        <v>231</v>
      </c>
    </row>
    <row r="92" spans="1:4">
      <c r="A92" s="25">
        <v>202004</v>
      </c>
      <c r="B92" s="23" t="s">
        <v>94</v>
      </c>
      <c r="C92" s="35">
        <v>109</v>
      </c>
      <c r="D92" s="35">
        <v>210</v>
      </c>
    </row>
    <row r="93" spans="1:4">
      <c r="A93" s="27">
        <v>202004</v>
      </c>
      <c r="B93" s="24" t="s">
        <v>95</v>
      </c>
      <c r="C93" s="30">
        <v>508</v>
      </c>
      <c r="D93" s="30">
        <v>960</v>
      </c>
    </row>
    <row r="94" spans="1:4">
      <c r="A94" s="25">
        <v>202004</v>
      </c>
      <c r="B94" s="23" t="s">
        <v>96</v>
      </c>
      <c r="C94" s="35">
        <v>29</v>
      </c>
      <c r="D94" s="35">
        <v>47</v>
      </c>
    </row>
    <row r="95" spans="1:4">
      <c r="A95" s="27">
        <v>202004</v>
      </c>
      <c r="B95" s="24" t="s">
        <v>97</v>
      </c>
      <c r="C95" s="30">
        <v>31</v>
      </c>
      <c r="D95" s="30">
        <v>64</v>
      </c>
    </row>
    <row r="96" spans="1:4">
      <c r="A96" s="25">
        <v>202004</v>
      </c>
      <c r="B96" s="23" t="s">
        <v>98</v>
      </c>
      <c r="C96" s="35">
        <v>11</v>
      </c>
      <c r="D96" s="35">
        <v>23</v>
      </c>
    </row>
    <row r="97" spans="1:4">
      <c r="A97" s="27">
        <v>202004</v>
      </c>
      <c r="B97" s="24" t="s">
        <v>99</v>
      </c>
      <c r="C97" s="30">
        <v>211</v>
      </c>
      <c r="D97" s="30">
        <v>403</v>
      </c>
    </row>
    <row r="98" spans="1:4">
      <c r="A98" s="25">
        <v>202004</v>
      </c>
      <c r="B98" s="23" t="s">
        <v>100</v>
      </c>
      <c r="C98" s="35">
        <v>130</v>
      </c>
      <c r="D98" s="35">
        <v>227</v>
      </c>
    </row>
    <row r="99" spans="1:4">
      <c r="A99" s="27">
        <v>202004</v>
      </c>
      <c r="B99" s="24" t="s">
        <v>101</v>
      </c>
      <c r="C99" s="30">
        <v>123</v>
      </c>
      <c r="D99" s="30">
        <v>243</v>
      </c>
    </row>
    <row r="100" spans="1:4">
      <c r="A100" s="25">
        <v>202004</v>
      </c>
      <c r="B100" s="23" t="s">
        <v>102</v>
      </c>
      <c r="C100" s="35">
        <v>46</v>
      </c>
      <c r="D100" s="35">
        <v>70</v>
      </c>
    </row>
    <row r="101" spans="1:4">
      <c r="A101" s="27">
        <v>202004</v>
      </c>
      <c r="B101" s="24" t="s">
        <v>103</v>
      </c>
      <c r="C101" s="30">
        <v>14</v>
      </c>
      <c r="D101" s="30">
        <v>22</v>
      </c>
    </row>
    <row r="102" spans="1:4">
      <c r="A102" s="25"/>
      <c r="B102" s="23"/>
      <c r="C102" s="23"/>
      <c r="D102" s="26"/>
    </row>
    <row r="103" spans="1:4">
      <c r="A103" s="27">
        <v>202004</v>
      </c>
      <c r="B103" s="37"/>
      <c r="C103" s="38">
        <f>SUM(C2:C102)</f>
        <v>11263</v>
      </c>
      <c r="D103" s="38">
        <f>SUM(D2:D102)</f>
        <v>20490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EA3D0-86C4-42F5-A9E9-A55B8797A2E3}">
  <dimension ref="A1:K103"/>
  <sheetViews>
    <sheetView topLeftCell="A85" zoomScale="110" zoomScaleNormal="110" workbookViewId="0">
      <selection activeCell="E103" sqref="E103"/>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202109</v>
      </c>
      <c r="B2" s="41" t="s">
        <v>4</v>
      </c>
      <c r="C2" s="35">
        <v>118</v>
      </c>
      <c r="D2" s="35">
        <v>185</v>
      </c>
    </row>
    <row r="3" spans="1:4">
      <c r="A3" s="27">
        <v>202109</v>
      </c>
      <c r="B3" s="42" t="s">
        <v>5</v>
      </c>
      <c r="C3" s="30">
        <v>48</v>
      </c>
      <c r="D3" s="30">
        <v>77</v>
      </c>
    </row>
    <row r="4" spans="1:4">
      <c r="A4" s="25">
        <v>202109</v>
      </c>
      <c r="B4" s="41" t="s">
        <v>6</v>
      </c>
      <c r="C4" s="35">
        <v>13</v>
      </c>
      <c r="D4" s="35">
        <v>25</v>
      </c>
    </row>
    <row r="5" spans="1:4">
      <c r="A5" s="27">
        <v>202109</v>
      </c>
      <c r="B5" s="42" t="s">
        <v>7</v>
      </c>
      <c r="C5" s="30">
        <v>43</v>
      </c>
      <c r="D5" s="39">
        <v>85</v>
      </c>
    </row>
    <row r="6" spans="1:4">
      <c r="A6" s="25">
        <v>202109</v>
      </c>
      <c r="B6" s="41" t="s">
        <v>8</v>
      </c>
      <c r="C6" s="35">
        <v>19</v>
      </c>
      <c r="D6" s="35">
        <v>32</v>
      </c>
    </row>
    <row r="7" spans="1:4">
      <c r="A7" s="27">
        <v>202109</v>
      </c>
      <c r="B7" s="42" t="s">
        <v>9</v>
      </c>
      <c r="C7" s="30">
        <v>11</v>
      </c>
      <c r="D7" s="30">
        <v>17</v>
      </c>
    </row>
    <row r="8" spans="1:4">
      <c r="A8" s="25">
        <v>202109</v>
      </c>
      <c r="B8" s="41" t="s">
        <v>10</v>
      </c>
      <c r="C8" s="35">
        <v>67</v>
      </c>
      <c r="D8" s="35">
        <v>122</v>
      </c>
    </row>
    <row r="9" spans="1:4">
      <c r="A9" s="27">
        <v>202109</v>
      </c>
      <c r="B9" s="42" t="s">
        <v>11</v>
      </c>
      <c r="C9" s="30">
        <v>23</v>
      </c>
      <c r="D9" s="30">
        <v>45</v>
      </c>
    </row>
    <row r="10" spans="1:4">
      <c r="A10" s="25">
        <v>202109</v>
      </c>
      <c r="B10" s="41" t="s">
        <v>12</v>
      </c>
      <c r="C10" s="35">
        <v>81</v>
      </c>
      <c r="D10" s="35">
        <v>146</v>
      </c>
    </row>
    <row r="11" spans="1:4">
      <c r="A11" s="27">
        <v>202109</v>
      </c>
      <c r="B11" s="42" t="s">
        <v>13</v>
      </c>
      <c r="C11" s="30">
        <v>115</v>
      </c>
      <c r="D11" s="30">
        <v>189</v>
      </c>
    </row>
    <row r="12" spans="1:4">
      <c r="A12" s="25">
        <v>202109</v>
      </c>
      <c r="B12" s="41" t="s">
        <v>14</v>
      </c>
      <c r="C12" s="35">
        <v>124</v>
      </c>
      <c r="D12" s="35">
        <v>225</v>
      </c>
    </row>
    <row r="13" spans="1:4">
      <c r="A13" s="27">
        <v>202109</v>
      </c>
      <c r="B13" s="42" t="s">
        <v>15</v>
      </c>
      <c r="C13" s="30">
        <v>107</v>
      </c>
      <c r="D13" s="30">
        <v>168</v>
      </c>
    </row>
    <row r="14" spans="1:4">
      <c r="A14" s="25">
        <v>202109</v>
      </c>
      <c r="B14" s="41" t="s">
        <v>16</v>
      </c>
      <c r="C14" s="35">
        <v>142</v>
      </c>
      <c r="D14" s="35">
        <v>258</v>
      </c>
    </row>
    <row r="15" spans="1:4">
      <c r="A15" s="27">
        <v>202109</v>
      </c>
      <c r="B15" s="42" t="s">
        <v>17</v>
      </c>
      <c r="C15" s="30">
        <v>42</v>
      </c>
      <c r="D15" s="30">
        <v>68</v>
      </c>
    </row>
    <row r="16" spans="1:4">
      <c r="A16" s="25">
        <v>202109</v>
      </c>
      <c r="B16" s="41" t="s">
        <v>18</v>
      </c>
      <c r="C16" s="35">
        <v>9</v>
      </c>
      <c r="D16" s="35">
        <v>24</v>
      </c>
    </row>
    <row r="17" spans="1:4">
      <c r="A17" s="27">
        <v>202109</v>
      </c>
      <c r="B17" s="42" t="s">
        <v>19</v>
      </c>
      <c r="C17" s="30">
        <v>47</v>
      </c>
      <c r="D17" s="30">
        <v>89</v>
      </c>
    </row>
    <row r="18" spans="1:4">
      <c r="A18" s="25">
        <v>202109</v>
      </c>
      <c r="B18" s="41" t="s">
        <v>20</v>
      </c>
      <c r="C18" s="35">
        <v>33</v>
      </c>
      <c r="D18" s="35">
        <v>59</v>
      </c>
    </row>
    <row r="19" spans="1:4">
      <c r="A19" s="27">
        <v>202109</v>
      </c>
      <c r="B19" s="42" t="s">
        <v>21</v>
      </c>
      <c r="C19" s="30">
        <v>107</v>
      </c>
      <c r="D19" s="30">
        <v>205</v>
      </c>
    </row>
    <row r="20" spans="1:4">
      <c r="A20" s="25">
        <v>202109</v>
      </c>
      <c r="B20" s="41" t="s">
        <v>22</v>
      </c>
      <c r="C20" s="35">
        <v>31</v>
      </c>
      <c r="D20" s="35">
        <v>47</v>
      </c>
    </row>
    <row r="21" spans="1:4">
      <c r="A21" s="27">
        <v>202109</v>
      </c>
      <c r="B21" s="42" t="s">
        <v>23</v>
      </c>
      <c r="C21" s="30">
        <v>17</v>
      </c>
      <c r="D21" s="30">
        <v>36</v>
      </c>
    </row>
    <row r="22" spans="1:4">
      <c r="A22" s="25">
        <v>202109</v>
      </c>
      <c r="B22" s="41" t="s">
        <v>24</v>
      </c>
      <c r="C22" s="35">
        <v>15</v>
      </c>
      <c r="D22" s="35">
        <v>25</v>
      </c>
    </row>
    <row r="23" spans="1:4">
      <c r="A23" s="27">
        <v>202109</v>
      </c>
      <c r="B23" s="42" t="s">
        <v>25</v>
      </c>
      <c r="C23" s="30">
        <v>5</v>
      </c>
      <c r="D23" s="30">
        <v>7</v>
      </c>
    </row>
    <row r="24" spans="1:4">
      <c r="A24" s="25">
        <v>202109</v>
      </c>
      <c r="B24" s="41" t="s">
        <v>26</v>
      </c>
      <c r="C24" s="35">
        <v>176</v>
      </c>
      <c r="D24" s="35">
        <v>321</v>
      </c>
    </row>
    <row r="25" spans="1:4">
      <c r="A25" s="27">
        <v>202109</v>
      </c>
      <c r="B25" s="42" t="s">
        <v>27</v>
      </c>
      <c r="C25" s="30">
        <v>128</v>
      </c>
      <c r="D25" s="30">
        <v>244</v>
      </c>
    </row>
    <row r="26" spans="1:4">
      <c r="A26" s="25">
        <v>202109</v>
      </c>
      <c r="B26" s="41" t="s">
        <v>28</v>
      </c>
      <c r="C26" s="35">
        <v>87</v>
      </c>
      <c r="D26" s="35">
        <v>184</v>
      </c>
    </row>
    <row r="27" spans="1:4">
      <c r="A27" s="27">
        <v>202109</v>
      </c>
      <c r="B27" s="42" t="s">
        <v>29</v>
      </c>
      <c r="C27" s="30">
        <v>564</v>
      </c>
      <c r="D27" s="30">
        <v>1110</v>
      </c>
    </row>
    <row r="28" spans="1:4">
      <c r="A28" s="25">
        <v>202109</v>
      </c>
      <c r="B28" s="41" t="s">
        <v>30</v>
      </c>
      <c r="C28" s="35">
        <v>23</v>
      </c>
      <c r="D28" s="35">
        <v>44</v>
      </c>
    </row>
    <row r="29" spans="1:4">
      <c r="A29" s="27">
        <v>202109</v>
      </c>
      <c r="B29" s="42" t="s">
        <v>31</v>
      </c>
      <c r="C29" s="30">
        <v>15</v>
      </c>
      <c r="D29" s="30">
        <v>26</v>
      </c>
    </row>
    <row r="30" spans="1:4">
      <c r="A30" s="25">
        <v>202109</v>
      </c>
      <c r="B30" s="41" t="s">
        <v>32</v>
      </c>
      <c r="C30" s="35">
        <v>160</v>
      </c>
      <c r="D30" s="35">
        <v>297</v>
      </c>
    </row>
    <row r="31" spans="1:4">
      <c r="A31" s="27">
        <v>202109</v>
      </c>
      <c r="B31" s="42" t="s">
        <v>33</v>
      </c>
      <c r="C31" s="30">
        <v>46</v>
      </c>
      <c r="D31" s="30">
        <v>73</v>
      </c>
    </row>
    <row r="32" spans="1:4">
      <c r="A32" s="25">
        <v>202109</v>
      </c>
      <c r="B32" s="41" t="s">
        <v>34</v>
      </c>
      <c r="C32" s="35">
        <v>62</v>
      </c>
      <c r="D32" s="35">
        <v>112</v>
      </c>
    </row>
    <row r="33" spans="1:11">
      <c r="A33" s="27">
        <v>202109</v>
      </c>
      <c r="B33" s="42" t="s">
        <v>35</v>
      </c>
      <c r="C33" s="30">
        <v>169</v>
      </c>
      <c r="D33" s="30">
        <v>311</v>
      </c>
    </row>
    <row r="34" spans="1:11">
      <c r="A34" s="25">
        <v>202109</v>
      </c>
      <c r="B34" s="41" t="s">
        <v>36</v>
      </c>
      <c r="C34" s="35">
        <v>112</v>
      </c>
      <c r="D34" s="35">
        <v>233</v>
      </c>
      <c r="K34" t="s">
        <v>112</v>
      </c>
    </row>
    <row r="35" spans="1:11">
      <c r="A35" s="27">
        <v>202109</v>
      </c>
      <c r="B35" s="42" t="s">
        <v>37</v>
      </c>
      <c r="C35" s="30">
        <v>218</v>
      </c>
      <c r="D35" s="30">
        <v>377</v>
      </c>
    </row>
    <row r="36" spans="1:11">
      <c r="A36" s="25">
        <v>202109</v>
      </c>
      <c r="B36" s="41" t="s">
        <v>38</v>
      </c>
      <c r="C36" s="35">
        <v>66</v>
      </c>
      <c r="D36" s="35">
        <v>103</v>
      </c>
    </row>
    <row r="37" spans="1:11">
      <c r="A37" s="27">
        <v>202109</v>
      </c>
      <c r="B37" s="42" t="s">
        <v>39</v>
      </c>
      <c r="C37" s="30">
        <v>220</v>
      </c>
      <c r="D37" s="30">
        <v>412</v>
      </c>
    </row>
    <row r="38" spans="1:11">
      <c r="A38" s="25">
        <v>202109</v>
      </c>
      <c r="B38" s="41" t="s">
        <v>40</v>
      </c>
      <c r="C38" s="35">
        <v>13</v>
      </c>
      <c r="D38" s="35">
        <v>23</v>
      </c>
    </row>
    <row r="39" spans="1:11">
      <c r="A39" s="27">
        <v>202109</v>
      </c>
      <c r="B39" s="42" t="s">
        <v>41</v>
      </c>
      <c r="C39" s="30">
        <v>10</v>
      </c>
      <c r="D39" s="30">
        <v>19</v>
      </c>
    </row>
    <row r="40" spans="1:11">
      <c r="A40" s="25">
        <v>202109</v>
      </c>
      <c r="B40" s="41" t="s">
        <v>42</v>
      </c>
      <c r="C40" s="35">
        <v>56</v>
      </c>
      <c r="D40" s="35">
        <v>90</v>
      </c>
    </row>
    <row r="41" spans="1:11">
      <c r="A41" s="27">
        <v>202109</v>
      </c>
      <c r="B41" s="42" t="s">
        <v>43</v>
      </c>
      <c r="C41" s="40">
        <v>27</v>
      </c>
      <c r="D41" s="30">
        <v>49</v>
      </c>
    </row>
    <row r="42" spans="1:11">
      <c r="A42" s="25">
        <v>202109</v>
      </c>
      <c r="B42" s="41" t="s">
        <v>44</v>
      </c>
      <c r="C42" s="35">
        <v>457</v>
      </c>
      <c r="D42" s="35">
        <v>916</v>
      </c>
    </row>
    <row r="43" spans="1:11">
      <c r="A43" s="27">
        <v>202109</v>
      </c>
      <c r="B43" s="42" t="s">
        <v>45</v>
      </c>
      <c r="C43" s="30">
        <v>97</v>
      </c>
      <c r="D43" s="30">
        <v>150</v>
      </c>
    </row>
    <row r="44" spans="1:11">
      <c r="A44" s="25">
        <v>202109</v>
      </c>
      <c r="B44" s="41" t="s">
        <v>46</v>
      </c>
      <c r="C44" s="35">
        <v>144</v>
      </c>
      <c r="D44" s="35">
        <v>288</v>
      </c>
    </row>
    <row r="45" spans="1:11">
      <c r="A45" s="27">
        <v>202109</v>
      </c>
      <c r="B45" s="42" t="s">
        <v>47</v>
      </c>
      <c r="C45" s="30">
        <v>103</v>
      </c>
      <c r="D45" s="30">
        <v>175</v>
      </c>
    </row>
    <row r="46" spans="1:11">
      <c r="A46" s="25">
        <v>202109</v>
      </c>
      <c r="B46" s="41" t="s">
        <v>48</v>
      </c>
      <c r="C46" s="35">
        <v>84</v>
      </c>
      <c r="D46" s="35">
        <v>135</v>
      </c>
    </row>
    <row r="47" spans="1:11">
      <c r="A47" s="27">
        <v>202109</v>
      </c>
      <c r="B47" s="42" t="s">
        <v>49</v>
      </c>
      <c r="C47" s="30">
        <v>40</v>
      </c>
      <c r="D47" s="30">
        <v>77</v>
      </c>
    </row>
    <row r="48" spans="1:11">
      <c r="A48" s="25">
        <v>202109</v>
      </c>
      <c r="B48" s="41" t="s">
        <v>50</v>
      </c>
      <c r="C48" s="35">
        <v>54</v>
      </c>
      <c r="D48" s="35">
        <v>91</v>
      </c>
    </row>
    <row r="49" spans="1:4">
      <c r="A49" s="27">
        <v>202109</v>
      </c>
      <c r="B49" s="42" t="s">
        <v>51</v>
      </c>
      <c r="C49" s="30">
        <v>4</v>
      </c>
      <c r="D49" s="30">
        <v>7</v>
      </c>
    </row>
    <row r="50" spans="1:4">
      <c r="A50" s="25">
        <v>202109</v>
      </c>
      <c r="B50" s="41" t="s">
        <v>52</v>
      </c>
      <c r="C50" s="35">
        <v>150</v>
      </c>
      <c r="D50" s="35">
        <v>298</v>
      </c>
    </row>
    <row r="51" spans="1:4">
      <c r="A51" s="27">
        <v>202109</v>
      </c>
      <c r="B51" s="42" t="s">
        <v>53</v>
      </c>
      <c r="C51" s="30">
        <v>28</v>
      </c>
      <c r="D51" s="30">
        <v>43</v>
      </c>
    </row>
    <row r="52" spans="1:4">
      <c r="A52" s="25">
        <v>202109</v>
      </c>
      <c r="B52" s="41" t="s">
        <v>54</v>
      </c>
      <c r="C52" s="35">
        <v>191</v>
      </c>
      <c r="D52" s="35">
        <v>314</v>
      </c>
    </row>
    <row r="53" spans="1:4">
      <c r="A53" s="27">
        <v>202109</v>
      </c>
      <c r="B53" s="42" t="s">
        <v>55</v>
      </c>
      <c r="C53" s="30">
        <v>8</v>
      </c>
      <c r="D53" s="30">
        <v>15</v>
      </c>
    </row>
    <row r="54" spans="1:4">
      <c r="A54" s="25">
        <v>202109</v>
      </c>
      <c r="B54" s="41" t="s">
        <v>56</v>
      </c>
      <c r="C54" s="35">
        <v>50</v>
      </c>
      <c r="D54" s="35">
        <v>96</v>
      </c>
    </row>
    <row r="55" spans="1:4">
      <c r="A55" s="27">
        <v>202109</v>
      </c>
      <c r="B55" s="42" t="s">
        <v>57</v>
      </c>
      <c r="C55" s="30">
        <v>141</v>
      </c>
      <c r="D55" s="30">
        <v>328</v>
      </c>
    </row>
    <row r="56" spans="1:4">
      <c r="A56" s="25">
        <v>202109</v>
      </c>
      <c r="B56" s="41" t="s">
        <v>58</v>
      </c>
      <c r="C56" s="35">
        <v>78</v>
      </c>
      <c r="D56" s="35">
        <v>140</v>
      </c>
    </row>
    <row r="57" spans="1:4">
      <c r="A57" s="27">
        <v>202109</v>
      </c>
      <c r="B57" s="42" t="s">
        <v>59</v>
      </c>
      <c r="C57" s="30">
        <v>10</v>
      </c>
      <c r="D57" s="30">
        <v>20</v>
      </c>
    </row>
    <row r="58" spans="1:4">
      <c r="A58" s="25">
        <v>202109</v>
      </c>
      <c r="B58" s="41" t="s">
        <v>60</v>
      </c>
      <c r="C58" s="35">
        <v>20</v>
      </c>
      <c r="D58" s="35">
        <v>41</v>
      </c>
    </row>
    <row r="59" spans="1:4">
      <c r="A59" s="27">
        <v>202109</v>
      </c>
      <c r="B59" s="42" t="s">
        <v>61</v>
      </c>
      <c r="C59" s="30">
        <v>27</v>
      </c>
      <c r="D59" s="30">
        <v>38</v>
      </c>
    </row>
    <row r="60" spans="1:4">
      <c r="A60" s="25">
        <v>202109</v>
      </c>
      <c r="B60" s="41" t="s">
        <v>62</v>
      </c>
      <c r="C60" s="35">
        <v>62</v>
      </c>
      <c r="D60" s="35">
        <v>105</v>
      </c>
    </row>
    <row r="61" spans="1:4">
      <c r="A61" s="27">
        <v>202109</v>
      </c>
      <c r="B61" s="42" t="s">
        <v>63</v>
      </c>
      <c r="C61" s="30">
        <v>1138</v>
      </c>
      <c r="D61" s="30">
        <v>2308</v>
      </c>
    </row>
    <row r="62" spans="1:4">
      <c r="A62" s="25">
        <v>202109</v>
      </c>
      <c r="B62" s="41" t="s">
        <v>64</v>
      </c>
      <c r="C62" s="35">
        <v>7</v>
      </c>
      <c r="D62" s="35">
        <v>9</v>
      </c>
    </row>
    <row r="63" spans="1:4">
      <c r="A63" s="27">
        <v>202109</v>
      </c>
      <c r="B63" s="42" t="s">
        <v>65</v>
      </c>
      <c r="C63" s="30">
        <v>35</v>
      </c>
      <c r="D63" s="30">
        <v>73</v>
      </c>
    </row>
    <row r="64" spans="1:4">
      <c r="A64" s="25">
        <v>202109</v>
      </c>
      <c r="B64" s="41" t="s">
        <v>66</v>
      </c>
      <c r="C64" s="35">
        <v>54</v>
      </c>
      <c r="D64" s="35">
        <v>108</v>
      </c>
    </row>
    <row r="65" spans="1:4">
      <c r="A65" s="27">
        <v>202109</v>
      </c>
      <c r="B65" s="42" t="s">
        <v>67</v>
      </c>
      <c r="C65" s="30">
        <v>111</v>
      </c>
      <c r="D65" s="30">
        <v>202</v>
      </c>
    </row>
    <row r="66" spans="1:4">
      <c r="A66" s="25">
        <v>202109</v>
      </c>
      <c r="B66" s="41" t="s">
        <v>68</v>
      </c>
      <c r="C66" s="35">
        <v>236</v>
      </c>
      <c r="D66" s="35">
        <v>430</v>
      </c>
    </row>
    <row r="67" spans="1:4">
      <c r="A67" s="27">
        <v>202109</v>
      </c>
      <c r="B67" s="42" t="s">
        <v>69</v>
      </c>
      <c r="C67" s="30">
        <v>32</v>
      </c>
      <c r="D67" s="30">
        <v>54</v>
      </c>
    </row>
    <row r="68" spans="1:4">
      <c r="A68" s="25">
        <v>202109</v>
      </c>
      <c r="B68" s="41" t="s">
        <v>70</v>
      </c>
      <c r="C68" s="35">
        <v>94</v>
      </c>
      <c r="D68" s="35">
        <v>172</v>
      </c>
    </row>
    <row r="69" spans="1:4">
      <c r="A69" s="27">
        <v>202109</v>
      </c>
      <c r="B69" s="42" t="s">
        <v>71</v>
      </c>
      <c r="C69" s="30">
        <v>75</v>
      </c>
      <c r="D69" s="30">
        <v>158</v>
      </c>
    </row>
    <row r="70" spans="1:4">
      <c r="A70" s="25">
        <v>202109</v>
      </c>
      <c r="B70" s="41" t="s">
        <v>72</v>
      </c>
      <c r="C70" s="35">
        <v>10</v>
      </c>
      <c r="D70" s="35">
        <v>16</v>
      </c>
    </row>
    <row r="71" spans="1:4">
      <c r="A71" s="27">
        <v>202109</v>
      </c>
      <c r="B71" s="42" t="s">
        <v>73</v>
      </c>
      <c r="C71" s="30">
        <v>59</v>
      </c>
      <c r="D71" s="30">
        <v>118</v>
      </c>
    </row>
    <row r="72" spans="1:4">
      <c r="A72" s="25">
        <v>202109</v>
      </c>
      <c r="B72" s="41" t="s">
        <v>74</v>
      </c>
      <c r="C72" s="35">
        <v>74</v>
      </c>
      <c r="D72" s="35">
        <v>132</v>
      </c>
    </row>
    <row r="73" spans="1:4">
      <c r="A73" s="27">
        <v>202109</v>
      </c>
      <c r="B73" s="42" t="s">
        <v>75</v>
      </c>
      <c r="C73" s="30">
        <v>12</v>
      </c>
      <c r="D73" s="30">
        <v>18</v>
      </c>
    </row>
    <row r="74" spans="1:4">
      <c r="A74" s="25">
        <v>202109</v>
      </c>
      <c r="B74" s="41" t="s">
        <v>76</v>
      </c>
      <c r="C74" s="35">
        <v>60</v>
      </c>
      <c r="D74" s="35">
        <v>122</v>
      </c>
    </row>
    <row r="75" spans="1:4">
      <c r="A75" s="27">
        <v>202109</v>
      </c>
      <c r="B75" s="42" t="s">
        <v>77</v>
      </c>
      <c r="C75" s="30">
        <v>247</v>
      </c>
      <c r="D75" s="30">
        <v>484</v>
      </c>
    </row>
    <row r="76" spans="1:4">
      <c r="A76" s="25">
        <v>202109</v>
      </c>
      <c r="B76" s="41" t="s">
        <v>78</v>
      </c>
      <c r="C76" s="35">
        <v>21</v>
      </c>
      <c r="D76" s="35">
        <v>40</v>
      </c>
    </row>
    <row r="77" spans="1:4">
      <c r="A77" s="27">
        <v>202109</v>
      </c>
      <c r="B77" s="42" t="s">
        <v>79</v>
      </c>
      <c r="C77" s="30">
        <v>207</v>
      </c>
      <c r="D77" s="30">
        <v>431</v>
      </c>
    </row>
    <row r="78" spans="1:4">
      <c r="A78" s="25">
        <v>202109</v>
      </c>
      <c r="B78" s="41" t="s">
        <v>80</v>
      </c>
      <c r="C78" s="35">
        <v>99</v>
      </c>
      <c r="D78" s="35">
        <v>177</v>
      </c>
    </row>
    <row r="79" spans="1:4">
      <c r="A79" s="27">
        <v>202109</v>
      </c>
      <c r="B79" s="42" t="s">
        <v>81</v>
      </c>
      <c r="C79" s="30">
        <v>429</v>
      </c>
      <c r="D79" s="30">
        <v>865</v>
      </c>
    </row>
    <row r="80" spans="1:4">
      <c r="A80" s="25">
        <v>202109</v>
      </c>
      <c r="B80" s="41" t="s">
        <v>82</v>
      </c>
      <c r="C80" s="35">
        <v>144</v>
      </c>
      <c r="D80" s="35">
        <v>259</v>
      </c>
    </row>
    <row r="81" spans="1:11">
      <c r="A81" s="27">
        <v>202109</v>
      </c>
      <c r="B81" s="42" t="s">
        <v>83</v>
      </c>
      <c r="C81" s="30">
        <v>164</v>
      </c>
      <c r="D81" s="30">
        <v>287</v>
      </c>
    </row>
    <row r="82" spans="1:11">
      <c r="A82" s="25">
        <v>202109</v>
      </c>
      <c r="B82" s="41" t="s">
        <v>84</v>
      </c>
      <c r="C82" s="35">
        <v>102</v>
      </c>
      <c r="D82" s="35">
        <v>174</v>
      </c>
    </row>
    <row r="83" spans="1:11">
      <c r="A83" s="27">
        <v>202109</v>
      </c>
      <c r="B83" s="42" t="s">
        <v>85</v>
      </c>
      <c r="C83" s="30">
        <v>55</v>
      </c>
      <c r="D83" s="30">
        <v>110</v>
      </c>
    </row>
    <row r="84" spans="1:11">
      <c r="A84" s="25">
        <v>202109</v>
      </c>
      <c r="B84" s="41" t="s">
        <v>86</v>
      </c>
      <c r="C84" s="35">
        <v>112</v>
      </c>
      <c r="D84" s="35">
        <v>229</v>
      </c>
    </row>
    <row r="85" spans="1:11">
      <c r="A85" s="27">
        <v>202109</v>
      </c>
      <c r="B85" s="42" t="s">
        <v>87</v>
      </c>
      <c r="C85" s="30">
        <v>47</v>
      </c>
      <c r="D85" s="30">
        <v>86</v>
      </c>
    </row>
    <row r="86" spans="1:11">
      <c r="A86" s="25">
        <v>202109</v>
      </c>
      <c r="B86" s="41" t="s">
        <v>88</v>
      </c>
      <c r="C86" s="35">
        <v>45</v>
      </c>
      <c r="D86" s="35">
        <v>76</v>
      </c>
    </row>
    <row r="87" spans="1:11">
      <c r="A87" s="27">
        <v>202109</v>
      </c>
      <c r="B87" s="42" t="s">
        <v>89</v>
      </c>
      <c r="C87" s="30">
        <v>95</v>
      </c>
      <c r="D87" s="30">
        <v>169</v>
      </c>
    </row>
    <row r="88" spans="1:11">
      <c r="A88" s="25">
        <v>202109</v>
      </c>
      <c r="B88" s="41" t="s">
        <v>90</v>
      </c>
      <c r="C88" s="35">
        <v>6</v>
      </c>
      <c r="D88" s="35">
        <v>9</v>
      </c>
    </row>
    <row r="89" spans="1:11">
      <c r="A89" s="27">
        <v>202109</v>
      </c>
      <c r="B89" s="42" t="s">
        <v>91</v>
      </c>
      <c r="C89" s="30">
        <v>35</v>
      </c>
      <c r="D89" s="30">
        <v>66</v>
      </c>
    </row>
    <row r="90" spans="1:11">
      <c r="A90" s="25">
        <v>202109</v>
      </c>
      <c r="B90" s="41" t="s">
        <v>92</v>
      </c>
      <c r="C90" s="35">
        <v>8</v>
      </c>
      <c r="D90" s="35">
        <v>11</v>
      </c>
      <c r="K90" t="s">
        <v>111</v>
      </c>
    </row>
    <row r="91" spans="1:11">
      <c r="A91" s="27">
        <v>202109</v>
      </c>
      <c r="B91" s="42" t="s">
        <v>93</v>
      </c>
      <c r="C91" s="30">
        <v>92</v>
      </c>
      <c r="D91" s="30">
        <v>154</v>
      </c>
    </row>
    <row r="92" spans="1:11">
      <c r="A92" s="25">
        <v>202109</v>
      </c>
      <c r="B92" s="41" t="s">
        <v>94</v>
      </c>
      <c r="C92" s="35">
        <v>91</v>
      </c>
      <c r="D92" s="35">
        <v>191</v>
      </c>
    </row>
    <row r="93" spans="1:11">
      <c r="A93" s="27">
        <v>202109</v>
      </c>
      <c r="B93" s="42" t="s">
        <v>95</v>
      </c>
      <c r="C93" s="30">
        <v>429</v>
      </c>
      <c r="D93" s="30">
        <v>815</v>
      </c>
    </row>
    <row r="94" spans="1:11">
      <c r="A94" s="25">
        <v>202109</v>
      </c>
      <c r="B94" s="41" t="s">
        <v>96</v>
      </c>
      <c r="C94" s="35">
        <v>34</v>
      </c>
      <c r="D94" s="35">
        <v>65</v>
      </c>
    </row>
    <row r="95" spans="1:11">
      <c r="A95" s="27">
        <v>202109</v>
      </c>
      <c r="B95" s="42" t="s">
        <v>97</v>
      </c>
      <c r="C95" s="30">
        <v>27</v>
      </c>
      <c r="D95" s="30">
        <v>64</v>
      </c>
    </row>
    <row r="96" spans="1:11">
      <c r="A96" s="25">
        <v>202109</v>
      </c>
      <c r="B96" s="41" t="s">
        <v>98</v>
      </c>
      <c r="C96" s="35">
        <v>11</v>
      </c>
      <c r="D96" s="35">
        <v>20</v>
      </c>
    </row>
    <row r="97" spans="1:4">
      <c r="A97" s="27">
        <v>202109</v>
      </c>
      <c r="B97" s="42" t="s">
        <v>99</v>
      </c>
      <c r="C97" s="30">
        <v>221</v>
      </c>
      <c r="D97" s="30">
        <v>466</v>
      </c>
    </row>
    <row r="98" spans="1:4">
      <c r="A98" s="25">
        <v>202109</v>
      </c>
      <c r="B98" s="41" t="s">
        <v>100</v>
      </c>
      <c r="C98" s="35">
        <v>104</v>
      </c>
      <c r="D98" s="35">
        <v>183</v>
      </c>
    </row>
    <row r="99" spans="1:4">
      <c r="A99" s="27">
        <v>202109</v>
      </c>
      <c r="B99" s="42" t="s">
        <v>101</v>
      </c>
      <c r="C99" s="30">
        <v>102</v>
      </c>
      <c r="D99" s="30">
        <v>201</v>
      </c>
    </row>
    <row r="100" spans="1:4">
      <c r="A100" s="25">
        <v>202109</v>
      </c>
      <c r="B100" s="41" t="s">
        <v>102</v>
      </c>
      <c r="C100" s="35">
        <v>47</v>
      </c>
      <c r="D100" s="35">
        <v>75</v>
      </c>
    </row>
    <row r="101" spans="1:4">
      <c r="A101" s="27">
        <v>202109</v>
      </c>
      <c r="B101" s="42" t="s">
        <v>103</v>
      </c>
      <c r="C101" s="30">
        <v>14</v>
      </c>
      <c r="D101" s="30">
        <v>19</v>
      </c>
    </row>
    <row r="102" spans="1:4">
      <c r="A102" s="25"/>
      <c r="B102" s="23"/>
      <c r="C102" s="23"/>
      <c r="D102" s="26"/>
    </row>
    <row r="103" spans="1:4">
      <c r="A103" s="27">
        <v>202109</v>
      </c>
      <c r="B103" s="37"/>
      <c r="C103" s="38">
        <f>SUM(C2:C102)</f>
        <v>10102</v>
      </c>
      <c r="D103" s="38">
        <f>SUM(D2:D102)</f>
        <v>19085</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C2F89-7051-4E9F-AFE5-46217DDBD8C4}">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202003</v>
      </c>
      <c r="B2" s="23" t="s">
        <v>4</v>
      </c>
      <c r="C2" s="35">
        <v>141</v>
      </c>
      <c r="D2" s="35">
        <v>235</v>
      </c>
    </row>
    <row r="3" spans="1:4">
      <c r="A3" s="27">
        <v>202003</v>
      </c>
      <c r="B3" s="24" t="s">
        <v>5</v>
      </c>
      <c r="C3" s="30">
        <v>49</v>
      </c>
      <c r="D3" s="30">
        <v>76</v>
      </c>
    </row>
    <row r="4" spans="1:4">
      <c r="A4" s="25">
        <v>202003</v>
      </c>
      <c r="B4" s="23" t="s">
        <v>6</v>
      </c>
      <c r="C4" s="35">
        <v>20</v>
      </c>
      <c r="D4" s="35">
        <v>39</v>
      </c>
    </row>
    <row r="5" spans="1:4">
      <c r="A5" s="27">
        <v>202003</v>
      </c>
      <c r="B5" s="24" t="s">
        <v>7</v>
      </c>
      <c r="C5" s="30">
        <v>53</v>
      </c>
      <c r="D5" s="39">
        <v>93</v>
      </c>
    </row>
    <row r="6" spans="1:4">
      <c r="A6" s="25">
        <v>202003</v>
      </c>
      <c r="B6" s="23" t="s">
        <v>8</v>
      </c>
      <c r="C6" s="35">
        <v>24</v>
      </c>
      <c r="D6" s="35">
        <v>37</v>
      </c>
    </row>
    <row r="7" spans="1:4">
      <c r="A7" s="27">
        <v>202003</v>
      </c>
      <c r="B7" s="24" t="s">
        <v>9</v>
      </c>
      <c r="C7" s="30">
        <v>14</v>
      </c>
      <c r="D7" s="30">
        <v>20</v>
      </c>
    </row>
    <row r="8" spans="1:4">
      <c r="A8" s="25">
        <v>202003</v>
      </c>
      <c r="B8" s="23" t="s">
        <v>10</v>
      </c>
      <c r="C8" s="35">
        <v>65</v>
      </c>
      <c r="D8" s="35">
        <v>106</v>
      </c>
    </row>
    <row r="9" spans="1:4">
      <c r="A9" s="27">
        <v>202003</v>
      </c>
      <c r="B9" s="24" t="s">
        <v>11</v>
      </c>
      <c r="C9" s="30">
        <v>21</v>
      </c>
      <c r="D9" s="30">
        <v>30</v>
      </c>
    </row>
    <row r="10" spans="1:4">
      <c r="A10" s="25">
        <v>202003</v>
      </c>
      <c r="B10" s="23" t="s">
        <v>12</v>
      </c>
      <c r="C10" s="35">
        <v>83</v>
      </c>
      <c r="D10" s="35">
        <v>127</v>
      </c>
    </row>
    <row r="11" spans="1:4">
      <c r="A11" s="27">
        <v>202003</v>
      </c>
      <c r="B11" s="24" t="s">
        <v>13</v>
      </c>
      <c r="C11" s="30">
        <v>99</v>
      </c>
      <c r="D11" s="30">
        <v>170</v>
      </c>
    </row>
    <row r="12" spans="1:4">
      <c r="A12" s="25">
        <v>202003</v>
      </c>
      <c r="B12" s="23" t="s">
        <v>14</v>
      </c>
      <c r="C12" s="35">
        <v>133</v>
      </c>
      <c r="D12" s="35">
        <v>224</v>
      </c>
    </row>
    <row r="13" spans="1:4">
      <c r="A13" s="27">
        <v>202003</v>
      </c>
      <c r="B13" s="24" t="s">
        <v>15</v>
      </c>
      <c r="C13" s="30">
        <v>135</v>
      </c>
      <c r="D13" s="30">
        <v>219</v>
      </c>
    </row>
    <row r="14" spans="1:4">
      <c r="A14" s="25">
        <v>202003</v>
      </c>
      <c r="B14" s="23" t="s">
        <v>16</v>
      </c>
      <c r="C14" s="35">
        <v>168</v>
      </c>
      <c r="D14" s="35">
        <v>276</v>
      </c>
    </row>
    <row r="15" spans="1:4">
      <c r="A15" s="27">
        <v>202003</v>
      </c>
      <c r="B15" s="24" t="s">
        <v>17</v>
      </c>
      <c r="C15" s="30">
        <v>50</v>
      </c>
      <c r="D15" s="30">
        <v>79</v>
      </c>
    </row>
    <row r="16" spans="1:4">
      <c r="A16" s="25">
        <v>202003</v>
      </c>
      <c r="B16" s="23" t="s">
        <v>18</v>
      </c>
      <c r="C16" s="35">
        <v>8</v>
      </c>
      <c r="D16" s="35">
        <v>16</v>
      </c>
    </row>
    <row r="17" spans="1:4">
      <c r="A17" s="27">
        <v>202003</v>
      </c>
      <c r="B17" s="24" t="s">
        <v>19</v>
      </c>
      <c r="C17" s="30">
        <v>48</v>
      </c>
      <c r="D17" s="30">
        <v>90</v>
      </c>
    </row>
    <row r="18" spans="1:4">
      <c r="A18" s="25">
        <v>202003</v>
      </c>
      <c r="B18" s="23" t="s">
        <v>20</v>
      </c>
      <c r="C18" s="35">
        <v>38</v>
      </c>
      <c r="D18" s="35">
        <v>54</v>
      </c>
    </row>
    <row r="19" spans="1:4">
      <c r="A19" s="27">
        <v>202003</v>
      </c>
      <c r="B19" s="24" t="s">
        <v>21</v>
      </c>
      <c r="C19" s="30">
        <v>137</v>
      </c>
      <c r="D19" s="30">
        <v>239</v>
      </c>
    </row>
    <row r="20" spans="1:4">
      <c r="A20" s="25">
        <v>202003</v>
      </c>
      <c r="B20" s="23" t="s">
        <v>22</v>
      </c>
      <c r="C20" s="35">
        <v>41</v>
      </c>
      <c r="D20" s="35">
        <v>76</v>
      </c>
    </row>
    <row r="21" spans="1:4">
      <c r="A21" s="27">
        <v>202003</v>
      </c>
      <c r="B21" s="24" t="s">
        <v>23</v>
      </c>
      <c r="C21" s="30">
        <v>23</v>
      </c>
      <c r="D21" s="30">
        <v>46</v>
      </c>
    </row>
    <row r="22" spans="1:4">
      <c r="A22" s="25">
        <v>202003</v>
      </c>
      <c r="B22" s="23" t="s">
        <v>24</v>
      </c>
      <c r="C22" s="35">
        <v>16</v>
      </c>
      <c r="D22" s="35">
        <v>24</v>
      </c>
    </row>
    <row r="23" spans="1:4">
      <c r="A23" s="27">
        <v>202003</v>
      </c>
      <c r="B23" s="24" t="s">
        <v>25</v>
      </c>
      <c r="C23" s="30">
        <v>9</v>
      </c>
      <c r="D23" s="30">
        <v>14</v>
      </c>
    </row>
    <row r="24" spans="1:4">
      <c r="A24" s="25">
        <v>202003</v>
      </c>
      <c r="B24" s="23" t="s">
        <v>26</v>
      </c>
      <c r="C24" s="35">
        <v>212</v>
      </c>
      <c r="D24" s="35">
        <v>380</v>
      </c>
    </row>
    <row r="25" spans="1:4">
      <c r="A25" s="27">
        <v>202003</v>
      </c>
      <c r="B25" s="24" t="s">
        <v>27</v>
      </c>
      <c r="C25" s="30">
        <v>131</v>
      </c>
      <c r="D25" s="30">
        <v>228</v>
      </c>
    </row>
    <row r="26" spans="1:4">
      <c r="A26" s="25">
        <v>202003</v>
      </c>
      <c r="B26" s="23" t="s">
        <v>28</v>
      </c>
      <c r="C26" s="35">
        <v>95</v>
      </c>
      <c r="D26" s="35">
        <v>165</v>
      </c>
    </row>
    <row r="27" spans="1:4">
      <c r="A27" s="27">
        <v>202003</v>
      </c>
      <c r="B27" s="24" t="s">
        <v>29</v>
      </c>
      <c r="C27" s="30">
        <v>756</v>
      </c>
      <c r="D27" s="30">
        <v>1466</v>
      </c>
    </row>
    <row r="28" spans="1:4">
      <c r="A28" s="25">
        <v>202003</v>
      </c>
      <c r="B28" s="23" t="s">
        <v>30</v>
      </c>
      <c r="C28" s="35">
        <v>22</v>
      </c>
      <c r="D28" s="35">
        <v>37</v>
      </c>
    </row>
    <row r="29" spans="1:4">
      <c r="A29" s="27">
        <v>202003</v>
      </c>
      <c r="B29" s="24" t="s">
        <v>31</v>
      </c>
      <c r="C29" s="30">
        <v>15</v>
      </c>
      <c r="D29" s="30">
        <v>26</v>
      </c>
    </row>
    <row r="30" spans="1:4">
      <c r="A30" s="25">
        <v>202003</v>
      </c>
      <c r="B30" s="23" t="s">
        <v>32</v>
      </c>
      <c r="C30" s="35">
        <v>181</v>
      </c>
      <c r="D30" s="35">
        <v>308</v>
      </c>
    </row>
    <row r="31" spans="1:4">
      <c r="A31" s="27">
        <v>202003</v>
      </c>
      <c r="B31" s="24" t="s">
        <v>33</v>
      </c>
      <c r="C31" s="30">
        <v>49</v>
      </c>
      <c r="D31" s="30">
        <v>89</v>
      </c>
    </row>
    <row r="32" spans="1:4">
      <c r="A32" s="25">
        <v>202003</v>
      </c>
      <c r="B32" s="23" t="s">
        <v>34</v>
      </c>
      <c r="C32" s="35">
        <v>67</v>
      </c>
      <c r="D32" s="35">
        <v>114</v>
      </c>
    </row>
    <row r="33" spans="1:4">
      <c r="A33" s="27">
        <v>202003</v>
      </c>
      <c r="B33" s="24" t="s">
        <v>35</v>
      </c>
      <c r="C33" s="30">
        <v>228</v>
      </c>
      <c r="D33" s="30">
        <v>409</v>
      </c>
    </row>
    <row r="34" spans="1:4">
      <c r="A34" s="25">
        <v>202003</v>
      </c>
      <c r="B34" s="23" t="s">
        <v>36</v>
      </c>
      <c r="C34" s="35">
        <v>120</v>
      </c>
      <c r="D34" s="35">
        <v>227</v>
      </c>
    </row>
    <row r="35" spans="1:4">
      <c r="A35" s="27">
        <v>202003</v>
      </c>
      <c r="B35" s="24" t="s">
        <v>37</v>
      </c>
      <c r="C35" s="30">
        <v>269</v>
      </c>
      <c r="D35" s="30">
        <v>458</v>
      </c>
    </row>
    <row r="36" spans="1:4">
      <c r="A36" s="25">
        <v>202003</v>
      </c>
      <c r="B36" s="23" t="s">
        <v>38</v>
      </c>
      <c r="C36" s="35">
        <v>65</v>
      </c>
      <c r="D36" s="35">
        <v>97</v>
      </c>
    </row>
    <row r="37" spans="1:4">
      <c r="A37" s="27">
        <v>202003</v>
      </c>
      <c r="B37" s="24" t="s">
        <v>39</v>
      </c>
      <c r="C37" s="30">
        <v>289</v>
      </c>
      <c r="D37" s="30">
        <v>512</v>
      </c>
    </row>
    <row r="38" spans="1:4">
      <c r="A38" s="25">
        <v>202003</v>
      </c>
      <c r="B38" s="23" t="s">
        <v>40</v>
      </c>
      <c r="C38" s="35">
        <v>19</v>
      </c>
      <c r="D38" s="35">
        <v>30</v>
      </c>
    </row>
    <row r="39" spans="1:4">
      <c r="A39" s="27">
        <v>202003</v>
      </c>
      <c r="B39" s="24" t="s">
        <v>41</v>
      </c>
      <c r="C39" s="30">
        <v>9</v>
      </c>
      <c r="D39" s="30">
        <v>17</v>
      </c>
    </row>
    <row r="40" spans="1:4">
      <c r="A40" s="25">
        <v>202003</v>
      </c>
      <c r="B40" s="23" t="s">
        <v>42</v>
      </c>
      <c r="C40" s="35">
        <v>62</v>
      </c>
      <c r="D40" s="35">
        <v>110</v>
      </c>
    </row>
    <row r="41" spans="1:4">
      <c r="A41" s="27">
        <v>202003</v>
      </c>
      <c r="B41" s="24" t="s">
        <v>43</v>
      </c>
      <c r="C41" s="30">
        <v>37</v>
      </c>
      <c r="D41" s="30">
        <v>70</v>
      </c>
    </row>
    <row r="42" spans="1:4">
      <c r="A42" s="25">
        <v>202003</v>
      </c>
      <c r="B42" s="23" t="s">
        <v>44</v>
      </c>
      <c r="C42" s="35">
        <v>463</v>
      </c>
      <c r="D42" s="35">
        <v>809</v>
      </c>
    </row>
    <row r="43" spans="1:4">
      <c r="A43" s="27">
        <v>202003</v>
      </c>
      <c r="B43" s="24" t="s">
        <v>45</v>
      </c>
      <c r="C43" s="30">
        <v>125</v>
      </c>
      <c r="D43" s="30">
        <v>194</v>
      </c>
    </row>
    <row r="44" spans="1:4">
      <c r="A44" s="25">
        <v>202003</v>
      </c>
      <c r="B44" s="23" t="s">
        <v>46</v>
      </c>
      <c r="C44" s="35">
        <v>141</v>
      </c>
      <c r="D44" s="35">
        <v>248</v>
      </c>
    </row>
    <row r="45" spans="1:4">
      <c r="A45" s="27">
        <v>202003</v>
      </c>
      <c r="B45" s="24" t="s">
        <v>47</v>
      </c>
      <c r="C45" s="30">
        <v>117</v>
      </c>
      <c r="D45" s="30">
        <v>197</v>
      </c>
    </row>
    <row r="46" spans="1:4">
      <c r="A46" s="25">
        <v>202003</v>
      </c>
      <c r="B46" s="23" t="s">
        <v>48</v>
      </c>
      <c r="C46" s="35">
        <v>99</v>
      </c>
      <c r="D46" s="35">
        <v>153</v>
      </c>
    </row>
    <row r="47" spans="1:4">
      <c r="A47" s="27">
        <v>202003</v>
      </c>
      <c r="B47" s="24" t="s">
        <v>49</v>
      </c>
      <c r="C47" s="30">
        <v>49</v>
      </c>
      <c r="D47" s="30">
        <v>80</v>
      </c>
    </row>
    <row r="48" spans="1:4">
      <c r="A48" s="25">
        <v>202003</v>
      </c>
      <c r="B48" s="23" t="s">
        <v>50</v>
      </c>
      <c r="C48" s="35">
        <v>70</v>
      </c>
      <c r="D48" s="35">
        <v>119</v>
      </c>
    </row>
    <row r="49" spans="1:4">
      <c r="A49" s="27">
        <v>202003</v>
      </c>
      <c r="B49" s="24" t="s">
        <v>51</v>
      </c>
      <c r="C49" s="30">
        <v>5</v>
      </c>
      <c r="D49" s="30">
        <v>12</v>
      </c>
    </row>
    <row r="50" spans="1:4">
      <c r="A50" s="25">
        <v>202003</v>
      </c>
      <c r="B50" s="23" t="s">
        <v>52</v>
      </c>
      <c r="C50" s="35">
        <v>138</v>
      </c>
      <c r="D50" s="35">
        <v>249</v>
      </c>
    </row>
    <row r="51" spans="1:4">
      <c r="A51" s="27">
        <v>202003</v>
      </c>
      <c r="B51" s="24" t="s">
        <v>53</v>
      </c>
      <c r="C51" s="30">
        <v>27</v>
      </c>
      <c r="D51" s="30">
        <v>42</v>
      </c>
    </row>
    <row r="52" spans="1:4">
      <c r="A52" s="25">
        <v>202003</v>
      </c>
      <c r="B52" s="23" t="s">
        <v>54</v>
      </c>
      <c r="C52" s="35">
        <v>246</v>
      </c>
      <c r="D52" s="35">
        <v>444</v>
      </c>
    </row>
    <row r="53" spans="1:4">
      <c r="A53" s="27">
        <v>202003</v>
      </c>
      <c r="B53" s="24" t="s">
        <v>55</v>
      </c>
      <c r="C53" s="30">
        <v>11</v>
      </c>
      <c r="D53" s="30">
        <v>23</v>
      </c>
    </row>
    <row r="54" spans="1:4">
      <c r="A54" s="25">
        <v>202003</v>
      </c>
      <c r="B54" s="23" t="s">
        <v>56</v>
      </c>
      <c r="C54" s="35">
        <v>55</v>
      </c>
      <c r="D54" s="35">
        <v>96</v>
      </c>
    </row>
    <row r="55" spans="1:4">
      <c r="A55" s="27">
        <v>202003</v>
      </c>
      <c r="B55" s="24" t="s">
        <v>57</v>
      </c>
      <c r="C55" s="30">
        <v>116</v>
      </c>
      <c r="D55" s="30">
        <v>228</v>
      </c>
    </row>
    <row r="56" spans="1:4">
      <c r="A56" s="25">
        <v>202003</v>
      </c>
      <c r="B56" s="23" t="s">
        <v>58</v>
      </c>
      <c r="C56" s="35">
        <v>110</v>
      </c>
      <c r="D56" s="35">
        <v>203</v>
      </c>
    </row>
    <row r="57" spans="1:4">
      <c r="A57" s="27">
        <v>202003</v>
      </c>
      <c r="B57" s="24" t="s">
        <v>59</v>
      </c>
      <c r="C57" s="30">
        <v>8</v>
      </c>
      <c r="D57" s="30">
        <v>14</v>
      </c>
    </row>
    <row r="58" spans="1:4">
      <c r="A58" s="25">
        <v>202003</v>
      </c>
      <c r="B58" s="23" t="s">
        <v>60</v>
      </c>
      <c r="C58" s="35">
        <v>22</v>
      </c>
      <c r="D58" s="35">
        <v>38</v>
      </c>
    </row>
    <row r="59" spans="1:4">
      <c r="A59" s="27">
        <v>202003</v>
      </c>
      <c r="B59" s="24" t="s">
        <v>61</v>
      </c>
      <c r="C59" s="30">
        <v>38</v>
      </c>
      <c r="D59" s="30">
        <v>74</v>
      </c>
    </row>
    <row r="60" spans="1:4">
      <c r="A60" s="25">
        <v>202003</v>
      </c>
      <c r="B60" s="23" t="s">
        <v>62</v>
      </c>
      <c r="C60" s="35">
        <v>71</v>
      </c>
      <c r="D60" s="35">
        <v>119</v>
      </c>
    </row>
    <row r="61" spans="1:4">
      <c r="A61" s="27">
        <v>202003</v>
      </c>
      <c r="B61" s="24" t="s">
        <v>63</v>
      </c>
      <c r="C61" s="30">
        <v>1261</v>
      </c>
      <c r="D61" s="30">
        <v>2477</v>
      </c>
    </row>
    <row r="62" spans="1:4">
      <c r="A62" s="25">
        <v>202003</v>
      </c>
      <c r="B62" s="23" t="s">
        <v>64</v>
      </c>
      <c r="C62" s="35">
        <v>6</v>
      </c>
      <c r="D62" s="35">
        <v>7</v>
      </c>
    </row>
    <row r="63" spans="1:4">
      <c r="A63" s="27">
        <v>202003</v>
      </c>
      <c r="B63" s="24" t="s">
        <v>65</v>
      </c>
      <c r="C63" s="30">
        <v>40</v>
      </c>
      <c r="D63" s="30">
        <v>79</v>
      </c>
    </row>
    <row r="64" spans="1:4">
      <c r="A64" s="25">
        <v>202003</v>
      </c>
      <c r="B64" s="23" t="s">
        <v>66</v>
      </c>
      <c r="C64" s="35">
        <v>44</v>
      </c>
      <c r="D64" s="35">
        <v>91</v>
      </c>
    </row>
    <row r="65" spans="1:4">
      <c r="A65" s="27">
        <v>202003</v>
      </c>
      <c r="B65" s="24" t="s">
        <v>67</v>
      </c>
      <c r="C65" s="30">
        <v>108</v>
      </c>
      <c r="D65" s="30">
        <v>170</v>
      </c>
    </row>
    <row r="66" spans="1:4">
      <c r="A66" s="25">
        <v>202003</v>
      </c>
      <c r="B66" s="23" t="s">
        <v>68</v>
      </c>
      <c r="C66" s="35">
        <v>237</v>
      </c>
      <c r="D66" s="35">
        <v>446</v>
      </c>
    </row>
    <row r="67" spans="1:4">
      <c r="A67" s="27">
        <v>202003</v>
      </c>
      <c r="B67" s="24" t="s">
        <v>69</v>
      </c>
      <c r="C67" s="30">
        <v>46</v>
      </c>
      <c r="D67" s="30">
        <v>82</v>
      </c>
    </row>
    <row r="68" spans="1:4">
      <c r="A68" s="25">
        <v>202003</v>
      </c>
      <c r="B68" s="23" t="s">
        <v>70</v>
      </c>
      <c r="C68" s="35">
        <v>114</v>
      </c>
      <c r="D68" s="35">
        <v>205</v>
      </c>
    </row>
    <row r="69" spans="1:4">
      <c r="A69" s="27">
        <v>202003</v>
      </c>
      <c r="B69" s="24" t="s">
        <v>71</v>
      </c>
      <c r="C69" s="30">
        <v>80</v>
      </c>
      <c r="D69" s="30">
        <v>152</v>
      </c>
    </row>
    <row r="70" spans="1:4">
      <c r="A70" s="25">
        <v>202003</v>
      </c>
      <c r="B70" s="23" t="s">
        <v>72</v>
      </c>
      <c r="C70" s="35">
        <v>9</v>
      </c>
      <c r="D70" s="35">
        <v>15</v>
      </c>
    </row>
    <row r="71" spans="1:4">
      <c r="A71" s="27">
        <v>202003</v>
      </c>
      <c r="B71" s="24" t="s">
        <v>73</v>
      </c>
      <c r="C71" s="30">
        <v>65</v>
      </c>
      <c r="D71" s="30">
        <v>131</v>
      </c>
    </row>
    <row r="72" spans="1:4">
      <c r="A72" s="25">
        <v>202003</v>
      </c>
      <c r="B72" s="23" t="s">
        <v>74</v>
      </c>
      <c r="C72" s="35">
        <v>77</v>
      </c>
      <c r="D72" s="35">
        <v>125</v>
      </c>
    </row>
    <row r="73" spans="1:4">
      <c r="A73" s="27">
        <v>202003</v>
      </c>
      <c r="B73" s="24" t="s">
        <v>75</v>
      </c>
      <c r="C73" s="30">
        <v>18</v>
      </c>
      <c r="D73" s="30">
        <v>25</v>
      </c>
    </row>
    <row r="74" spans="1:4">
      <c r="A74" s="25">
        <v>202003</v>
      </c>
      <c r="B74" s="23" t="s">
        <v>76</v>
      </c>
      <c r="C74" s="35">
        <v>83</v>
      </c>
      <c r="D74" s="35">
        <v>156</v>
      </c>
    </row>
    <row r="75" spans="1:4">
      <c r="A75" s="27">
        <v>202003</v>
      </c>
      <c r="B75" s="24" t="s">
        <v>77</v>
      </c>
      <c r="C75" s="30">
        <v>196</v>
      </c>
      <c r="D75" s="30">
        <v>363</v>
      </c>
    </row>
    <row r="76" spans="1:4">
      <c r="A76" s="25">
        <v>202003</v>
      </c>
      <c r="B76" s="23" t="s">
        <v>78</v>
      </c>
      <c r="C76" s="35">
        <v>24</v>
      </c>
      <c r="D76" s="35">
        <v>38</v>
      </c>
    </row>
    <row r="77" spans="1:4">
      <c r="A77" s="27">
        <v>202003</v>
      </c>
      <c r="B77" s="24" t="s">
        <v>79</v>
      </c>
      <c r="C77" s="30">
        <v>221</v>
      </c>
      <c r="D77" s="30">
        <v>416</v>
      </c>
    </row>
    <row r="78" spans="1:4">
      <c r="A78" s="25">
        <v>202003</v>
      </c>
      <c r="B78" s="23" t="s">
        <v>80</v>
      </c>
      <c r="C78" s="35">
        <v>108</v>
      </c>
      <c r="D78" s="35">
        <v>197</v>
      </c>
    </row>
    <row r="79" spans="1:4">
      <c r="A79" s="27">
        <v>202003</v>
      </c>
      <c r="B79" s="24" t="s">
        <v>81</v>
      </c>
      <c r="C79" s="30">
        <v>361</v>
      </c>
      <c r="D79" s="30">
        <v>669</v>
      </c>
    </row>
    <row r="80" spans="1:4">
      <c r="A80" s="25">
        <v>202003</v>
      </c>
      <c r="B80" s="23" t="s">
        <v>82</v>
      </c>
      <c r="C80" s="35">
        <v>168</v>
      </c>
      <c r="D80" s="35">
        <v>293</v>
      </c>
    </row>
    <row r="81" spans="1:4">
      <c r="A81" s="27">
        <v>202003</v>
      </c>
      <c r="B81" s="24" t="s">
        <v>83</v>
      </c>
      <c r="C81" s="30">
        <v>195</v>
      </c>
      <c r="D81" s="30">
        <v>336</v>
      </c>
    </row>
    <row r="82" spans="1:4">
      <c r="A82" s="25">
        <v>202003</v>
      </c>
      <c r="B82" s="23" t="s">
        <v>84</v>
      </c>
      <c r="C82" s="35">
        <v>122</v>
      </c>
      <c r="D82" s="35">
        <v>197</v>
      </c>
    </row>
    <row r="83" spans="1:4">
      <c r="A83" s="27">
        <v>202003</v>
      </c>
      <c r="B83" s="24" t="s">
        <v>85</v>
      </c>
      <c r="C83" s="30">
        <v>70</v>
      </c>
      <c r="D83" s="30">
        <v>156</v>
      </c>
    </row>
    <row r="84" spans="1:4">
      <c r="A84" s="25">
        <v>202003</v>
      </c>
      <c r="B84" s="23" t="s">
        <v>86</v>
      </c>
      <c r="C84" s="35">
        <v>137</v>
      </c>
      <c r="D84" s="35">
        <v>260</v>
      </c>
    </row>
    <row r="85" spans="1:4">
      <c r="A85" s="27">
        <v>202003</v>
      </c>
      <c r="B85" s="24" t="s">
        <v>87</v>
      </c>
      <c r="C85" s="30">
        <v>54</v>
      </c>
      <c r="D85" s="30">
        <v>91</v>
      </c>
    </row>
    <row r="86" spans="1:4">
      <c r="A86" s="25">
        <v>202003</v>
      </c>
      <c r="B86" s="23" t="s">
        <v>88</v>
      </c>
      <c r="C86" s="35">
        <v>62</v>
      </c>
      <c r="D86" s="35">
        <v>115</v>
      </c>
    </row>
    <row r="87" spans="1:4">
      <c r="A87" s="27">
        <v>202003</v>
      </c>
      <c r="B87" s="24" t="s">
        <v>89</v>
      </c>
      <c r="C87" s="30">
        <v>98</v>
      </c>
      <c r="D87" s="30">
        <v>181</v>
      </c>
    </row>
    <row r="88" spans="1:4">
      <c r="A88" s="25">
        <v>202003</v>
      </c>
      <c r="B88" s="23" t="s">
        <v>90</v>
      </c>
      <c r="C88" s="35">
        <v>9</v>
      </c>
      <c r="D88" s="35">
        <v>12</v>
      </c>
    </row>
    <row r="89" spans="1:4">
      <c r="A89" s="27">
        <v>202003</v>
      </c>
      <c r="B89" s="24" t="s">
        <v>91</v>
      </c>
      <c r="C89" s="30">
        <v>54</v>
      </c>
      <c r="D89" s="30">
        <v>105</v>
      </c>
    </row>
    <row r="90" spans="1:4">
      <c r="A90" s="25">
        <v>202003</v>
      </c>
      <c r="B90" s="23" t="s">
        <v>92</v>
      </c>
      <c r="C90" s="35">
        <v>5</v>
      </c>
      <c r="D90" s="35">
        <v>6</v>
      </c>
    </row>
    <row r="91" spans="1:4">
      <c r="A91" s="27">
        <v>202003</v>
      </c>
      <c r="B91" s="24" t="s">
        <v>93</v>
      </c>
      <c r="C91" s="30">
        <v>136</v>
      </c>
      <c r="D91" s="30">
        <v>242</v>
      </c>
    </row>
    <row r="92" spans="1:4">
      <c r="A92" s="25">
        <v>202003</v>
      </c>
      <c r="B92" s="23" t="s">
        <v>94</v>
      </c>
      <c r="C92" s="35">
        <v>106</v>
      </c>
      <c r="D92" s="35">
        <v>196</v>
      </c>
    </row>
    <row r="93" spans="1:4">
      <c r="A93" s="27">
        <v>202003</v>
      </c>
      <c r="B93" s="24" t="s">
        <v>95</v>
      </c>
      <c r="C93" s="30">
        <v>500</v>
      </c>
      <c r="D93" s="30">
        <v>924</v>
      </c>
    </row>
    <row r="94" spans="1:4">
      <c r="A94" s="25">
        <v>202003</v>
      </c>
      <c r="B94" s="23" t="s">
        <v>96</v>
      </c>
      <c r="C94" s="35">
        <v>30</v>
      </c>
      <c r="D94" s="35">
        <v>48</v>
      </c>
    </row>
    <row r="95" spans="1:4">
      <c r="A95" s="27">
        <v>202003</v>
      </c>
      <c r="B95" s="24" t="s">
        <v>97</v>
      </c>
      <c r="C95" s="30">
        <v>30</v>
      </c>
      <c r="D95" s="30">
        <v>61</v>
      </c>
    </row>
    <row r="96" spans="1:4">
      <c r="A96" s="25">
        <v>202003</v>
      </c>
      <c r="B96" s="23" t="s">
        <v>98</v>
      </c>
      <c r="C96" s="35">
        <v>12</v>
      </c>
      <c r="D96" s="35">
        <v>24</v>
      </c>
    </row>
    <row r="97" spans="1:4">
      <c r="A97" s="27">
        <v>202003</v>
      </c>
      <c r="B97" s="24" t="s">
        <v>99</v>
      </c>
      <c r="C97" s="30">
        <v>209</v>
      </c>
      <c r="D97" s="30">
        <v>393</v>
      </c>
    </row>
    <row r="98" spans="1:4">
      <c r="A98" s="25">
        <v>202003</v>
      </c>
      <c r="B98" s="23" t="s">
        <v>100</v>
      </c>
      <c r="C98" s="35">
        <v>134</v>
      </c>
      <c r="D98" s="35">
        <v>232</v>
      </c>
    </row>
    <row r="99" spans="1:4">
      <c r="A99" s="27">
        <v>202003</v>
      </c>
      <c r="B99" s="24" t="s">
        <v>101</v>
      </c>
      <c r="C99" s="30">
        <v>128</v>
      </c>
      <c r="D99" s="30">
        <v>248</v>
      </c>
    </row>
    <row r="100" spans="1:4">
      <c r="A100" s="25">
        <v>202003</v>
      </c>
      <c r="B100" s="23" t="s">
        <v>102</v>
      </c>
      <c r="C100" s="35">
        <v>46</v>
      </c>
      <c r="D100" s="35">
        <v>69</v>
      </c>
    </row>
    <row r="101" spans="1:4">
      <c r="A101" s="27">
        <v>202003</v>
      </c>
      <c r="B101" s="24" t="s">
        <v>103</v>
      </c>
      <c r="C101" s="30">
        <v>15</v>
      </c>
      <c r="D101" s="30">
        <v>23</v>
      </c>
    </row>
    <row r="102" spans="1:4">
      <c r="A102" s="25"/>
      <c r="B102" s="23"/>
      <c r="C102" s="23"/>
      <c r="D102" s="26"/>
    </row>
    <row r="103" spans="1:4">
      <c r="A103" s="27">
        <v>202003</v>
      </c>
      <c r="B103" s="37"/>
      <c r="C103" s="38">
        <f>SUM(C2:C102)</f>
        <v>11330</v>
      </c>
      <c r="D103" s="38">
        <f>SUM(D2:D102)</f>
        <v>20431</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36E98-60B9-49DE-85DD-C01CCE93FFB1}">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202002</v>
      </c>
      <c r="B2" s="23" t="s">
        <v>4</v>
      </c>
      <c r="C2" s="35">
        <v>151</v>
      </c>
      <c r="D2" s="35">
        <v>260</v>
      </c>
    </row>
    <row r="3" spans="1:4">
      <c r="A3" s="27">
        <v>202002</v>
      </c>
      <c r="B3" s="24" t="s">
        <v>5</v>
      </c>
      <c r="C3" s="30">
        <v>48</v>
      </c>
      <c r="D3" s="30">
        <v>75</v>
      </c>
    </row>
    <row r="4" spans="1:4">
      <c r="A4" s="25">
        <v>202002</v>
      </c>
      <c r="B4" s="23" t="s">
        <v>6</v>
      </c>
      <c r="C4" s="35">
        <v>21</v>
      </c>
      <c r="D4" s="35">
        <v>40</v>
      </c>
    </row>
    <row r="5" spans="1:4">
      <c r="A5" s="27">
        <v>202002</v>
      </c>
      <c r="B5" s="24" t="s">
        <v>7</v>
      </c>
      <c r="C5" s="30">
        <v>57</v>
      </c>
      <c r="D5" s="39">
        <v>105</v>
      </c>
    </row>
    <row r="6" spans="1:4">
      <c r="A6" s="25">
        <v>202002</v>
      </c>
      <c r="B6" s="23" t="s">
        <v>8</v>
      </c>
      <c r="C6" s="35">
        <v>20</v>
      </c>
      <c r="D6" s="35">
        <v>33</v>
      </c>
    </row>
    <row r="7" spans="1:4">
      <c r="A7" s="27">
        <v>202002</v>
      </c>
      <c r="B7" s="24" t="s">
        <v>9</v>
      </c>
      <c r="C7" s="30">
        <v>15</v>
      </c>
      <c r="D7" s="30">
        <v>22</v>
      </c>
    </row>
    <row r="8" spans="1:4">
      <c r="A8" s="25">
        <v>202002</v>
      </c>
      <c r="B8" s="23" t="s">
        <v>10</v>
      </c>
      <c r="C8" s="35">
        <v>63</v>
      </c>
      <c r="D8" s="35">
        <v>101</v>
      </c>
    </row>
    <row r="9" spans="1:4">
      <c r="A9" s="27">
        <v>202002</v>
      </c>
      <c r="B9" s="24" t="s">
        <v>11</v>
      </c>
      <c r="C9" s="30">
        <v>22</v>
      </c>
      <c r="D9" s="30">
        <v>29</v>
      </c>
    </row>
    <row r="10" spans="1:4">
      <c r="A10" s="25">
        <v>202002</v>
      </c>
      <c r="B10" s="23" t="s">
        <v>12</v>
      </c>
      <c r="C10" s="35">
        <v>85</v>
      </c>
      <c r="D10" s="35">
        <v>132</v>
      </c>
    </row>
    <row r="11" spans="1:4">
      <c r="A11" s="27">
        <v>202002</v>
      </c>
      <c r="B11" s="24" t="s">
        <v>13</v>
      </c>
      <c r="C11" s="30">
        <v>98</v>
      </c>
      <c r="D11" s="30">
        <v>169</v>
      </c>
    </row>
    <row r="12" spans="1:4">
      <c r="A12" s="25">
        <v>202002</v>
      </c>
      <c r="B12" s="23" t="s">
        <v>14</v>
      </c>
      <c r="C12" s="35">
        <v>127</v>
      </c>
      <c r="D12" s="35">
        <v>205</v>
      </c>
    </row>
    <row r="13" spans="1:4">
      <c r="A13" s="27">
        <v>202002</v>
      </c>
      <c r="B13" s="24" t="s">
        <v>15</v>
      </c>
      <c r="C13" s="30">
        <v>133</v>
      </c>
      <c r="D13" s="30">
        <v>214</v>
      </c>
    </row>
    <row r="14" spans="1:4">
      <c r="A14" s="25">
        <v>202002</v>
      </c>
      <c r="B14" s="23" t="s">
        <v>16</v>
      </c>
      <c r="C14" s="35">
        <v>166</v>
      </c>
      <c r="D14" s="35">
        <v>278</v>
      </c>
    </row>
    <row r="15" spans="1:4">
      <c r="A15" s="27">
        <v>202002</v>
      </c>
      <c r="B15" s="24" t="s">
        <v>17</v>
      </c>
      <c r="C15" s="30">
        <v>50</v>
      </c>
      <c r="D15" s="30">
        <v>79</v>
      </c>
    </row>
    <row r="16" spans="1:4">
      <c r="A16" s="25">
        <v>202002</v>
      </c>
      <c r="B16" s="23" t="s">
        <v>18</v>
      </c>
      <c r="C16" s="35">
        <v>7</v>
      </c>
      <c r="D16" s="35">
        <v>14</v>
      </c>
    </row>
    <row r="17" spans="1:4">
      <c r="A17" s="27">
        <v>202002</v>
      </c>
      <c r="B17" s="24" t="s">
        <v>19</v>
      </c>
      <c r="C17" s="30">
        <v>45</v>
      </c>
      <c r="D17" s="30">
        <v>77</v>
      </c>
    </row>
    <row r="18" spans="1:4">
      <c r="A18" s="25">
        <v>202002</v>
      </c>
      <c r="B18" s="23" t="s">
        <v>20</v>
      </c>
      <c r="C18" s="35">
        <v>35</v>
      </c>
      <c r="D18" s="35">
        <v>52</v>
      </c>
    </row>
    <row r="19" spans="1:4">
      <c r="A19" s="27">
        <v>202002</v>
      </c>
      <c r="B19" s="24" t="s">
        <v>21</v>
      </c>
      <c r="C19" s="30">
        <v>139</v>
      </c>
      <c r="D19" s="30">
        <v>239</v>
      </c>
    </row>
    <row r="20" spans="1:4">
      <c r="A20" s="25">
        <v>202002</v>
      </c>
      <c r="B20" s="23" t="s">
        <v>22</v>
      </c>
      <c r="C20" s="35">
        <v>38</v>
      </c>
      <c r="D20" s="35">
        <v>71</v>
      </c>
    </row>
    <row r="21" spans="1:4">
      <c r="A21" s="27">
        <v>202002</v>
      </c>
      <c r="B21" s="24" t="s">
        <v>23</v>
      </c>
      <c r="C21" s="30">
        <v>23</v>
      </c>
      <c r="D21" s="30">
        <v>46</v>
      </c>
    </row>
    <row r="22" spans="1:4">
      <c r="A22" s="25">
        <v>202002</v>
      </c>
      <c r="B22" s="23" t="s">
        <v>24</v>
      </c>
      <c r="C22" s="35">
        <v>14</v>
      </c>
      <c r="D22" s="35">
        <v>22</v>
      </c>
    </row>
    <row r="23" spans="1:4">
      <c r="A23" s="27">
        <v>202002</v>
      </c>
      <c r="B23" s="24" t="s">
        <v>25</v>
      </c>
      <c r="C23" s="30">
        <v>9</v>
      </c>
      <c r="D23" s="30">
        <v>14</v>
      </c>
    </row>
    <row r="24" spans="1:4">
      <c r="A24" s="25">
        <v>202002</v>
      </c>
      <c r="B24" s="23" t="s">
        <v>26</v>
      </c>
      <c r="C24" s="35">
        <v>215</v>
      </c>
      <c r="D24" s="35">
        <v>389</v>
      </c>
    </row>
    <row r="25" spans="1:4">
      <c r="A25" s="27">
        <v>202002</v>
      </c>
      <c r="B25" s="24" t="s">
        <v>27</v>
      </c>
      <c r="C25" s="30">
        <v>135</v>
      </c>
      <c r="D25" s="30">
        <v>240</v>
      </c>
    </row>
    <row r="26" spans="1:4">
      <c r="A26" s="25">
        <v>202002</v>
      </c>
      <c r="B26" s="23" t="s">
        <v>28</v>
      </c>
      <c r="C26" s="35">
        <v>92</v>
      </c>
      <c r="D26" s="35">
        <v>161</v>
      </c>
    </row>
    <row r="27" spans="1:4">
      <c r="A27" s="27">
        <v>202002</v>
      </c>
      <c r="B27" s="24" t="s">
        <v>29</v>
      </c>
      <c r="C27" s="30">
        <v>778</v>
      </c>
      <c r="D27" s="30">
        <v>1531</v>
      </c>
    </row>
    <row r="28" spans="1:4">
      <c r="A28" s="25">
        <v>202002</v>
      </c>
      <c r="B28" s="23" t="s">
        <v>30</v>
      </c>
      <c r="C28" s="35">
        <v>21</v>
      </c>
      <c r="D28" s="35">
        <v>38</v>
      </c>
    </row>
    <row r="29" spans="1:4">
      <c r="A29" s="27">
        <v>202002</v>
      </c>
      <c r="B29" s="24" t="s">
        <v>31</v>
      </c>
      <c r="C29" s="30">
        <v>15</v>
      </c>
      <c r="D29" s="30">
        <v>26</v>
      </c>
    </row>
    <row r="30" spans="1:4">
      <c r="A30" s="25">
        <v>202002</v>
      </c>
      <c r="B30" s="23" t="s">
        <v>32</v>
      </c>
      <c r="C30" s="35">
        <v>184</v>
      </c>
      <c r="D30" s="35">
        <v>308</v>
      </c>
    </row>
    <row r="31" spans="1:4">
      <c r="A31" s="27">
        <v>202002</v>
      </c>
      <c r="B31" s="24" t="s">
        <v>33</v>
      </c>
      <c r="C31" s="30">
        <v>49</v>
      </c>
      <c r="D31" s="30">
        <v>88</v>
      </c>
    </row>
    <row r="32" spans="1:4">
      <c r="A32" s="25">
        <v>202002</v>
      </c>
      <c r="B32" s="23" t="s">
        <v>34</v>
      </c>
      <c r="C32" s="35">
        <v>66</v>
      </c>
      <c r="D32" s="35">
        <v>112</v>
      </c>
    </row>
    <row r="33" spans="1:4">
      <c r="A33" s="27">
        <v>202002</v>
      </c>
      <c r="B33" s="24" t="s">
        <v>35</v>
      </c>
      <c r="C33" s="30">
        <v>233</v>
      </c>
      <c r="D33" s="30">
        <v>422</v>
      </c>
    </row>
    <row r="34" spans="1:4">
      <c r="A34" s="25">
        <v>202002</v>
      </c>
      <c r="B34" s="23" t="s">
        <v>36</v>
      </c>
      <c r="C34" s="35">
        <v>119</v>
      </c>
      <c r="D34" s="35">
        <v>229</v>
      </c>
    </row>
    <row r="35" spans="1:4">
      <c r="A35" s="27">
        <v>202002</v>
      </c>
      <c r="B35" s="24" t="s">
        <v>37</v>
      </c>
      <c r="C35" s="30">
        <v>280</v>
      </c>
      <c r="D35" s="30">
        <v>491</v>
      </c>
    </row>
    <row r="36" spans="1:4">
      <c r="A36" s="25">
        <v>202002</v>
      </c>
      <c r="B36" s="23" t="s">
        <v>38</v>
      </c>
      <c r="C36" s="35">
        <v>66</v>
      </c>
      <c r="D36" s="35">
        <v>103</v>
      </c>
    </row>
    <row r="37" spans="1:4">
      <c r="A37" s="27">
        <v>202002</v>
      </c>
      <c r="B37" s="24" t="s">
        <v>39</v>
      </c>
      <c r="C37" s="30">
        <v>300</v>
      </c>
      <c r="D37" s="30">
        <v>531</v>
      </c>
    </row>
    <row r="38" spans="1:4">
      <c r="A38" s="25">
        <v>202002</v>
      </c>
      <c r="B38" s="23" t="s">
        <v>40</v>
      </c>
      <c r="C38" s="35">
        <v>21</v>
      </c>
      <c r="D38" s="35">
        <v>37</v>
      </c>
    </row>
    <row r="39" spans="1:4">
      <c r="A39" s="27">
        <v>202002</v>
      </c>
      <c r="B39" s="24" t="s">
        <v>41</v>
      </c>
      <c r="C39" s="30">
        <v>9</v>
      </c>
      <c r="D39" s="30">
        <v>17</v>
      </c>
    </row>
    <row r="40" spans="1:4">
      <c r="A40" s="25">
        <v>202002</v>
      </c>
      <c r="B40" s="23" t="s">
        <v>42</v>
      </c>
      <c r="C40" s="35">
        <v>63</v>
      </c>
      <c r="D40" s="35">
        <v>107</v>
      </c>
    </row>
    <row r="41" spans="1:4">
      <c r="A41" s="27">
        <v>202002</v>
      </c>
      <c r="B41" s="24" t="s">
        <v>43</v>
      </c>
      <c r="C41" s="30">
        <v>38</v>
      </c>
      <c r="D41" s="30">
        <v>71</v>
      </c>
    </row>
    <row r="42" spans="1:4">
      <c r="A42" s="25">
        <v>202002</v>
      </c>
      <c r="B42" s="23" t="s">
        <v>44</v>
      </c>
      <c r="C42" s="35">
        <v>479</v>
      </c>
      <c r="D42" s="35">
        <v>848</v>
      </c>
    </row>
    <row r="43" spans="1:4">
      <c r="A43" s="27">
        <v>202002</v>
      </c>
      <c r="B43" s="24" t="s">
        <v>45</v>
      </c>
      <c r="C43" s="30">
        <v>123</v>
      </c>
      <c r="D43" s="30">
        <v>187</v>
      </c>
    </row>
    <row r="44" spans="1:4">
      <c r="A44" s="25">
        <v>202002</v>
      </c>
      <c r="B44" s="23" t="s">
        <v>46</v>
      </c>
      <c r="C44" s="35">
        <v>143</v>
      </c>
      <c r="D44" s="35">
        <v>251</v>
      </c>
    </row>
    <row r="45" spans="1:4">
      <c r="A45" s="27">
        <v>202002</v>
      </c>
      <c r="B45" s="24" t="s">
        <v>47</v>
      </c>
      <c r="C45" s="30">
        <v>116</v>
      </c>
      <c r="D45" s="30">
        <v>195</v>
      </c>
    </row>
    <row r="46" spans="1:4">
      <c r="A46" s="25">
        <v>202002</v>
      </c>
      <c r="B46" s="23" t="s">
        <v>48</v>
      </c>
      <c r="C46" s="35">
        <v>101</v>
      </c>
      <c r="D46" s="35">
        <v>154</v>
      </c>
    </row>
    <row r="47" spans="1:4">
      <c r="A47" s="27">
        <v>202002</v>
      </c>
      <c r="B47" s="24" t="s">
        <v>49</v>
      </c>
      <c r="C47" s="30">
        <v>49</v>
      </c>
      <c r="D47" s="30">
        <v>82</v>
      </c>
    </row>
    <row r="48" spans="1:4">
      <c r="A48" s="25">
        <v>202002</v>
      </c>
      <c r="B48" s="23" t="s">
        <v>50</v>
      </c>
      <c r="C48" s="35">
        <v>69</v>
      </c>
      <c r="D48" s="35">
        <v>118</v>
      </c>
    </row>
    <row r="49" spans="1:4">
      <c r="A49" s="27">
        <v>202002</v>
      </c>
      <c r="B49" s="24" t="s">
        <v>51</v>
      </c>
      <c r="C49" s="30">
        <v>5</v>
      </c>
      <c r="D49" s="30">
        <v>12</v>
      </c>
    </row>
    <row r="50" spans="1:4">
      <c r="A50" s="25">
        <v>202002</v>
      </c>
      <c r="B50" s="23" t="s">
        <v>52</v>
      </c>
      <c r="C50" s="35">
        <v>136</v>
      </c>
      <c r="D50" s="35">
        <v>247</v>
      </c>
    </row>
    <row r="51" spans="1:4">
      <c r="A51" s="27">
        <v>202002</v>
      </c>
      <c r="B51" s="24" t="s">
        <v>53</v>
      </c>
      <c r="C51" s="30">
        <v>27</v>
      </c>
      <c r="D51" s="30">
        <v>40</v>
      </c>
    </row>
    <row r="52" spans="1:4">
      <c r="A52" s="25">
        <v>202002</v>
      </c>
      <c r="B52" s="23" t="s">
        <v>54</v>
      </c>
      <c r="C52" s="35">
        <v>242</v>
      </c>
      <c r="D52" s="35">
        <v>438</v>
      </c>
    </row>
    <row r="53" spans="1:4">
      <c r="A53" s="27">
        <v>202002</v>
      </c>
      <c r="B53" s="24" t="s">
        <v>55</v>
      </c>
      <c r="C53" s="30">
        <v>10</v>
      </c>
      <c r="D53" s="30">
        <v>21</v>
      </c>
    </row>
    <row r="54" spans="1:4">
      <c r="A54" s="25">
        <v>202002</v>
      </c>
      <c r="B54" s="23" t="s">
        <v>56</v>
      </c>
      <c r="C54" s="35">
        <v>54</v>
      </c>
      <c r="D54" s="35">
        <v>92</v>
      </c>
    </row>
    <row r="55" spans="1:4">
      <c r="A55" s="27">
        <v>202002</v>
      </c>
      <c r="B55" s="24" t="s">
        <v>57</v>
      </c>
      <c r="C55" s="30">
        <v>122</v>
      </c>
      <c r="D55" s="30">
        <v>258</v>
      </c>
    </row>
    <row r="56" spans="1:4">
      <c r="A56" s="25">
        <v>202002</v>
      </c>
      <c r="B56" s="23" t="s">
        <v>58</v>
      </c>
      <c r="C56" s="35">
        <v>108</v>
      </c>
      <c r="D56" s="35">
        <v>202</v>
      </c>
    </row>
    <row r="57" spans="1:4">
      <c r="A57" s="27">
        <v>202002</v>
      </c>
      <c r="B57" s="24" t="s">
        <v>59</v>
      </c>
      <c r="C57" s="30">
        <v>8</v>
      </c>
      <c r="D57" s="30">
        <v>14</v>
      </c>
    </row>
    <row r="58" spans="1:4">
      <c r="A58" s="25">
        <v>202002</v>
      </c>
      <c r="B58" s="23" t="s">
        <v>60</v>
      </c>
      <c r="C58" s="35">
        <v>25</v>
      </c>
      <c r="D58" s="35">
        <v>44</v>
      </c>
    </row>
    <row r="59" spans="1:4">
      <c r="A59" s="27">
        <v>202002</v>
      </c>
      <c r="B59" s="24" t="s">
        <v>61</v>
      </c>
      <c r="C59" s="30">
        <v>38</v>
      </c>
      <c r="D59" s="30">
        <v>81</v>
      </c>
    </row>
    <row r="60" spans="1:4">
      <c r="A60" s="25">
        <v>202002</v>
      </c>
      <c r="B60" s="23" t="s">
        <v>62</v>
      </c>
      <c r="C60" s="35">
        <v>73</v>
      </c>
      <c r="D60" s="35">
        <v>123</v>
      </c>
    </row>
    <row r="61" spans="1:4">
      <c r="A61" s="27">
        <v>202002</v>
      </c>
      <c r="B61" s="24" t="s">
        <v>63</v>
      </c>
      <c r="C61" s="30">
        <v>1289</v>
      </c>
      <c r="D61" s="30">
        <v>2526</v>
      </c>
    </row>
    <row r="62" spans="1:4">
      <c r="A62" s="25">
        <v>202002</v>
      </c>
      <c r="B62" s="23" t="s">
        <v>64</v>
      </c>
      <c r="C62" s="35">
        <v>7</v>
      </c>
      <c r="D62" s="35">
        <v>10</v>
      </c>
    </row>
    <row r="63" spans="1:4">
      <c r="A63" s="27">
        <v>202002</v>
      </c>
      <c r="B63" s="24" t="s">
        <v>65</v>
      </c>
      <c r="C63" s="30">
        <v>44</v>
      </c>
      <c r="D63" s="30">
        <v>92</v>
      </c>
    </row>
    <row r="64" spans="1:4">
      <c r="A64" s="25">
        <v>202002</v>
      </c>
      <c r="B64" s="23" t="s">
        <v>66</v>
      </c>
      <c r="C64" s="35">
        <v>48</v>
      </c>
      <c r="D64" s="35">
        <v>92</v>
      </c>
    </row>
    <row r="65" spans="1:4">
      <c r="A65" s="27">
        <v>202002</v>
      </c>
      <c r="B65" s="24" t="s">
        <v>67</v>
      </c>
      <c r="C65" s="30">
        <v>113</v>
      </c>
      <c r="D65" s="30">
        <v>180</v>
      </c>
    </row>
    <row r="66" spans="1:4">
      <c r="A66" s="25">
        <v>202002</v>
      </c>
      <c r="B66" s="23" t="s">
        <v>68</v>
      </c>
      <c r="C66" s="35">
        <v>250</v>
      </c>
      <c r="D66" s="35">
        <v>472</v>
      </c>
    </row>
    <row r="67" spans="1:4">
      <c r="A67" s="27">
        <v>202002</v>
      </c>
      <c r="B67" s="24" t="s">
        <v>69</v>
      </c>
      <c r="C67" s="30">
        <v>44</v>
      </c>
      <c r="D67" s="30">
        <v>79</v>
      </c>
    </row>
    <row r="68" spans="1:4">
      <c r="A68" s="25">
        <v>202002</v>
      </c>
      <c r="B68" s="23" t="s">
        <v>70</v>
      </c>
      <c r="C68" s="35">
        <v>120</v>
      </c>
      <c r="D68" s="35">
        <v>216</v>
      </c>
    </row>
    <row r="69" spans="1:4">
      <c r="A69" s="27">
        <v>202002</v>
      </c>
      <c r="B69" s="24" t="s">
        <v>71</v>
      </c>
      <c r="C69" s="30">
        <v>80</v>
      </c>
      <c r="D69" s="30">
        <v>148</v>
      </c>
    </row>
    <row r="70" spans="1:4">
      <c r="A70" s="25">
        <v>202002</v>
      </c>
      <c r="B70" s="23" t="s">
        <v>72</v>
      </c>
      <c r="C70" s="35">
        <v>9</v>
      </c>
      <c r="D70" s="35">
        <v>15</v>
      </c>
    </row>
    <row r="71" spans="1:4">
      <c r="A71" s="27">
        <v>202002</v>
      </c>
      <c r="B71" s="24" t="s">
        <v>73</v>
      </c>
      <c r="C71" s="30">
        <v>65</v>
      </c>
      <c r="D71" s="30">
        <v>133</v>
      </c>
    </row>
    <row r="72" spans="1:4">
      <c r="A72" s="25">
        <v>202002</v>
      </c>
      <c r="B72" s="23" t="s">
        <v>74</v>
      </c>
      <c r="C72" s="35">
        <v>76</v>
      </c>
      <c r="D72" s="35">
        <v>122</v>
      </c>
    </row>
    <row r="73" spans="1:4">
      <c r="A73" s="27">
        <v>202002</v>
      </c>
      <c r="B73" s="24" t="s">
        <v>75</v>
      </c>
      <c r="C73" s="30">
        <v>19</v>
      </c>
      <c r="D73" s="30">
        <v>27</v>
      </c>
    </row>
    <row r="74" spans="1:4">
      <c r="A74" s="25">
        <v>202002</v>
      </c>
      <c r="B74" s="23" t="s">
        <v>76</v>
      </c>
      <c r="C74" s="35">
        <v>81</v>
      </c>
      <c r="D74" s="35">
        <v>150</v>
      </c>
    </row>
    <row r="75" spans="1:4">
      <c r="A75" s="27">
        <v>202002</v>
      </c>
      <c r="B75" s="24" t="s">
        <v>77</v>
      </c>
      <c r="C75" s="30">
        <v>181</v>
      </c>
      <c r="D75" s="30">
        <v>330</v>
      </c>
    </row>
    <row r="76" spans="1:4">
      <c r="A76" s="25">
        <v>202002</v>
      </c>
      <c r="B76" s="23" t="s">
        <v>78</v>
      </c>
      <c r="C76" s="35">
        <v>24</v>
      </c>
      <c r="D76" s="35">
        <v>38</v>
      </c>
    </row>
    <row r="77" spans="1:4">
      <c r="A77" s="27">
        <v>202002</v>
      </c>
      <c r="B77" s="24" t="s">
        <v>79</v>
      </c>
      <c r="C77" s="30">
        <v>226</v>
      </c>
      <c r="D77" s="30">
        <v>427</v>
      </c>
    </row>
    <row r="78" spans="1:4">
      <c r="A78" s="25">
        <v>202002</v>
      </c>
      <c r="B78" s="23" t="s">
        <v>80</v>
      </c>
      <c r="C78" s="35">
        <v>110</v>
      </c>
      <c r="D78" s="35">
        <v>202</v>
      </c>
    </row>
    <row r="79" spans="1:4">
      <c r="A79" s="27">
        <v>202002</v>
      </c>
      <c r="B79" s="24" t="s">
        <v>81</v>
      </c>
      <c r="C79" s="30">
        <v>373</v>
      </c>
      <c r="D79" s="30">
        <v>696</v>
      </c>
    </row>
    <row r="80" spans="1:4">
      <c r="A80" s="25">
        <v>202002</v>
      </c>
      <c r="B80" s="23" t="s">
        <v>82</v>
      </c>
      <c r="C80" s="35">
        <v>165</v>
      </c>
      <c r="D80" s="35">
        <v>291</v>
      </c>
    </row>
    <row r="81" spans="1:4">
      <c r="A81" s="27">
        <v>202002</v>
      </c>
      <c r="B81" s="24" t="s">
        <v>83</v>
      </c>
      <c r="C81" s="30">
        <v>196</v>
      </c>
      <c r="D81" s="30">
        <v>339</v>
      </c>
    </row>
    <row r="82" spans="1:4">
      <c r="A82" s="25">
        <v>202002</v>
      </c>
      <c r="B82" s="23" t="s">
        <v>84</v>
      </c>
      <c r="C82" s="35">
        <v>114</v>
      </c>
      <c r="D82" s="35">
        <v>185</v>
      </c>
    </row>
    <row r="83" spans="1:4">
      <c r="A83" s="27">
        <v>202002</v>
      </c>
      <c r="B83" s="24" t="s">
        <v>85</v>
      </c>
      <c r="C83" s="30">
        <v>63</v>
      </c>
      <c r="D83" s="30">
        <v>142</v>
      </c>
    </row>
    <row r="84" spans="1:4">
      <c r="A84" s="25">
        <v>202002</v>
      </c>
      <c r="B84" s="23" t="s">
        <v>86</v>
      </c>
      <c r="C84" s="35">
        <v>141</v>
      </c>
      <c r="D84" s="35">
        <v>270</v>
      </c>
    </row>
    <row r="85" spans="1:4">
      <c r="A85" s="27">
        <v>202002</v>
      </c>
      <c r="B85" s="24" t="s">
        <v>87</v>
      </c>
      <c r="C85" s="30">
        <v>57</v>
      </c>
      <c r="D85" s="30">
        <v>96</v>
      </c>
    </row>
    <row r="86" spans="1:4">
      <c r="A86" s="25">
        <v>202002</v>
      </c>
      <c r="B86" s="23" t="s">
        <v>88</v>
      </c>
      <c r="C86" s="35">
        <v>64</v>
      </c>
      <c r="D86" s="35">
        <v>118</v>
      </c>
    </row>
    <row r="87" spans="1:4">
      <c r="A87" s="27">
        <v>202002</v>
      </c>
      <c r="B87" s="24" t="s">
        <v>89</v>
      </c>
      <c r="C87" s="30">
        <v>104</v>
      </c>
      <c r="D87" s="30">
        <v>193</v>
      </c>
    </row>
    <row r="88" spans="1:4">
      <c r="A88" s="25">
        <v>202002</v>
      </c>
      <c r="B88" s="23" t="s">
        <v>90</v>
      </c>
      <c r="C88" s="35">
        <v>8</v>
      </c>
      <c r="D88" s="35">
        <v>10</v>
      </c>
    </row>
    <row r="89" spans="1:4">
      <c r="A89" s="27">
        <v>202002</v>
      </c>
      <c r="B89" s="24" t="s">
        <v>91</v>
      </c>
      <c r="C89" s="30">
        <v>52</v>
      </c>
      <c r="D89" s="30">
        <v>101</v>
      </c>
    </row>
    <row r="90" spans="1:4">
      <c r="A90" s="25">
        <v>202002</v>
      </c>
      <c r="B90" s="23" t="s">
        <v>92</v>
      </c>
      <c r="C90" s="35">
        <v>5</v>
      </c>
      <c r="D90" s="35">
        <v>6</v>
      </c>
    </row>
    <row r="91" spans="1:4">
      <c r="A91" s="27">
        <v>202002</v>
      </c>
      <c r="B91" s="24" t="s">
        <v>93</v>
      </c>
      <c r="C91" s="30">
        <v>132</v>
      </c>
      <c r="D91" s="30">
        <v>241</v>
      </c>
    </row>
    <row r="92" spans="1:4">
      <c r="A92" s="25">
        <v>202002</v>
      </c>
      <c r="B92" s="23" t="s">
        <v>94</v>
      </c>
      <c r="C92" s="35">
        <v>112</v>
      </c>
      <c r="D92" s="35">
        <v>217</v>
      </c>
    </row>
    <row r="93" spans="1:4">
      <c r="A93" s="27">
        <v>202002</v>
      </c>
      <c r="B93" s="24" t="s">
        <v>95</v>
      </c>
      <c r="C93" s="30">
        <v>511</v>
      </c>
      <c r="D93" s="30">
        <v>956</v>
      </c>
    </row>
    <row r="94" spans="1:4">
      <c r="A94" s="25">
        <v>202002</v>
      </c>
      <c r="B94" s="23" t="s">
        <v>96</v>
      </c>
      <c r="C94" s="35">
        <v>33</v>
      </c>
      <c r="D94" s="35">
        <v>57</v>
      </c>
    </row>
    <row r="95" spans="1:4">
      <c r="A95" s="27">
        <v>202002</v>
      </c>
      <c r="B95" s="24" t="s">
        <v>97</v>
      </c>
      <c r="C95" s="30">
        <v>29</v>
      </c>
      <c r="D95" s="30">
        <v>54</v>
      </c>
    </row>
    <row r="96" spans="1:4">
      <c r="A96" s="25">
        <v>202002</v>
      </c>
      <c r="B96" s="23" t="s">
        <v>98</v>
      </c>
      <c r="C96" s="35">
        <v>13</v>
      </c>
      <c r="D96" s="35">
        <v>27</v>
      </c>
    </row>
    <row r="97" spans="1:4">
      <c r="A97" s="27">
        <v>202002</v>
      </c>
      <c r="B97" s="24" t="s">
        <v>99</v>
      </c>
      <c r="C97" s="30">
        <v>222</v>
      </c>
      <c r="D97" s="30">
        <v>430</v>
      </c>
    </row>
    <row r="98" spans="1:4">
      <c r="A98" s="25">
        <v>202002</v>
      </c>
      <c r="B98" s="23" t="s">
        <v>100</v>
      </c>
      <c r="C98" s="35">
        <v>131</v>
      </c>
      <c r="D98" s="35">
        <v>226</v>
      </c>
    </row>
    <row r="99" spans="1:4">
      <c r="A99" s="27">
        <v>202002</v>
      </c>
      <c r="B99" s="24" t="s">
        <v>101</v>
      </c>
      <c r="C99" s="30">
        <v>122</v>
      </c>
      <c r="D99" s="30">
        <v>229</v>
      </c>
    </row>
    <row r="100" spans="1:4">
      <c r="A100" s="25">
        <v>202002</v>
      </c>
      <c r="B100" s="23" t="s">
        <v>102</v>
      </c>
      <c r="C100" s="35">
        <v>47</v>
      </c>
      <c r="D100" s="35">
        <v>70</v>
      </c>
    </row>
    <row r="101" spans="1:4">
      <c r="A101" s="27">
        <v>202002</v>
      </c>
      <c r="B101" s="24" t="s">
        <v>103</v>
      </c>
      <c r="C101" s="30">
        <v>15</v>
      </c>
      <c r="D101" s="30">
        <v>23</v>
      </c>
    </row>
    <row r="102" spans="1:4">
      <c r="A102" s="25"/>
      <c r="B102" s="23"/>
      <c r="C102" s="23"/>
      <c r="D102" s="26"/>
    </row>
    <row r="103" spans="1:4">
      <c r="A103" s="27">
        <v>202002</v>
      </c>
      <c r="B103" s="37"/>
      <c r="C103" s="38">
        <f>SUM(C2:C102)</f>
        <v>11473</v>
      </c>
      <c r="D103" s="38">
        <f>SUM(D2:D102)</f>
        <v>20821</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FDCA6-84C5-4016-AE5E-5C69C58CD1E7}">
  <dimension ref="A1:D103"/>
  <sheetViews>
    <sheetView topLeftCell="A2"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202001</v>
      </c>
      <c r="B2" s="23" t="s">
        <v>4</v>
      </c>
      <c r="C2" s="35">
        <v>153</v>
      </c>
      <c r="D2" s="35">
        <v>257</v>
      </c>
    </row>
    <row r="3" spans="1:4">
      <c r="A3" s="27">
        <v>202001</v>
      </c>
      <c r="B3" s="24" t="s">
        <v>5</v>
      </c>
      <c r="C3" s="30">
        <v>48</v>
      </c>
      <c r="D3" s="30">
        <v>75</v>
      </c>
    </row>
    <row r="4" spans="1:4">
      <c r="A4" s="25">
        <v>202001</v>
      </c>
      <c r="B4" s="23" t="s">
        <v>6</v>
      </c>
      <c r="C4" s="35">
        <v>22</v>
      </c>
      <c r="D4" s="35">
        <v>41</v>
      </c>
    </row>
    <row r="5" spans="1:4">
      <c r="A5" s="27">
        <v>202001</v>
      </c>
      <c r="B5" s="24" t="s">
        <v>7</v>
      </c>
      <c r="C5" s="30">
        <v>55</v>
      </c>
      <c r="D5" s="39">
        <v>96</v>
      </c>
    </row>
    <row r="6" spans="1:4">
      <c r="A6" s="25">
        <v>202001</v>
      </c>
      <c r="B6" s="23" t="s">
        <v>8</v>
      </c>
      <c r="C6" s="35">
        <v>19</v>
      </c>
      <c r="D6" s="35">
        <v>31</v>
      </c>
    </row>
    <row r="7" spans="1:4">
      <c r="A7" s="27">
        <v>202001</v>
      </c>
      <c r="B7" s="24" t="s">
        <v>9</v>
      </c>
      <c r="C7" s="30">
        <v>16</v>
      </c>
      <c r="D7" s="30">
        <v>23</v>
      </c>
    </row>
    <row r="8" spans="1:4">
      <c r="A8" s="25">
        <v>202001</v>
      </c>
      <c r="B8" s="23" t="s">
        <v>10</v>
      </c>
      <c r="C8" s="35">
        <v>67</v>
      </c>
      <c r="D8" s="35">
        <v>113</v>
      </c>
    </row>
    <row r="9" spans="1:4">
      <c r="A9" s="27">
        <v>202001</v>
      </c>
      <c r="B9" s="24" t="s">
        <v>11</v>
      </c>
      <c r="C9" s="30">
        <v>23</v>
      </c>
      <c r="D9" s="30">
        <v>33</v>
      </c>
    </row>
    <row r="10" spans="1:4">
      <c r="A10" s="25">
        <v>202001</v>
      </c>
      <c r="B10" s="23" t="s">
        <v>12</v>
      </c>
      <c r="C10" s="35">
        <v>86</v>
      </c>
      <c r="D10" s="35">
        <v>131</v>
      </c>
    </row>
    <row r="11" spans="1:4">
      <c r="A11" s="27">
        <v>202001</v>
      </c>
      <c r="B11" s="24" t="s">
        <v>13</v>
      </c>
      <c r="C11" s="30">
        <v>102</v>
      </c>
      <c r="D11" s="30">
        <v>178</v>
      </c>
    </row>
    <row r="12" spans="1:4">
      <c r="A12" s="25">
        <v>202001</v>
      </c>
      <c r="B12" s="23" t="s">
        <v>14</v>
      </c>
      <c r="C12" s="35">
        <v>137</v>
      </c>
      <c r="D12" s="35">
        <v>227</v>
      </c>
    </row>
    <row r="13" spans="1:4">
      <c r="A13" s="27">
        <v>202001</v>
      </c>
      <c r="B13" s="24" t="s">
        <v>15</v>
      </c>
      <c r="C13" s="30">
        <v>136</v>
      </c>
      <c r="D13" s="30">
        <v>222</v>
      </c>
    </row>
    <row r="14" spans="1:4">
      <c r="A14" s="25">
        <v>202001</v>
      </c>
      <c r="B14" s="23" t="s">
        <v>16</v>
      </c>
      <c r="C14" s="35">
        <v>169</v>
      </c>
      <c r="D14" s="35">
        <v>288</v>
      </c>
    </row>
    <row r="15" spans="1:4">
      <c r="A15" s="27">
        <v>202001</v>
      </c>
      <c r="B15" s="24" t="s">
        <v>17</v>
      </c>
      <c r="C15" s="30">
        <v>51</v>
      </c>
      <c r="D15" s="30">
        <v>80</v>
      </c>
    </row>
    <row r="16" spans="1:4">
      <c r="A16" s="25">
        <v>202001</v>
      </c>
      <c r="B16" s="23" t="s">
        <v>18</v>
      </c>
      <c r="C16" s="35">
        <v>7</v>
      </c>
      <c r="D16" s="35">
        <v>14</v>
      </c>
    </row>
    <row r="17" spans="1:4">
      <c r="A17" s="27">
        <v>202001</v>
      </c>
      <c r="B17" s="24" t="s">
        <v>19</v>
      </c>
      <c r="C17" s="30">
        <v>47</v>
      </c>
      <c r="D17" s="30">
        <v>80</v>
      </c>
    </row>
    <row r="18" spans="1:4">
      <c r="A18" s="25">
        <v>202001</v>
      </c>
      <c r="B18" s="23" t="s">
        <v>20</v>
      </c>
      <c r="C18" s="35">
        <v>35</v>
      </c>
      <c r="D18" s="35">
        <v>51</v>
      </c>
    </row>
    <row r="19" spans="1:4">
      <c r="A19" s="27">
        <v>202001</v>
      </c>
      <c r="B19" s="24" t="s">
        <v>21</v>
      </c>
      <c r="C19" s="30">
        <v>136</v>
      </c>
      <c r="D19" s="30">
        <v>232</v>
      </c>
    </row>
    <row r="20" spans="1:4">
      <c r="A20" s="25">
        <v>202001</v>
      </c>
      <c r="B20" s="23" t="s">
        <v>22</v>
      </c>
      <c r="C20" s="35">
        <v>39</v>
      </c>
      <c r="D20" s="35">
        <v>71</v>
      </c>
    </row>
    <row r="21" spans="1:4">
      <c r="A21" s="27">
        <v>202001</v>
      </c>
      <c r="B21" s="24" t="s">
        <v>23</v>
      </c>
      <c r="C21" s="30">
        <v>23</v>
      </c>
      <c r="D21" s="30">
        <v>46</v>
      </c>
    </row>
    <row r="22" spans="1:4">
      <c r="A22" s="25">
        <v>202001</v>
      </c>
      <c r="B22" s="23" t="s">
        <v>24</v>
      </c>
      <c r="C22" s="35">
        <v>14</v>
      </c>
      <c r="D22" s="35">
        <v>22</v>
      </c>
    </row>
    <row r="23" spans="1:4">
      <c r="A23" s="27">
        <v>202001</v>
      </c>
      <c r="B23" s="24" t="s">
        <v>25</v>
      </c>
      <c r="C23" s="30">
        <v>9</v>
      </c>
      <c r="D23" s="30">
        <v>14</v>
      </c>
    </row>
    <row r="24" spans="1:4">
      <c r="A24" s="25">
        <v>202001</v>
      </c>
      <c r="B24" s="23" t="s">
        <v>26</v>
      </c>
      <c r="C24" s="35">
        <v>211</v>
      </c>
      <c r="D24" s="35">
        <v>376</v>
      </c>
    </row>
    <row r="25" spans="1:4">
      <c r="A25" s="27">
        <v>202001</v>
      </c>
      <c r="B25" s="24" t="s">
        <v>27</v>
      </c>
      <c r="C25" s="30">
        <v>143</v>
      </c>
      <c r="D25" s="30">
        <v>258</v>
      </c>
    </row>
    <row r="26" spans="1:4">
      <c r="A26" s="25">
        <v>202001</v>
      </c>
      <c r="B26" s="23" t="s">
        <v>28</v>
      </c>
      <c r="C26" s="35">
        <v>95</v>
      </c>
      <c r="D26" s="35">
        <v>175</v>
      </c>
    </row>
    <row r="27" spans="1:4">
      <c r="A27" s="27">
        <v>202001</v>
      </c>
      <c r="B27" s="24" t="s">
        <v>29</v>
      </c>
      <c r="C27" s="30">
        <v>756</v>
      </c>
      <c r="D27" s="30">
        <v>1499</v>
      </c>
    </row>
    <row r="28" spans="1:4">
      <c r="A28" s="25">
        <v>202001</v>
      </c>
      <c r="B28" s="23" t="s">
        <v>30</v>
      </c>
      <c r="C28" s="35">
        <v>26</v>
      </c>
      <c r="D28" s="35">
        <v>45</v>
      </c>
    </row>
    <row r="29" spans="1:4">
      <c r="A29" s="27">
        <v>202001</v>
      </c>
      <c r="B29" s="24" t="s">
        <v>31</v>
      </c>
      <c r="C29" s="30">
        <v>14</v>
      </c>
      <c r="D29" s="30">
        <v>25</v>
      </c>
    </row>
    <row r="30" spans="1:4">
      <c r="A30" s="25">
        <v>202001</v>
      </c>
      <c r="B30" s="23" t="s">
        <v>32</v>
      </c>
      <c r="C30" s="35">
        <v>176</v>
      </c>
      <c r="D30" s="35">
        <v>290</v>
      </c>
    </row>
    <row r="31" spans="1:4">
      <c r="A31" s="27">
        <v>202001</v>
      </c>
      <c r="B31" s="24" t="s">
        <v>33</v>
      </c>
      <c r="C31" s="30">
        <v>50</v>
      </c>
      <c r="D31" s="30">
        <v>88</v>
      </c>
    </row>
    <row r="32" spans="1:4">
      <c r="A32" s="25">
        <v>202001</v>
      </c>
      <c r="B32" s="23" t="s">
        <v>34</v>
      </c>
      <c r="C32" s="35">
        <v>73</v>
      </c>
      <c r="D32" s="35">
        <v>125</v>
      </c>
    </row>
    <row r="33" spans="1:4">
      <c r="A33" s="27">
        <v>202001</v>
      </c>
      <c r="B33" s="24" t="s">
        <v>35</v>
      </c>
      <c r="C33" s="30">
        <v>240</v>
      </c>
      <c r="D33" s="30">
        <v>433</v>
      </c>
    </row>
    <row r="34" spans="1:4">
      <c r="A34" s="25">
        <v>202001</v>
      </c>
      <c r="B34" s="23" t="s">
        <v>36</v>
      </c>
      <c r="C34" s="35">
        <v>130</v>
      </c>
      <c r="D34" s="35">
        <v>259</v>
      </c>
    </row>
    <row r="35" spans="1:4">
      <c r="A35" s="27">
        <v>202001</v>
      </c>
      <c r="B35" s="24" t="s">
        <v>37</v>
      </c>
      <c r="C35" s="30">
        <v>303</v>
      </c>
      <c r="D35" s="30">
        <v>522</v>
      </c>
    </row>
    <row r="36" spans="1:4">
      <c r="A36" s="25">
        <v>202001</v>
      </c>
      <c r="B36" s="23" t="s">
        <v>38</v>
      </c>
      <c r="C36" s="35">
        <v>66</v>
      </c>
      <c r="D36" s="35">
        <v>100</v>
      </c>
    </row>
    <row r="37" spans="1:4">
      <c r="A37" s="27">
        <v>202001</v>
      </c>
      <c r="B37" s="24" t="s">
        <v>39</v>
      </c>
      <c r="C37" s="30">
        <v>314</v>
      </c>
      <c r="D37" s="30">
        <v>566</v>
      </c>
    </row>
    <row r="38" spans="1:4">
      <c r="A38" s="25">
        <v>202001</v>
      </c>
      <c r="B38" s="23" t="s">
        <v>40</v>
      </c>
      <c r="C38" s="35">
        <v>22</v>
      </c>
      <c r="D38" s="35">
        <v>38</v>
      </c>
    </row>
    <row r="39" spans="1:4">
      <c r="A39" s="27">
        <v>202001</v>
      </c>
      <c r="B39" s="24" t="s">
        <v>41</v>
      </c>
      <c r="C39" s="30">
        <v>9</v>
      </c>
      <c r="D39" s="30">
        <v>17</v>
      </c>
    </row>
    <row r="40" spans="1:4">
      <c r="A40" s="25">
        <v>202001</v>
      </c>
      <c r="B40" s="23" t="s">
        <v>42</v>
      </c>
      <c r="C40" s="35">
        <v>66</v>
      </c>
      <c r="D40" s="35">
        <v>116</v>
      </c>
    </row>
    <row r="41" spans="1:4">
      <c r="A41" s="27">
        <v>202001</v>
      </c>
      <c r="B41" s="24" t="s">
        <v>43</v>
      </c>
      <c r="C41" s="30">
        <v>44</v>
      </c>
      <c r="D41" s="30">
        <v>79</v>
      </c>
    </row>
    <row r="42" spans="1:4">
      <c r="A42" s="25">
        <v>202001</v>
      </c>
      <c r="B42" s="23" t="s">
        <v>44</v>
      </c>
      <c r="C42" s="35">
        <v>491</v>
      </c>
      <c r="D42" s="35">
        <v>879</v>
      </c>
    </row>
    <row r="43" spans="1:4">
      <c r="A43" s="27">
        <v>202001</v>
      </c>
      <c r="B43" s="24" t="s">
        <v>45</v>
      </c>
      <c r="C43" s="30">
        <v>128</v>
      </c>
      <c r="D43" s="30">
        <v>191</v>
      </c>
    </row>
    <row r="44" spans="1:4">
      <c r="A44" s="25">
        <v>202001</v>
      </c>
      <c r="B44" s="23" t="s">
        <v>46</v>
      </c>
      <c r="C44" s="35">
        <v>136</v>
      </c>
      <c r="D44" s="35">
        <v>244</v>
      </c>
    </row>
    <row r="45" spans="1:4">
      <c r="A45" s="27">
        <v>202001</v>
      </c>
      <c r="B45" s="24" t="s">
        <v>47</v>
      </c>
      <c r="C45" s="30">
        <v>117</v>
      </c>
      <c r="D45" s="30">
        <v>197</v>
      </c>
    </row>
    <row r="46" spans="1:4">
      <c r="A46" s="25">
        <v>202001</v>
      </c>
      <c r="B46" s="23" t="s">
        <v>48</v>
      </c>
      <c r="C46" s="35">
        <v>99</v>
      </c>
      <c r="D46" s="35">
        <v>154</v>
      </c>
    </row>
    <row r="47" spans="1:4">
      <c r="A47" s="27">
        <v>202001</v>
      </c>
      <c r="B47" s="24" t="s">
        <v>49</v>
      </c>
      <c r="C47" s="30">
        <v>50</v>
      </c>
      <c r="D47" s="30">
        <v>84</v>
      </c>
    </row>
    <row r="48" spans="1:4">
      <c r="A48" s="25">
        <v>202001</v>
      </c>
      <c r="B48" s="23" t="s">
        <v>50</v>
      </c>
      <c r="C48" s="35">
        <v>72</v>
      </c>
      <c r="D48" s="35">
        <v>129</v>
      </c>
    </row>
    <row r="49" spans="1:4">
      <c r="A49" s="27">
        <v>202001</v>
      </c>
      <c r="B49" s="24" t="s">
        <v>51</v>
      </c>
      <c r="C49" s="30">
        <v>5</v>
      </c>
      <c r="D49" s="30">
        <v>12</v>
      </c>
    </row>
    <row r="50" spans="1:4">
      <c r="A50" s="25">
        <v>202001</v>
      </c>
      <c r="B50" s="23" t="s">
        <v>52</v>
      </c>
      <c r="C50" s="35">
        <v>132</v>
      </c>
      <c r="D50" s="35">
        <v>235</v>
      </c>
    </row>
    <row r="51" spans="1:4">
      <c r="A51" s="27">
        <v>202001</v>
      </c>
      <c r="B51" s="24" t="s">
        <v>53</v>
      </c>
      <c r="C51" s="30">
        <v>29</v>
      </c>
      <c r="D51" s="30">
        <v>43</v>
      </c>
    </row>
    <row r="52" spans="1:4">
      <c r="A52" s="25">
        <v>202001</v>
      </c>
      <c r="B52" s="23" t="s">
        <v>54</v>
      </c>
      <c r="C52" s="35">
        <v>243</v>
      </c>
      <c r="D52" s="35">
        <v>442</v>
      </c>
    </row>
    <row r="53" spans="1:4">
      <c r="A53" s="27">
        <v>202001</v>
      </c>
      <c r="B53" s="24" t="s">
        <v>55</v>
      </c>
      <c r="C53" s="30">
        <v>10</v>
      </c>
      <c r="D53" s="30">
        <v>21</v>
      </c>
    </row>
    <row r="54" spans="1:4">
      <c r="A54" s="25">
        <v>202001</v>
      </c>
      <c r="B54" s="23" t="s">
        <v>56</v>
      </c>
      <c r="C54" s="35">
        <v>53</v>
      </c>
      <c r="D54" s="35">
        <v>90</v>
      </c>
    </row>
    <row r="55" spans="1:4">
      <c r="A55" s="27">
        <v>202001</v>
      </c>
      <c r="B55" s="24" t="s">
        <v>57</v>
      </c>
      <c r="C55" s="30">
        <v>122</v>
      </c>
      <c r="D55" s="30">
        <v>254</v>
      </c>
    </row>
    <row r="56" spans="1:4">
      <c r="A56" s="25">
        <v>202001</v>
      </c>
      <c r="B56" s="23" t="s">
        <v>58</v>
      </c>
      <c r="C56" s="35">
        <v>108</v>
      </c>
      <c r="D56" s="35">
        <v>200</v>
      </c>
    </row>
    <row r="57" spans="1:4">
      <c r="A57" s="27">
        <v>202001</v>
      </c>
      <c r="B57" s="24" t="s">
        <v>59</v>
      </c>
      <c r="C57" s="30">
        <v>8</v>
      </c>
      <c r="D57" s="30">
        <v>14</v>
      </c>
    </row>
    <row r="58" spans="1:4">
      <c r="A58" s="25">
        <v>202001</v>
      </c>
      <c r="B58" s="23" t="s">
        <v>60</v>
      </c>
      <c r="C58" s="35">
        <v>24</v>
      </c>
      <c r="D58" s="35">
        <v>42</v>
      </c>
    </row>
    <row r="59" spans="1:4">
      <c r="A59" s="27">
        <v>202001</v>
      </c>
      <c r="B59" s="24" t="s">
        <v>61</v>
      </c>
      <c r="C59" s="30">
        <v>36</v>
      </c>
      <c r="D59" s="30">
        <v>75</v>
      </c>
    </row>
    <row r="60" spans="1:4">
      <c r="A60" s="25">
        <v>202001</v>
      </c>
      <c r="B60" s="23" t="s">
        <v>62</v>
      </c>
      <c r="C60" s="35">
        <v>71</v>
      </c>
      <c r="D60" s="35">
        <v>117</v>
      </c>
    </row>
    <row r="61" spans="1:4">
      <c r="A61" s="27">
        <v>202001</v>
      </c>
      <c r="B61" s="24" t="s">
        <v>63</v>
      </c>
      <c r="C61" s="30">
        <v>1337</v>
      </c>
      <c r="D61" s="30">
        <v>2610</v>
      </c>
    </row>
    <row r="62" spans="1:4">
      <c r="A62" s="25">
        <v>202001</v>
      </c>
      <c r="B62" s="23" t="s">
        <v>64</v>
      </c>
      <c r="C62" s="35">
        <v>8</v>
      </c>
      <c r="D62" s="35">
        <v>13</v>
      </c>
    </row>
    <row r="63" spans="1:4">
      <c r="A63" s="27">
        <v>202001</v>
      </c>
      <c r="B63" s="24" t="s">
        <v>65</v>
      </c>
      <c r="C63" s="30">
        <v>43</v>
      </c>
      <c r="D63" s="30">
        <v>94</v>
      </c>
    </row>
    <row r="64" spans="1:4">
      <c r="A64" s="25">
        <v>202001</v>
      </c>
      <c r="B64" s="23" t="s">
        <v>66</v>
      </c>
      <c r="C64" s="35">
        <v>49</v>
      </c>
      <c r="D64" s="35">
        <v>96</v>
      </c>
    </row>
    <row r="65" spans="1:4">
      <c r="A65" s="27">
        <v>202001</v>
      </c>
      <c r="B65" s="24" t="s">
        <v>67</v>
      </c>
      <c r="C65" s="30">
        <v>116</v>
      </c>
      <c r="D65" s="30">
        <v>183</v>
      </c>
    </row>
    <row r="66" spans="1:4">
      <c r="A66" s="25">
        <v>202001</v>
      </c>
      <c r="B66" s="23" t="s">
        <v>68</v>
      </c>
      <c r="C66" s="35">
        <v>256</v>
      </c>
      <c r="D66" s="35">
        <v>498</v>
      </c>
    </row>
    <row r="67" spans="1:4">
      <c r="A67" s="27">
        <v>202001</v>
      </c>
      <c r="B67" s="24" t="s">
        <v>69</v>
      </c>
      <c r="C67" s="30">
        <v>42</v>
      </c>
      <c r="D67" s="30">
        <v>73</v>
      </c>
    </row>
    <row r="68" spans="1:4">
      <c r="A68" s="25">
        <v>202001</v>
      </c>
      <c r="B68" s="23" t="s">
        <v>70</v>
      </c>
      <c r="C68" s="35">
        <v>115</v>
      </c>
      <c r="D68" s="35">
        <v>202</v>
      </c>
    </row>
    <row r="69" spans="1:4">
      <c r="A69" s="27">
        <v>202001</v>
      </c>
      <c r="B69" s="24" t="s">
        <v>71</v>
      </c>
      <c r="C69" s="30">
        <v>87</v>
      </c>
      <c r="D69" s="30">
        <v>161</v>
      </c>
    </row>
    <row r="70" spans="1:4">
      <c r="A70" s="25">
        <v>202001</v>
      </c>
      <c r="B70" s="23" t="s">
        <v>72</v>
      </c>
      <c r="C70" s="35">
        <v>10</v>
      </c>
      <c r="D70" s="35">
        <v>17</v>
      </c>
    </row>
    <row r="71" spans="1:4">
      <c r="A71" s="27">
        <v>202001</v>
      </c>
      <c r="B71" s="24" t="s">
        <v>73</v>
      </c>
      <c r="C71" s="30">
        <v>63</v>
      </c>
      <c r="D71" s="30">
        <v>130</v>
      </c>
    </row>
    <row r="72" spans="1:4">
      <c r="A72" s="25">
        <v>202001</v>
      </c>
      <c r="B72" s="23" t="s">
        <v>74</v>
      </c>
      <c r="C72" s="35">
        <v>76</v>
      </c>
      <c r="D72" s="35">
        <v>124</v>
      </c>
    </row>
    <row r="73" spans="1:4">
      <c r="A73" s="27">
        <v>202001</v>
      </c>
      <c r="B73" s="24" t="s">
        <v>75</v>
      </c>
      <c r="C73" s="30">
        <v>16</v>
      </c>
      <c r="D73" s="30">
        <v>21</v>
      </c>
    </row>
    <row r="74" spans="1:4">
      <c r="A74" s="25">
        <v>202001</v>
      </c>
      <c r="B74" s="23" t="s">
        <v>76</v>
      </c>
      <c r="C74" s="35">
        <v>80</v>
      </c>
      <c r="D74" s="35">
        <v>147</v>
      </c>
    </row>
    <row r="75" spans="1:4">
      <c r="A75" s="27">
        <v>202001</v>
      </c>
      <c r="B75" s="24" t="s">
        <v>77</v>
      </c>
      <c r="C75" s="30">
        <v>194</v>
      </c>
      <c r="D75" s="30">
        <v>350</v>
      </c>
    </row>
    <row r="76" spans="1:4">
      <c r="A76" s="25">
        <v>202001</v>
      </c>
      <c r="B76" s="23" t="s">
        <v>78</v>
      </c>
      <c r="C76" s="35">
        <v>24</v>
      </c>
      <c r="D76" s="35">
        <v>38</v>
      </c>
    </row>
    <row r="77" spans="1:4">
      <c r="A77" s="27">
        <v>202001</v>
      </c>
      <c r="B77" s="24" t="s">
        <v>79</v>
      </c>
      <c r="C77" s="30">
        <v>236</v>
      </c>
      <c r="D77" s="30">
        <v>461</v>
      </c>
    </row>
    <row r="78" spans="1:4">
      <c r="A78" s="25">
        <v>202001</v>
      </c>
      <c r="B78" s="23" t="s">
        <v>80</v>
      </c>
      <c r="C78" s="35">
        <v>106</v>
      </c>
      <c r="D78" s="35">
        <v>192</v>
      </c>
    </row>
    <row r="79" spans="1:4">
      <c r="A79" s="27">
        <v>202001</v>
      </c>
      <c r="B79" s="24" t="s">
        <v>81</v>
      </c>
      <c r="C79" s="30">
        <v>365</v>
      </c>
      <c r="D79" s="30">
        <v>675</v>
      </c>
    </row>
    <row r="80" spans="1:4">
      <c r="A80" s="25">
        <v>202001</v>
      </c>
      <c r="B80" s="23" t="s">
        <v>82</v>
      </c>
      <c r="C80" s="35">
        <v>170</v>
      </c>
      <c r="D80" s="35">
        <v>296</v>
      </c>
    </row>
    <row r="81" spans="1:4">
      <c r="A81" s="27">
        <v>202001</v>
      </c>
      <c r="B81" s="24" t="s">
        <v>83</v>
      </c>
      <c r="C81" s="30">
        <v>195</v>
      </c>
      <c r="D81" s="30">
        <v>343</v>
      </c>
    </row>
    <row r="82" spans="1:4">
      <c r="A82" s="25">
        <v>202001</v>
      </c>
      <c r="B82" s="23" t="s">
        <v>84</v>
      </c>
      <c r="C82" s="35">
        <v>125</v>
      </c>
      <c r="D82" s="35">
        <v>207</v>
      </c>
    </row>
    <row r="83" spans="1:4">
      <c r="A83" s="27">
        <v>202001</v>
      </c>
      <c r="B83" s="24" t="s">
        <v>85</v>
      </c>
      <c r="C83" s="30">
        <v>60</v>
      </c>
      <c r="D83" s="30">
        <v>138</v>
      </c>
    </row>
    <row r="84" spans="1:4">
      <c r="A84" s="25">
        <v>202001</v>
      </c>
      <c r="B84" s="23" t="s">
        <v>86</v>
      </c>
      <c r="C84" s="35">
        <v>146</v>
      </c>
      <c r="D84" s="35">
        <v>277</v>
      </c>
    </row>
    <row r="85" spans="1:4">
      <c r="A85" s="27">
        <v>202001</v>
      </c>
      <c r="B85" s="24" t="s">
        <v>87</v>
      </c>
      <c r="C85" s="30">
        <v>59</v>
      </c>
      <c r="D85" s="30">
        <v>100</v>
      </c>
    </row>
    <row r="86" spans="1:4">
      <c r="A86" s="25">
        <v>202001</v>
      </c>
      <c r="B86" s="23" t="s">
        <v>88</v>
      </c>
      <c r="C86" s="35">
        <v>65</v>
      </c>
      <c r="D86" s="35">
        <v>119</v>
      </c>
    </row>
    <row r="87" spans="1:4">
      <c r="A87" s="27">
        <v>202001</v>
      </c>
      <c r="B87" s="24" t="s">
        <v>89</v>
      </c>
      <c r="C87" s="30">
        <v>105</v>
      </c>
      <c r="D87" s="30">
        <v>190</v>
      </c>
    </row>
    <row r="88" spans="1:4">
      <c r="A88" s="25">
        <v>202001</v>
      </c>
      <c r="B88" s="23" t="s">
        <v>90</v>
      </c>
      <c r="C88" s="35">
        <v>9</v>
      </c>
      <c r="D88" s="35">
        <v>12</v>
      </c>
    </row>
    <row r="89" spans="1:4">
      <c r="A89" s="27">
        <v>202001</v>
      </c>
      <c r="B89" s="24" t="s">
        <v>91</v>
      </c>
      <c r="C89" s="30">
        <v>46</v>
      </c>
      <c r="D89" s="30">
        <v>87</v>
      </c>
    </row>
    <row r="90" spans="1:4">
      <c r="A90" s="25">
        <v>202001</v>
      </c>
      <c r="B90" s="23" t="s">
        <v>92</v>
      </c>
      <c r="C90" s="35">
        <v>4</v>
      </c>
      <c r="D90" s="35">
        <v>5</v>
      </c>
    </row>
    <row r="91" spans="1:4">
      <c r="A91" s="27">
        <v>202001</v>
      </c>
      <c r="B91" s="24" t="s">
        <v>93</v>
      </c>
      <c r="C91" s="30">
        <v>129</v>
      </c>
      <c r="D91" s="30">
        <v>237</v>
      </c>
    </row>
    <row r="92" spans="1:4">
      <c r="A92" s="25">
        <v>202001</v>
      </c>
      <c r="B92" s="23" t="s">
        <v>94</v>
      </c>
      <c r="C92" s="35">
        <v>115</v>
      </c>
      <c r="D92" s="35">
        <v>224</v>
      </c>
    </row>
    <row r="93" spans="1:4">
      <c r="A93" s="27">
        <v>202001</v>
      </c>
      <c r="B93" s="24" t="s">
        <v>95</v>
      </c>
      <c r="C93" s="30">
        <v>528</v>
      </c>
      <c r="D93" s="30">
        <v>979</v>
      </c>
    </row>
    <row r="94" spans="1:4">
      <c r="A94" s="25">
        <v>202001</v>
      </c>
      <c r="B94" s="23" t="s">
        <v>96</v>
      </c>
      <c r="C94" s="35">
        <v>33</v>
      </c>
      <c r="D94" s="35">
        <v>59</v>
      </c>
    </row>
    <row r="95" spans="1:4">
      <c r="A95" s="27">
        <v>202001</v>
      </c>
      <c r="B95" s="24" t="s">
        <v>97</v>
      </c>
      <c r="C95" s="30">
        <v>28</v>
      </c>
      <c r="D95" s="30">
        <v>53</v>
      </c>
    </row>
    <row r="96" spans="1:4">
      <c r="A96" s="25">
        <v>202001</v>
      </c>
      <c r="B96" s="23" t="s">
        <v>98</v>
      </c>
      <c r="C96" s="35">
        <v>13</v>
      </c>
      <c r="D96" s="35">
        <v>27</v>
      </c>
    </row>
    <row r="97" spans="1:4">
      <c r="A97" s="27">
        <v>202001</v>
      </c>
      <c r="B97" s="24" t="s">
        <v>99</v>
      </c>
      <c r="C97" s="30">
        <v>220</v>
      </c>
      <c r="D97" s="30">
        <v>422</v>
      </c>
    </row>
    <row r="98" spans="1:4">
      <c r="A98" s="25">
        <v>202001</v>
      </c>
      <c r="B98" s="23" t="s">
        <v>100</v>
      </c>
      <c r="C98" s="35">
        <v>128</v>
      </c>
      <c r="D98" s="35">
        <v>224</v>
      </c>
    </row>
    <row r="99" spans="1:4">
      <c r="A99" s="27">
        <v>202001</v>
      </c>
      <c r="B99" s="24" t="s">
        <v>101</v>
      </c>
      <c r="C99" s="30">
        <v>128</v>
      </c>
      <c r="D99" s="30">
        <v>244</v>
      </c>
    </row>
    <row r="100" spans="1:4">
      <c r="A100" s="25">
        <v>202001</v>
      </c>
      <c r="B100" s="23" t="s">
        <v>102</v>
      </c>
      <c r="C100" s="35">
        <v>44</v>
      </c>
      <c r="D100" s="35">
        <v>64</v>
      </c>
    </row>
    <row r="101" spans="1:4">
      <c r="A101" s="27">
        <v>202001</v>
      </c>
      <c r="B101" s="24" t="s">
        <v>103</v>
      </c>
      <c r="C101" s="30">
        <v>15</v>
      </c>
      <c r="D101" s="30">
        <v>23</v>
      </c>
    </row>
    <row r="102" spans="1:4">
      <c r="A102" s="25"/>
      <c r="B102" s="23"/>
      <c r="C102" s="23"/>
      <c r="D102" s="26"/>
    </row>
    <row r="103" spans="1:4">
      <c r="A103" s="27">
        <v>202001</v>
      </c>
      <c r="B103" s="37"/>
      <c r="C103" s="38">
        <f>SUM(C2:C102)</f>
        <v>11654</v>
      </c>
      <c r="D103" s="38">
        <f>SUM(D2:D102)</f>
        <v>21174</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3B7BB-8BE4-4ABC-9E8D-D9A00F248A93}">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201912</v>
      </c>
      <c r="B2" s="23" t="s">
        <v>4</v>
      </c>
      <c r="C2" s="35">
        <v>158</v>
      </c>
      <c r="D2" s="35">
        <v>284</v>
      </c>
    </row>
    <row r="3" spans="1:4">
      <c r="A3" s="27">
        <v>201912</v>
      </c>
      <c r="B3" s="24" t="s">
        <v>5</v>
      </c>
      <c r="C3" s="30">
        <v>48</v>
      </c>
      <c r="D3" s="30">
        <v>78</v>
      </c>
    </row>
    <row r="4" spans="1:4">
      <c r="A4" s="25">
        <v>201912</v>
      </c>
      <c r="B4" s="23" t="s">
        <v>6</v>
      </c>
      <c r="C4" s="35">
        <v>20</v>
      </c>
      <c r="D4" s="35">
        <v>36</v>
      </c>
    </row>
    <row r="5" spans="1:4">
      <c r="A5" s="27">
        <v>201912</v>
      </c>
      <c r="B5" s="24" t="s">
        <v>7</v>
      </c>
      <c r="C5" s="30">
        <v>50</v>
      </c>
      <c r="D5" s="30">
        <v>88</v>
      </c>
    </row>
    <row r="6" spans="1:4">
      <c r="A6" s="25">
        <v>201912</v>
      </c>
      <c r="B6" s="23" t="s">
        <v>8</v>
      </c>
      <c r="C6" s="35">
        <v>21</v>
      </c>
      <c r="D6" s="35">
        <v>34</v>
      </c>
    </row>
    <row r="7" spans="1:4">
      <c r="A7" s="27">
        <v>201912</v>
      </c>
      <c r="B7" s="24" t="s">
        <v>9</v>
      </c>
      <c r="C7" s="30">
        <v>16</v>
      </c>
      <c r="D7" s="30">
        <v>23</v>
      </c>
    </row>
    <row r="8" spans="1:4">
      <c r="A8" s="25">
        <v>201912</v>
      </c>
      <c r="B8" s="23" t="s">
        <v>10</v>
      </c>
      <c r="C8" s="35">
        <v>73</v>
      </c>
      <c r="D8" s="35">
        <v>125</v>
      </c>
    </row>
    <row r="9" spans="1:4">
      <c r="A9" s="27">
        <v>201912</v>
      </c>
      <c r="B9" s="24" t="s">
        <v>11</v>
      </c>
      <c r="C9" s="30">
        <v>23</v>
      </c>
      <c r="D9" s="30">
        <v>35</v>
      </c>
    </row>
    <row r="10" spans="1:4">
      <c r="A10" s="25">
        <v>201912</v>
      </c>
      <c r="B10" s="23" t="s">
        <v>12</v>
      </c>
      <c r="C10" s="35">
        <v>91</v>
      </c>
      <c r="D10" s="35">
        <v>142</v>
      </c>
    </row>
    <row r="11" spans="1:4">
      <c r="A11" s="27">
        <v>201912</v>
      </c>
      <c r="B11" s="24" t="s">
        <v>13</v>
      </c>
      <c r="C11" s="30">
        <v>102</v>
      </c>
      <c r="D11" s="30">
        <v>178</v>
      </c>
    </row>
    <row r="12" spans="1:4">
      <c r="A12" s="25">
        <v>201912</v>
      </c>
      <c r="B12" s="23" t="s">
        <v>14</v>
      </c>
      <c r="C12" s="35">
        <v>142</v>
      </c>
      <c r="D12" s="35">
        <v>241</v>
      </c>
    </row>
    <row r="13" spans="1:4">
      <c r="A13" s="27">
        <v>201912</v>
      </c>
      <c r="B13" s="24" t="s">
        <v>15</v>
      </c>
      <c r="C13" s="30">
        <v>132</v>
      </c>
      <c r="D13" s="30">
        <v>216</v>
      </c>
    </row>
    <row r="14" spans="1:4">
      <c r="A14" s="25">
        <v>201912</v>
      </c>
      <c r="B14" s="23" t="s">
        <v>16</v>
      </c>
      <c r="C14" s="35">
        <v>187</v>
      </c>
      <c r="D14" s="35">
        <v>328</v>
      </c>
    </row>
    <row r="15" spans="1:4">
      <c r="A15" s="27">
        <v>201912</v>
      </c>
      <c r="B15" s="24" t="s">
        <v>17</v>
      </c>
      <c r="C15" s="30">
        <v>52</v>
      </c>
      <c r="D15" s="30">
        <v>81</v>
      </c>
    </row>
    <row r="16" spans="1:4">
      <c r="A16" s="25">
        <v>201912</v>
      </c>
      <c r="B16" s="23" t="s">
        <v>18</v>
      </c>
      <c r="C16" s="35">
        <v>9</v>
      </c>
      <c r="D16" s="35">
        <v>24</v>
      </c>
    </row>
    <row r="17" spans="1:4">
      <c r="A17" s="27">
        <v>201912</v>
      </c>
      <c r="B17" s="24" t="s">
        <v>19</v>
      </c>
      <c r="C17" s="30">
        <v>44</v>
      </c>
      <c r="D17" s="30">
        <v>74</v>
      </c>
    </row>
    <row r="18" spans="1:4">
      <c r="A18" s="25">
        <v>201912</v>
      </c>
      <c r="B18" s="23" t="s">
        <v>20</v>
      </c>
      <c r="C18" s="35">
        <v>34</v>
      </c>
      <c r="D18" s="35">
        <v>50</v>
      </c>
    </row>
    <row r="19" spans="1:4">
      <c r="A19" s="27">
        <v>201912</v>
      </c>
      <c r="B19" s="24" t="s">
        <v>21</v>
      </c>
      <c r="C19" s="30">
        <v>136</v>
      </c>
      <c r="D19" s="30">
        <v>233</v>
      </c>
    </row>
    <row r="20" spans="1:4">
      <c r="A20" s="25">
        <v>201912</v>
      </c>
      <c r="B20" s="23" t="s">
        <v>22</v>
      </c>
      <c r="C20" s="35">
        <v>41</v>
      </c>
      <c r="D20" s="35">
        <v>75</v>
      </c>
    </row>
    <row r="21" spans="1:4">
      <c r="A21" s="27">
        <v>201912</v>
      </c>
      <c r="B21" s="24" t="s">
        <v>23</v>
      </c>
      <c r="C21" s="30">
        <v>21</v>
      </c>
      <c r="D21" s="30">
        <v>42</v>
      </c>
    </row>
    <row r="22" spans="1:4">
      <c r="A22" s="25">
        <v>201912</v>
      </c>
      <c r="B22" s="23" t="s">
        <v>24</v>
      </c>
      <c r="C22" s="35">
        <v>16</v>
      </c>
      <c r="D22" s="35">
        <v>25</v>
      </c>
    </row>
    <row r="23" spans="1:4">
      <c r="A23" s="27">
        <v>201912</v>
      </c>
      <c r="B23" s="24" t="s">
        <v>25</v>
      </c>
      <c r="C23" s="30">
        <v>9</v>
      </c>
      <c r="D23" s="30">
        <v>14</v>
      </c>
    </row>
    <row r="24" spans="1:4">
      <c r="A24" s="25">
        <v>201912</v>
      </c>
      <c r="B24" s="23" t="s">
        <v>26</v>
      </c>
      <c r="C24" s="35">
        <v>218</v>
      </c>
      <c r="D24" s="35">
        <v>387</v>
      </c>
    </row>
    <row r="25" spans="1:4">
      <c r="A25" s="27">
        <v>201912</v>
      </c>
      <c r="B25" s="24" t="s">
        <v>27</v>
      </c>
      <c r="C25" s="30">
        <v>136</v>
      </c>
      <c r="D25" s="30">
        <v>240</v>
      </c>
    </row>
    <row r="26" spans="1:4">
      <c r="A26" s="25">
        <v>201912</v>
      </c>
      <c r="B26" s="23" t="s">
        <v>28</v>
      </c>
      <c r="C26" s="35">
        <v>97</v>
      </c>
      <c r="D26" s="35">
        <v>180</v>
      </c>
    </row>
    <row r="27" spans="1:4">
      <c r="A27" s="27">
        <v>201912</v>
      </c>
      <c r="B27" s="24" t="s">
        <v>29</v>
      </c>
      <c r="C27" s="30">
        <v>770</v>
      </c>
      <c r="D27" s="30">
        <v>1518</v>
      </c>
    </row>
    <row r="28" spans="1:4">
      <c r="A28" s="25">
        <v>201912</v>
      </c>
      <c r="B28" s="23" t="s">
        <v>30</v>
      </c>
      <c r="C28" s="35">
        <v>24</v>
      </c>
      <c r="D28" s="35">
        <v>38</v>
      </c>
    </row>
    <row r="29" spans="1:4">
      <c r="A29" s="27">
        <v>201912</v>
      </c>
      <c r="B29" s="24" t="s">
        <v>31</v>
      </c>
      <c r="C29" s="30">
        <v>15</v>
      </c>
      <c r="D29" s="30">
        <v>29</v>
      </c>
    </row>
    <row r="30" spans="1:4">
      <c r="A30" s="25">
        <v>201912</v>
      </c>
      <c r="B30" s="23" t="s">
        <v>32</v>
      </c>
      <c r="C30" s="35">
        <v>180</v>
      </c>
      <c r="D30" s="35">
        <v>296</v>
      </c>
    </row>
    <row r="31" spans="1:4">
      <c r="A31" s="27">
        <v>201912</v>
      </c>
      <c r="B31" s="24" t="s">
        <v>33</v>
      </c>
      <c r="C31" s="30">
        <v>51</v>
      </c>
      <c r="D31" s="30">
        <v>83</v>
      </c>
    </row>
    <row r="32" spans="1:4">
      <c r="A32" s="25">
        <v>201912</v>
      </c>
      <c r="B32" s="23" t="s">
        <v>34</v>
      </c>
      <c r="C32" s="35">
        <v>74</v>
      </c>
      <c r="D32" s="35">
        <v>129</v>
      </c>
    </row>
    <row r="33" spans="1:4">
      <c r="A33" s="27">
        <v>201912</v>
      </c>
      <c r="B33" s="24" t="s">
        <v>35</v>
      </c>
      <c r="C33" s="30">
        <v>234</v>
      </c>
      <c r="D33" s="30">
        <v>424</v>
      </c>
    </row>
    <row r="34" spans="1:4">
      <c r="A34" s="25">
        <v>201912</v>
      </c>
      <c r="B34" s="23" t="s">
        <v>36</v>
      </c>
      <c r="C34" s="35">
        <v>139</v>
      </c>
      <c r="D34" s="35">
        <v>275</v>
      </c>
    </row>
    <row r="35" spans="1:4">
      <c r="A35" s="27">
        <v>201912</v>
      </c>
      <c r="B35" s="24" t="s">
        <v>37</v>
      </c>
      <c r="C35" s="30">
        <v>310</v>
      </c>
      <c r="D35" s="30">
        <v>541</v>
      </c>
    </row>
    <row r="36" spans="1:4">
      <c r="A36" s="25">
        <v>201912</v>
      </c>
      <c r="B36" s="23" t="s">
        <v>38</v>
      </c>
      <c r="C36" s="35">
        <v>66</v>
      </c>
      <c r="D36" s="35">
        <v>101</v>
      </c>
    </row>
    <row r="37" spans="1:4">
      <c r="A37" s="27">
        <v>201912</v>
      </c>
      <c r="B37" s="24" t="s">
        <v>39</v>
      </c>
      <c r="C37" s="30">
        <v>315</v>
      </c>
      <c r="D37" s="30">
        <v>573</v>
      </c>
    </row>
    <row r="38" spans="1:4">
      <c r="A38" s="25">
        <v>201912</v>
      </c>
      <c r="B38" s="23" t="s">
        <v>40</v>
      </c>
      <c r="C38" s="35">
        <v>20</v>
      </c>
      <c r="D38" s="35">
        <v>31</v>
      </c>
    </row>
    <row r="39" spans="1:4">
      <c r="A39" s="27">
        <v>201912</v>
      </c>
      <c r="B39" s="24" t="s">
        <v>41</v>
      </c>
      <c r="C39" s="30">
        <v>9</v>
      </c>
      <c r="D39" s="30">
        <v>17</v>
      </c>
    </row>
    <row r="40" spans="1:4">
      <c r="A40" s="25">
        <v>201912</v>
      </c>
      <c r="B40" s="23" t="s">
        <v>42</v>
      </c>
      <c r="C40" s="35">
        <v>67</v>
      </c>
      <c r="D40" s="35">
        <v>119</v>
      </c>
    </row>
    <row r="41" spans="1:4">
      <c r="A41" s="27">
        <v>201912</v>
      </c>
      <c r="B41" s="24" t="s">
        <v>43</v>
      </c>
      <c r="C41" s="30">
        <v>42</v>
      </c>
      <c r="D41" s="30">
        <v>75</v>
      </c>
    </row>
    <row r="42" spans="1:4">
      <c r="A42" s="25">
        <v>201912</v>
      </c>
      <c r="B42" s="23" t="s">
        <v>44</v>
      </c>
      <c r="C42" s="35">
        <v>509</v>
      </c>
      <c r="D42" s="35">
        <v>915</v>
      </c>
    </row>
    <row r="43" spans="1:4">
      <c r="A43" s="27">
        <v>201912</v>
      </c>
      <c r="B43" s="24" t="s">
        <v>45</v>
      </c>
      <c r="C43" s="30">
        <v>131</v>
      </c>
      <c r="D43" s="30">
        <v>194</v>
      </c>
    </row>
    <row r="44" spans="1:4">
      <c r="A44" s="25">
        <v>201912</v>
      </c>
      <c r="B44" s="23" t="s">
        <v>46</v>
      </c>
      <c r="C44" s="35">
        <v>135</v>
      </c>
      <c r="D44" s="35">
        <v>242</v>
      </c>
    </row>
    <row r="45" spans="1:4">
      <c r="A45" s="27">
        <v>201912</v>
      </c>
      <c r="B45" s="24" t="s">
        <v>47</v>
      </c>
      <c r="C45" s="30">
        <v>120</v>
      </c>
      <c r="D45" s="30">
        <v>202</v>
      </c>
    </row>
    <row r="46" spans="1:4">
      <c r="A46" s="25">
        <v>201912</v>
      </c>
      <c r="B46" s="23" t="s">
        <v>48</v>
      </c>
      <c r="C46" s="35">
        <v>102</v>
      </c>
      <c r="D46" s="35">
        <v>163</v>
      </c>
    </row>
    <row r="47" spans="1:4">
      <c r="A47" s="27">
        <v>201912</v>
      </c>
      <c r="B47" s="24" t="s">
        <v>49</v>
      </c>
      <c r="C47" s="30">
        <v>51</v>
      </c>
      <c r="D47" s="30">
        <v>86</v>
      </c>
    </row>
    <row r="48" spans="1:4">
      <c r="A48" s="25">
        <v>201912</v>
      </c>
      <c r="B48" s="23" t="s">
        <v>50</v>
      </c>
      <c r="C48" s="35">
        <v>78</v>
      </c>
      <c r="D48" s="35">
        <v>139</v>
      </c>
    </row>
    <row r="49" spans="1:4">
      <c r="A49" s="27">
        <v>201912</v>
      </c>
      <c r="B49" s="24" t="s">
        <v>51</v>
      </c>
      <c r="C49" s="30">
        <v>5</v>
      </c>
      <c r="D49" s="30">
        <v>12</v>
      </c>
    </row>
    <row r="50" spans="1:4">
      <c r="A50" s="25">
        <v>201912</v>
      </c>
      <c r="B50" s="23" t="s">
        <v>52</v>
      </c>
      <c r="C50" s="35">
        <v>143</v>
      </c>
      <c r="D50" s="35">
        <v>248</v>
      </c>
    </row>
    <row r="51" spans="1:4">
      <c r="A51" s="27">
        <v>201912</v>
      </c>
      <c r="B51" s="24" t="s">
        <v>53</v>
      </c>
      <c r="C51" s="30">
        <v>31</v>
      </c>
      <c r="D51" s="30">
        <v>49</v>
      </c>
    </row>
    <row r="52" spans="1:4">
      <c r="A52" s="25">
        <v>201912</v>
      </c>
      <c r="B52" s="23" t="s">
        <v>54</v>
      </c>
      <c r="C52" s="35">
        <v>244</v>
      </c>
      <c r="D52" s="35">
        <v>430</v>
      </c>
    </row>
    <row r="53" spans="1:4">
      <c r="A53" s="27">
        <v>201912</v>
      </c>
      <c r="B53" s="24" t="s">
        <v>55</v>
      </c>
      <c r="C53" s="30">
        <v>10</v>
      </c>
      <c r="D53" s="30">
        <v>21</v>
      </c>
    </row>
    <row r="54" spans="1:4">
      <c r="A54" s="25">
        <v>201912</v>
      </c>
      <c r="B54" s="23" t="s">
        <v>56</v>
      </c>
      <c r="C54" s="35">
        <v>55</v>
      </c>
      <c r="D54" s="35">
        <v>93</v>
      </c>
    </row>
    <row r="55" spans="1:4">
      <c r="A55" s="27">
        <v>201912</v>
      </c>
      <c r="B55" s="24" t="s">
        <v>57</v>
      </c>
      <c r="C55" s="30">
        <v>124</v>
      </c>
      <c r="D55" s="30">
        <v>257</v>
      </c>
    </row>
    <row r="56" spans="1:4">
      <c r="A56" s="25">
        <v>201912</v>
      </c>
      <c r="B56" s="23" t="s">
        <v>58</v>
      </c>
      <c r="C56" s="35">
        <v>106</v>
      </c>
      <c r="D56" s="35">
        <v>193</v>
      </c>
    </row>
    <row r="57" spans="1:4">
      <c r="A57" s="27">
        <v>201912</v>
      </c>
      <c r="B57" s="24" t="s">
        <v>59</v>
      </c>
      <c r="C57" s="30">
        <v>6</v>
      </c>
      <c r="D57" s="30">
        <v>12</v>
      </c>
    </row>
    <row r="58" spans="1:4">
      <c r="A58" s="25">
        <v>201912</v>
      </c>
      <c r="B58" s="23" t="s">
        <v>60</v>
      </c>
      <c r="C58" s="35">
        <v>26</v>
      </c>
      <c r="D58" s="35">
        <v>46</v>
      </c>
    </row>
    <row r="59" spans="1:4">
      <c r="A59" s="27">
        <v>201912</v>
      </c>
      <c r="B59" s="24" t="s">
        <v>61</v>
      </c>
      <c r="C59" s="30">
        <v>42</v>
      </c>
      <c r="D59" s="30">
        <v>93</v>
      </c>
    </row>
    <row r="60" spans="1:4">
      <c r="A60" s="25">
        <v>201912</v>
      </c>
      <c r="B60" s="23" t="s">
        <v>62</v>
      </c>
      <c r="C60" s="35">
        <v>70</v>
      </c>
      <c r="D60" s="35">
        <v>113</v>
      </c>
    </row>
    <row r="61" spans="1:4">
      <c r="A61" s="27">
        <v>201912</v>
      </c>
      <c r="B61" s="24" t="s">
        <v>63</v>
      </c>
      <c r="C61" s="30">
        <v>1318</v>
      </c>
      <c r="D61" s="30">
        <v>2575</v>
      </c>
    </row>
    <row r="62" spans="1:4">
      <c r="A62" s="25">
        <v>201912</v>
      </c>
      <c r="B62" s="23" t="s">
        <v>64</v>
      </c>
      <c r="C62" s="35">
        <v>8</v>
      </c>
      <c r="D62" s="35">
        <v>13</v>
      </c>
    </row>
    <row r="63" spans="1:4">
      <c r="A63" s="27">
        <v>201912</v>
      </c>
      <c r="B63" s="24" t="s">
        <v>65</v>
      </c>
      <c r="C63" s="30">
        <v>39</v>
      </c>
      <c r="D63" s="30">
        <v>84</v>
      </c>
    </row>
    <row r="64" spans="1:4">
      <c r="A64" s="25">
        <v>201912</v>
      </c>
      <c r="B64" s="23" t="s">
        <v>66</v>
      </c>
      <c r="C64" s="35">
        <v>45</v>
      </c>
      <c r="D64" s="35">
        <v>86</v>
      </c>
    </row>
    <row r="65" spans="1:4">
      <c r="A65" s="27">
        <v>201912</v>
      </c>
      <c r="B65" s="24" t="s">
        <v>67</v>
      </c>
      <c r="C65" s="30">
        <v>123</v>
      </c>
      <c r="D65" s="30">
        <v>199</v>
      </c>
    </row>
    <row r="66" spans="1:4">
      <c r="A66" s="25">
        <v>201912</v>
      </c>
      <c r="B66" s="23" t="s">
        <v>68</v>
      </c>
      <c r="C66" s="35">
        <v>254</v>
      </c>
      <c r="D66" s="35">
        <v>494</v>
      </c>
    </row>
    <row r="67" spans="1:4">
      <c r="A67" s="27">
        <v>201912</v>
      </c>
      <c r="B67" s="24" t="s">
        <v>69</v>
      </c>
      <c r="C67" s="30">
        <v>39</v>
      </c>
      <c r="D67" s="30">
        <v>60</v>
      </c>
    </row>
    <row r="68" spans="1:4">
      <c r="A68" s="25">
        <v>201912</v>
      </c>
      <c r="B68" s="23" t="s">
        <v>70</v>
      </c>
      <c r="C68" s="35">
        <v>126</v>
      </c>
      <c r="D68" s="35">
        <v>227</v>
      </c>
    </row>
    <row r="69" spans="1:4">
      <c r="A69" s="27">
        <v>201912</v>
      </c>
      <c r="B69" s="24" t="s">
        <v>71</v>
      </c>
      <c r="C69" s="30">
        <v>88</v>
      </c>
      <c r="D69" s="30">
        <v>165</v>
      </c>
    </row>
    <row r="70" spans="1:4">
      <c r="A70" s="25">
        <v>201912</v>
      </c>
      <c r="B70" s="23" t="s">
        <v>72</v>
      </c>
      <c r="C70" s="35">
        <v>10</v>
      </c>
      <c r="D70" s="35">
        <v>17</v>
      </c>
    </row>
    <row r="71" spans="1:4">
      <c r="A71" s="27">
        <v>201912</v>
      </c>
      <c r="B71" s="24" t="s">
        <v>73</v>
      </c>
      <c r="C71" s="30">
        <v>68</v>
      </c>
      <c r="D71" s="30">
        <v>139</v>
      </c>
    </row>
    <row r="72" spans="1:4">
      <c r="A72" s="25">
        <v>201912</v>
      </c>
      <c r="B72" s="23" t="s">
        <v>74</v>
      </c>
      <c r="C72" s="35">
        <v>76</v>
      </c>
      <c r="D72" s="35">
        <v>134</v>
      </c>
    </row>
    <row r="73" spans="1:4">
      <c r="A73" s="27">
        <v>201912</v>
      </c>
      <c r="B73" s="24" t="s">
        <v>75</v>
      </c>
      <c r="C73" s="30">
        <v>15</v>
      </c>
      <c r="D73" s="30">
        <v>19</v>
      </c>
    </row>
    <row r="74" spans="1:4">
      <c r="A74" s="25">
        <v>201912</v>
      </c>
      <c r="B74" s="23" t="s">
        <v>76</v>
      </c>
      <c r="C74" s="35">
        <v>81</v>
      </c>
      <c r="D74" s="35">
        <v>146</v>
      </c>
    </row>
    <row r="75" spans="1:4">
      <c r="A75" s="27">
        <v>201912</v>
      </c>
      <c r="B75" s="24" t="s">
        <v>77</v>
      </c>
      <c r="C75" s="30">
        <v>199</v>
      </c>
      <c r="D75" s="30">
        <v>364</v>
      </c>
    </row>
    <row r="76" spans="1:4">
      <c r="A76" s="25">
        <v>201912</v>
      </c>
      <c r="B76" s="23" t="s">
        <v>78</v>
      </c>
      <c r="C76" s="35">
        <v>24</v>
      </c>
      <c r="D76" s="35">
        <v>37</v>
      </c>
    </row>
    <row r="77" spans="1:4">
      <c r="A77" s="27">
        <v>201912</v>
      </c>
      <c r="B77" s="24" t="s">
        <v>79</v>
      </c>
      <c r="C77" s="30">
        <v>254</v>
      </c>
      <c r="D77" s="30">
        <v>489</v>
      </c>
    </row>
    <row r="78" spans="1:4">
      <c r="A78" s="25">
        <v>201912</v>
      </c>
      <c r="B78" s="23" t="s">
        <v>80</v>
      </c>
      <c r="C78" s="35">
        <v>101</v>
      </c>
      <c r="D78" s="35">
        <v>172</v>
      </c>
    </row>
    <row r="79" spans="1:4">
      <c r="A79" s="27">
        <v>201912</v>
      </c>
      <c r="B79" s="24" t="s">
        <v>81</v>
      </c>
      <c r="C79" s="30">
        <v>384</v>
      </c>
      <c r="D79" s="30">
        <v>736</v>
      </c>
    </row>
    <row r="80" spans="1:4">
      <c r="A80" s="25">
        <v>201912</v>
      </c>
      <c r="B80" s="23" t="s">
        <v>82</v>
      </c>
      <c r="C80" s="35">
        <v>172</v>
      </c>
      <c r="D80" s="35">
        <v>297</v>
      </c>
    </row>
    <row r="81" spans="1:4">
      <c r="A81" s="27">
        <v>201912</v>
      </c>
      <c r="B81" s="24" t="s">
        <v>83</v>
      </c>
      <c r="C81" s="30">
        <v>198</v>
      </c>
      <c r="D81" s="30">
        <v>351</v>
      </c>
    </row>
    <row r="82" spans="1:4">
      <c r="A82" s="25">
        <v>201912</v>
      </c>
      <c r="B82" s="23" t="s">
        <v>84</v>
      </c>
      <c r="C82" s="35">
        <v>134</v>
      </c>
      <c r="D82" s="35">
        <v>222</v>
      </c>
    </row>
    <row r="83" spans="1:4">
      <c r="A83" s="27">
        <v>201912</v>
      </c>
      <c r="B83" s="24" t="s">
        <v>85</v>
      </c>
      <c r="C83" s="30">
        <v>64</v>
      </c>
      <c r="D83" s="30">
        <v>143</v>
      </c>
    </row>
    <row r="84" spans="1:4">
      <c r="A84" s="25">
        <v>201912</v>
      </c>
      <c r="B84" s="23" t="s">
        <v>86</v>
      </c>
      <c r="C84" s="35">
        <v>145</v>
      </c>
      <c r="D84" s="35">
        <v>279</v>
      </c>
    </row>
    <row r="85" spans="1:4">
      <c r="A85" s="27">
        <v>201912</v>
      </c>
      <c r="B85" s="24" t="s">
        <v>87</v>
      </c>
      <c r="C85" s="30">
        <v>57</v>
      </c>
      <c r="D85" s="30">
        <v>103</v>
      </c>
    </row>
    <row r="86" spans="1:4">
      <c r="A86" s="25">
        <v>201912</v>
      </c>
      <c r="B86" s="23" t="s">
        <v>88</v>
      </c>
      <c r="C86" s="35">
        <v>64</v>
      </c>
      <c r="D86" s="35">
        <v>114</v>
      </c>
    </row>
    <row r="87" spans="1:4">
      <c r="A87" s="27">
        <v>201912</v>
      </c>
      <c r="B87" s="24" t="s">
        <v>89</v>
      </c>
      <c r="C87" s="30">
        <v>105</v>
      </c>
      <c r="D87" s="30">
        <v>193</v>
      </c>
    </row>
    <row r="88" spans="1:4">
      <c r="A88" s="25">
        <v>201912</v>
      </c>
      <c r="B88" s="23" t="s">
        <v>90</v>
      </c>
      <c r="C88" s="35">
        <v>9</v>
      </c>
      <c r="D88" s="35">
        <v>12</v>
      </c>
    </row>
    <row r="89" spans="1:4">
      <c r="A89" s="27">
        <v>201912</v>
      </c>
      <c r="B89" s="24" t="s">
        <v>91</v>
      </c>
      <c r="C89" s="30">
        <v>46</v>
      </c>
      <c r="D89" s="30">
        <v>83</v>
      </c>
    </row>
    <row r="90" spans="1:4">
      <c r="A90" s="25">
        <v>201912</v>
      </c>
      <c r="B90" s="23" t="s">
        <v>92</v>
      </c>
      <c r="C90" s="35">
        <v>6</v>
      </c>
      <c r="D90" s="35">
        <v>8</v>
      </c>
    </row>
    <row r="91" spans="1:4">
      <c r="A91" s="27">
        <v>201912</v>
      </c>
      <c r="B91" s="24" t="s">
        <v>93</v>
      </c>
      <c r="C91" s="30">
        <v>125</v>
      </c>
      <c r="D91" s="30">
        <v>229</v>
      </c>
    </row>
    <row r="92" spans="1:4">
      <c r="A92" s="25">
        <v>201912</v>
      </c>
      <c r="B92" s="23" t="s">
        <v>94</v>
      </c>
      <c r="C92" s="35">
        <v>122</v>
      </c>
      <c r="D92" s="35">
        <v>244</v>
      </c>
    </row>
    <row r="93" spans="1:4">
      <c r="A93" s="27">
        <v>201912</v>
      </c>
      <c r="B93" s="24" t="s">
        <v>95</v>
      </c>
      <c r="C93" s="30">
        <v>529</v>
      </c>
      <c r="D93" s="30">
        <v>990</v>
      </c>
    </row>
    <row r="94" spans="1:4">
      <c r="A94" s="25">
        <v>201912</v>
      </c>
      <c r="B94" s="23" t="s">
        <v>96</v>
      </c>
      <c r="C94" s="35">
        <v>30</v>
      </c>
      <c r="D94" s="35">
        <v>51</v>
      </c>
    </row>
    <row r="95" spans="1:4">
      <c r="A95" s="27">
        <v>201912</v>
      </c>
      <c r="B95" s="24" t="s">
        <v>97</v>
      </c>
      <c r="C95" s="30">
        <v>26</v>
      </c>
      <c r="D95" s="30">
        <v>47</v>
      </c>
    </row>
    <row r="96" spans="1:4">
      <c r="A96" s="25">
        <v>201912</v>
      </c>
      <c r="B96" s="23" t="s">
        <v>98</v>
      </c>
      <c r="C96" s="35">
        <v>14</v>
      </c>
      <c r="D96" s="35">
        <v>28</v>
      </c>
    </row>
    <row r="97" spans="1:4">
      <c r="A97" s="27">
        <v>201912</v>
      </c>
      <c r="B97" s="24" t="s">
        <v>99</v>
      </c>
      <c r="C97" s="30">
        <v>224</v>
      </c>
      <c r="D97" s="30">
        <v>432</v>
      </c>
    </row>
    <row r="98" spans="1:4">
      <c r="A98" s="25">
        <v>201912</v>
      </c>
      <c r="B98" s="23" t="s">
        <v>100</v>
      </c>
      <c r="C98" s="35">
        <v>132</v>
      </c>
      <c r="D98" s="35">
        <v>230</v>
      </c>
    </row>
    <row r="99" spans="1:4">
      <c r="A99" s="27">
        <v>201912</v>
      </c>
      <c r="B99" s="24" t="s">
        <v>101</v>
      </c>
      <c r="C99" s="30">
        <v>130</v>
      </c>
      <c r="D99" s="30">
        <v>252</v>
      </c>
    </row>
    <row r="100" spans="1:4">
      <c r="A100" s="25">
        <v>201912</v>
      </c>
      <c r="B100" s="23" t="s">
        <v>102</v>
      </c>
      <c r="C100" s="35">
        <v>43</v>
      </c>
      <c r="D100" s="35">
        <v>62</v>
      </c>
    </row>
    <row r="101" spans="1:4">
      <c r="A101" s="27">
        <v>201912</v>
      </c>
      <c r="B101" s="24" t="s">
        <v>103</v>
      </c>
      <c r="C101" s="30">
        <v>15</v>
      </c>
      <c r="D101" s="30">
        <v>23</v>
      </c>
    </row>
    <row r="102" spans="1:4">
      <c r="A102" s="25"/>
      <c r="B102" s="23"/>
      <c r="C102" s="23"/>
      <c r="D102" s="26"/>
    </row>
    <row r="103" spans="1:4">
      <c r="A103" s="27">
        <v>201912</v>
      </c>
      <c r="B103" s="37"/>
      <c r="C103" s="38">
        <f>SUM(C2:C102)</f>
        <v>11822</v>
      </c>
      <c r="D103" s="38">
        <f>SUM(D2:D102)</f>
        <v>21539</v>
      </c>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0C1D7-9556-4018-8BB8-973BDE7F458C}">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201911</v>
      </c>
      <c r="B2" s="23" t="s">
        <v>4</v>
      </c>
      <c r="C2" s="35">
        <v>162</v>
      </c>
      <c r="D2" s="35">
        <v>293</v>
      </c>
    </row>
    <row r="3" spans="1:4">
      <c r="A3" s="27">
        <v>201911</v>
      </c>
      <c r="B3" s="24" t="s">
        <v>5</v>
      </c>
      <c r="C3" s="30">
        <v>47</v>
      </c>
      <c r="D3" s="30">
        <v>75</v>
      </c>
    </row>
    <row r="4" spans="1:4">
      <c r="A4" s="25">
        <v>201911</v>
      </c>
      <c r="B4" s="23" t="s">
        <v>6</v>
      </c>
      <c r="C4" s="35">
        <v>21</v>
      </c>
      <c r="D4" s="35">
        <v>37</v>
      </c>
    </row>
    <row r="5" spans="1:4">
      <c r="A5" s="27">
        <v>201911</v>
      </c>
      <c r="B5" s="24" t="s">
        <v>7</v>
      </c>
      <c r="C5" s="30">
        <v>51</v>
      </c>
      <c r="D5" s="30">
        <v>87</v>
      </c>
    </row>
    <row r="6" spans="1:4">
      <c r="A6" s="25">
        <v>201911</v>
      </c>
      <c r="B6" s="23" t="s">
        <v>8</v>
      </c>
      <c r="C6" s="35">
        <v>20</v>
      </c>
      <c r="D6" s="35">
        <v>33</v>
      </c>
    </row>
    <row r="7" spans="1:4">
      <c r="A7" s="27">
        <v>201911</v>
      </c>
      <c r="B7" s="24" t="s">
        <v>9</v>
      </c>
      <c r="C7" s="30">
        <v>15</v>
      </c>
      <c r="D7" s="30">
        <v>22</v>
      </c>
    </row>
    <row r="8" spans="1:4">
      <c r="A8" s="25">
        <v>201911</v>
      </c>
      <c r="B8" s="23" t="s">
        <v>10</v>
      </c>
      <c r="C8" s="35">
        <v>73</v>
      </c>
      <c r="D8" s="35">
        <v>127</v>
      </c>
    </row>
    <row r="9" spans="1:4">
      <c r="A9" s="27">
        <v>201911</v>
      </c>
      <c r="B9" s="24" t="s">
        <v>11</v>
      </c>
      <c r="C9" s="30">
        <v>21</v>
      </c>
      <c r="D9" s="30">
        <v>32</v>
      </c>
    </row>
    <row r="10" spans="1:4">
      <c r="A10" s="25">
        <v>201911</v>
      </c>
      <c r="B10" s="23" t="s">
        <v>12</v>
      </c>
      <c r="C10" s="35">
        <v>92</v>
      </c>
      <c r="D10" s="35">
        <v>145</v>
      </c>
    </row>
    <row r="11" spans="1:4">
      <c r="A11" s="27">
        <v>201911</v>
      </c>
      <c r="B11" s="24" t="s">
        <v>13</v>
      </c>
      <c r="C11" s="30">
        <v>99</v>
      </c>
      <c r="D11" s="30">
        <v>170</v>
      </c>
    </row>
    <row r="12" spans="1:4">
      <c r="A12" s="25">
        <v>201911</v>
      </c>
      <c r="B12" s="23" t="s">
        <v>14</v>
      </c>
      <c r="C12" s="35">
        <v>143</v>
      </c>
      <c r="D12" s="35">
        <v>241</v>
      </c>
    </row>
    <row r="13" spans="1:4">
      <c r="A13" s="27">
        <v>201911</v>
      </c>
      <c r="B13" s="24" t="s">
        <v>15</v>
      </c>
      <c r="C13" s="30">
        <v>130</v>
      </c>
      <c r="D13" s="30">
        <v>214</v>
      </c>
    </row>
    <row r="14" spans="1:4">
      <c r="A14" s="25">
        <v>201911</v>
      </c>
      <c r="B14" s="23" t="s">
        <v>16</v>
      </c>
      <c r="C14" s="35">
        <v>196</v>
      </c>
      <c r="D14" s="35">
        <v>345</v>
      </c>
    </row>
    <row r="15" spans="1:4">
      <c r="A15" s="27">
        <v>201911</v>
      </c>
      <c r="B15" s="24" t="s">
        <v>17</v>
      </c>
      <c r="C15" s="30">
        <v>54</v>
      </c>
      <c r="D15" s="30">
        <v>87</v>
      </c>
    </row>
    <row r="16" spans="1:4">
      <c r="A16" s="25">
        <v>201911</v>
      </c>
      <c r="B16" s="23" t="s">
        <v>18</v>
      </c>
      <c r="C16" s="35">
        <v>10</v>
      </c>
      <c r="D16" s="35">
        <v>26</v>
      </c>
    </row>
    <row r="17" spans="1:4">
      <c r="A17" s="27">
        <v>201911</v>
      </c>
      <c r="B17" s="24" t="s">
        <v>19</v>
      </c>
      <c r="C17" s="30">
        <v>43</v>
      </c>
      <c r="D17" s="30">
        <v>69</v>
      </c>
    </row>
    <row r="18" spans="1:4">
      <c r="A18" s="25">
        <v>201911</v>
      </c>
      <c r="B18" s="23" t="s">
        <v>20</v>
      </c>
      <c r="C18" s="35">
        <v>35</v>
      </c>
      <c r="D18" s="35">
        <v>48</v>
      </c>
    </row>
    <row r="19" spans="1:4">
      <c r="A19" s="27">
        <v>201911</v>
      </c>
      <c r="B19" s="24" t="s">
        <v>21</v>
      </c>
      <c r="C19" s="30">
        <v>134</v>
      </c>
      <c r="D19" s="30">
        <v>230</v>
      </c>
    </row>
    <row r="20" spans="1:4">
      <c r="A20" s="25">
        <v>201911</v>
      </c>
      <c r="B20" s="23" t="s">
        <v>22</v>
      </c>
      <c r="C20" s="35">
        <v>42</v>
      </c>
      <c r="D20" s="35">
        <v>79</v>
      </c>
    </row>
    <row r="21" spans="1:4">
      <c r="A21" s="27">
        <v>201911</v>
      </c>
      <c r="B21" s="24" t="s">
        <v>23</v>
      </c>
      <c r="C21" s="30">
        <v>20</v>
      </c>
      <c r="D21" s="30">
        <v>41</v>
      </c>
    </row>
    <row r="22" spans="1:4">
      <c r="A22" s="25">
        <v>201911</v>
      </c>
      <c r="B22" s="23" t="s">
        <v>24</v>
      </c>
      <c r="C22" s="35">
        <v>17</v>
      </c>
      <c r="D22" s="35">
        <v>27</v>
      </c>
    </row>
    <row r="23" spans="1:4">
      <c r="A23" s="27">
        <v>201911</v>
      </c>
      <c r="B23" s="24" t="s">
        <v>25</v>
      </c>
      <c r="C23" s="30">
        <v>9</v>
      </c>
      <c r="D23" s="30">
        <v>14</v>
      </c>
    </row>
    <row r="24" spans="1:4">
      <c r="A24" s="25">
        <v>201911</v>
      </c>
      <c r="B24" s="23" t="s">
        <v>26</v>
      </c>
      <c r="C24" s="35">
        <v>208</v>
      </c>
      <c r="D24" s="35">
        <v>363</v>
      </c>
    </row>
    <row r="25" spans="1:4">
      <c r="A25" s="27">
        <v>201911</v>
      </c>
      <c r="B25" s="24" t="s">
        <v>27</v>
      </c>
      <c r="C25" s="30">
        <v>140</v>
      </c>
      <c r="D25" s="30">
        <v>255</v>
      </c>
    </row>
    <row r="26" spans="1:4">
      <c r="A26" s="25">
        <v>201911</v>
      </c>
      <c r="B26" s="23" t="s">
        <v>28</v>
      </c>
      <c r="C26" s="35">
        <v>101</v>
      </c>
      <c r="D26" s="35">
        <v>187</v>
      </c>
    </row>
    <row r="27" spans="1:4">
      <c r="A27" s="27">
        <v>201911</v>
      </c>
      <c r="B27" s="24" t="s">
        <v>29</v>
      </c>
      <c r="C27" s="30">
        <v>773</v>
      </c>
      <c r="D27" s="30">
        <v>1513</v>
      </c>
    </row>
    <row r="28" spans="1:4">
      <c r="A28" s="25">
        <v>201911</v>
      </c>
      <c r="B28" s="23" t="s">
        <v>30</v>
      </c>
      <c r="C28" s="35">
        <v>25</v>
      </c>
      <c r="D28" s="35">
        <v>42</v>
      </c>
    </row>
    <row r="29" spans="1:4">
      <c r="A29" s="27">
        <v>201911</v>
      </c>
      <c r="B29" s="24" t="s">
        <v>31</v>
      </c>
      <c r="C29" s="30">
        <v>15</v>
      </c>
      <c r="D29" s="30">
        <v>28</v>
      </c>
    </row>
    <row r="30" spans="1:4">
      <c r="A30" s="25">
        <v>201911</v>
      </c>
      <c r="B30" s="23" t="s">
        <v>32</v>
      </c>
      <c r="C30" s="35">
        <v>182</v>
      </c>
      <c r="D30" s="35">
        <v>297</v>
      </c>
    </row>
    <row r="31" spans="1:4">
      <c r="A31" s="27">
        <v>201911</v>
      </c>
      <c r="B31" s="24" t="s">
        <v>33</v>
      </c>
      <c r="C31" s="30">
        <v>51</v>
      </c>
      <c r="D31" s="30">
        <v>86</v>
      </c>
    </row>
    <row r="32" spans="1:4">
      <c r="A32" s="25">
        <v>201911</v>
      </c>
      <c r="B32" s="23" t="s">
        <v>34</v>
      </c>
      <c r="C32" s="35">
        <v>77</v>
      </c>
      <c r="D32" s="35">
        <v>134</v>
      </c>
    </row>
    <row r="33" spans="1:4">
      <c r="A33" s="27">
        <v>201911</v>
      </c>
      <c r="B33" s="24" t="s">
        <v>35</v>
      </c>
      <c r="C33" s="30">
        <v>236</v>
      </c>
      <c r="D33" s="30">
        <v>433</v>
      </c>
    </row>
    <row r="34" spans="1:4">
      <c r="A34" s="25">
        <v>201911</v>
      </c>
      <c r="B34" s="23" t="s">
        <v>36</v>
      </c>
      <c r="C34" s="35">
        <v>145</v>
      </c>
      <c r="D34" s="35">
        <v>289</v>
      </c>
    </row>
    <row r="35" spans="1:4">
      <c r="A35" s="27">
        <v>201911</v>
      </c>
      <c r="B35" s="24" t="s">
        <v>37</v>
      </c>
      <c r="C35" s="30">
        <v>318</v>
      </c>
      <c r="D35" s="30">
        <v>559</v>
      </c>
    </row>
    <row r="36" spans="1:4">
      <c r="A36" s="25">
        <v>201911</v>
      </c>
      <c r="B36" s="23" t="s">
        <v>38</v>
      </c>
      <c r="C36" s="35">
        <v>69</v>
      </c>
      <c r="D36" s="35">
        <v>106</v>
      </c>
    </row>
    <row r="37" spans="1:4">
      <c r="A37" s="27">
        <v>201911</v>
      </c>
      <c r="B37" s="24" t="s">
        <v>39</v>
      </c>
      <c r="C37" s="30">
        <v>323</v>
      </c>
      <c r="D37" s="30">
        <v>583</v>
      </c>
    </row>
    <row r="38" spans="1:4">
      <c r="A38" s="25">
        <v>201911</v>
      </c>
      <c r="B38" s="23" t="s">
        <v>40</v>
      </c>
      <c r="C38" s="35">
        <v>18</v>
      </c>
      <c r="D38" s="35">
        <v>29</v>
      </c>
    </row>
    <row r="39" spans="1:4">
      <c r="A39" s="27">
        <v>201911</v>
      </c>
      <c r="B39" s="24" t="s">
        <v>41</v>
      </c>
      <c r="C39" s="30">
        <v>10</v>
      </c>
      <c r="D39" s="30">
        <v>20</v>
      </c>
    </row>
    <row r="40" spans="1:4">
      <c r="A40" s="25">
        <v>201911</v>
      </c>
      <c r="B40" s="23" t="s">
        <v>42</v>
      </c>
      <c r="C40" s="35">
        <v>64</v>
      </c>
      <c r="D40" s="35">
        <v>112</v>
      </c>
    </row>
    <row r="41" spans="1:4">
      <c r="A41" s="27">
        <v>201911</v>
      </c>
      <c r="B41" s="24" t="s">
        <v>43</v>
      </c>
      <c r="C41" s="30">
        <v>42</v>
      </c>
      <c r="D41" s="30">
        <v>75</v>
      </c>
    </row>
    <row r="42" spans="1:4">
      <c r="A42" s="25">
        <v>201911</v>
      </c>
      <c r="B42" s="23" t="s">
        <v>44</v>
      </c>
      <c r="C42" s="35">
        <v>515</v>
      </c>
      <c r="D42" s="35">
        <v>950</v>
      </c>
    </row>
    <row r="43" spans="1:4">
      <c r="A43" s="27">
        <v>201911</v>
      </c>
      <c r="B43" s="24" t="s">
        <v>45</v>
      </c>
      <c r="C43" s="30">
        <v>132</v>
      </c>
      <c r="D43" s="30">
        <v>195</v>
      </c>
    </row>
    <row r="44" spans="1:4">
      <c r="A44" s="25">
        <v>201911</v>
      </c>
      <c r="B44" s="23" t="s">
        <v>46</v>
      </c>
      <c r="C44" s="35">
        <v>134</v>
      </c>
      <c r="D44" s="35">
        <v>246</v>
      </c>
    </row>
    <row r="45" spans="1:4">
      <c r="A45" s="27">
        <v>201911</v>
      </c>
      <c r="B45" s="24" t="s">
        <v>47</v>
      </c>
      <c r="C45" s="30">
        <v>118</v>
      </c>
      <c r="D45" s="30">
        <v>197</v>
      </c>
    </row>
    <row r="46" spans="1:4">
      <c r="A46" s="25">
        <v>201911</v>
      </c>
      <c r="B46" s="23" t="s">
        <v>48</v>
      </c>
      <c r="C46" s="35">
        <v>98</v>
      </c>
      <c r="D46" s="35">
        <v>150</v>
      </c>
    </row>
    <row r="47" spans="1:4">
      <c r="A47" s="27">
        <v>201911</v>
      </c>
      <c r="B47" s="24" t="s">
        <v>49</v>
      </c>
      <c r="C47" s="30">
        <v>52</v>
      </c>
      <c r="D47" s="30">
        <v>90</v>
      </c>
    </row>
    <row r="48" spans="1:4">
      <c r="A48" s="25">
        <v>201911</v>
      </c>
      <c r="B48" s="23" t="s">
        <v>50</v>
      </c>
      <c r="C48" s="35">
        <v>73</v>
      </c>
      <c r="D48" s="35">
        <v>127</v>
      </c>
    </row>
    <row r="49" spans="1:4">
      <c r="A49" s="27">
        <v>201911</v>
      </c>
      <c r="B49" s="24" t="s">
        <v>51</v>
      </c>
      <c r="C49" s="30">
        <v>5</v>
      </c>
      <c r="D49" s="30">
        <v>12</v>
      </c>
    </row>
    <row r="50" spans="1:4">
      <c r="A50" s="25">
        <v>201911</v>
      </c>
      <c r="B50" s="23" t="s">
        <v>52</v>
      </c>
      <c r="C50" s="35">
        <v>142</v>
      </c>
      <c r="D50" s="35">
        <v>259</v>
      </c>
    </row>
    <row r="51" spans="1:4">
      <c r="A51" s="27">
        <v>201911</v>
      </c>
      <c r="B51" s="24" t="s">
        <v>53</v>
      </c>
      <c r="C51" s="30">
        <v>33</v>
      </c>
      <c r="D51" s="30">
        <v>51</v>
      </c>
    </row>
    <row r="52" spans="1:4">
      <c r="A52" s="25">
        <v>201911</v>
      </c>
      <c r="B52" s="23" t="s">
        <v>54</v>
      </c>
      <c r="C52" s="35">
        <v>244</v>
      </c>
      <c r="D52" s="35">
        <v>431</v>
      </c>
    </row>
    <row r="53" spans="1:4">
      <c r="A53" s="27">
        <v>201911</v>
      </c>
      <c r="B53" s="24" t="s">
        <v>55</v>
      </c>
      <c r="C53" s="30">
        <v>10</v>
      </c>
      <c r="D53" s="30">
        <v>21</v>
      </c>
    </row>
    <row r="54" spans="1:4">
      <c r="A54" s="25">
        <v>201911</v>
      </c>
      <c r="B54" s="23" t="s">
        <v>56</v>
      </c>
      <c r="C54" s="35">
        <v>54</v>
      </c>
      <c r="D54" s="35">
        <v>90</v>
      </c>
    </row>
    <row r="55" spans="1:4">
      <c r="A55" s="27">
        <v>201911</v>
      </c>
      <c r="B55" s="24" t="s">
        <v>57</v>
      </c>
      <c r="C55" s="30">
        <v>130</v>
      </c>
      <c r="D55" s="30">
        <v>274</v>
      </c>
    </row>
    <row r="56" spans="1:4">
      <c r="A56" s="25">
        <v>201911</v>
      </c>
      <c r="B56" s="23" t="s">
        <v>58</v>
      </c>
      <c r="C56" s="35">
        <v>103</v>
      </c>
      <c r="D56" s="35">
        <v>185</v>
      </c>
    </row>
    <row r="57" spans="1:4">
      <c r="A57" s="27">
        <v>201911</v>
      </c>
      <c r="B57" s="24" t="s">
        <v>59</v>
      </c>
      <c r="C57" s="30">
        <v>6</v>
      </c>
      <c r="D57" s="30">
        <v>12</v>
      </c>
    </row>
    <row r="58" spans="1:4">
      <c r="A58" s="25">
        <v>201911</v>
      </c>
      <c r="B58" s="23" t="s">
        <v>60</v>
      </c>
      <c r="C58" s="35">
        <v>27</v>
      </c>
      <c r="D58" s="35">
        <v>47</v>
      </c>
    </row>
    <row r="59" spans="1:4">
      <c r="A59" s="27">
        <v>201911</v>
      </c>
      <c r="B59" s="24" t="s">
        <v>61</v>
      </c>
      <c r="C59" s="30">
        <v>37</v>
      </c>
      <c r="D59" s="30">
        <v>84</v>
      </c>
    </row>
    <row r="60" spans="1:4">
      <c r="A60" s="25">
        <v>201911</v>
      </c>
      <c r="B60" s="23" t="s">
        <v>62</v>
      </c>
      <c r="C60" s="35">
        <v>68</v>
      </c>
      <c r="D60" s="35">
        <v>107</v>
      </c>
    </row>
    <row r="61" spans="1:4">
      <c r="A61" s="27">
        <v>201911</v>
      </c>
      <c r="B61" s="24" t="s">
        <v>63</v>
      </c>
      <c r="C61" s="30">
        <v>1381</v>
      </c>
      <c r="D61" s="30">
        <v>2703</v>
      </c>
    </row>
    <row r="62" spans="1:4">
      <c r="A62" s="25">
        <v>201911</v>
      </c>
      <c r="B62" s="23" t="s">
        <v>64</v>
      </c>
      <c r="C62" s="35">
        <v>7</v>
      </c>
      <c r="D62" s="35">
        <v>10</v>
      </c>
    </row>
    <row r="63" spans="1:4">
      <c r="A63" s="27">
        <v>201911</v>
      </c>
      <c r="B63" s="24" t="s">
        <v>65</v>
      </c>
      <c r="C63" s="30">
        <v>42</v>
      </c>
      <c r="D63" s="30">
        <v>92</v>
      </c>
    </row>
    <row r="64" spans="1:4">
      <c r="A64" s="25">
        <v>201911</v>
      </c>
      <c r="B64" s="23" t="s">
        <v>66</v>
      </c>
      <c r="C64" s="35">
        <v>50</v>
      </c>
      <c r="D64" s="35">
        <v>95</v>
      </c>
    </row>
    <row r="65" spans="1:4">
      <c r="A65" s="27">
        <v>201911</v>
      </c>
      <c r="B65" s="24" t="s">
        <v>67</v>
      </c>
      <c r="C65" s="30">
        <v>125</v>
      </c>
      <c r="D65" s="30">
        <v>198</v>
      </c>
    </row>
    <row r="66" spans="1:4">
      <c r="A66" s="25">
        <v>201911</v>
      </c>
      <c r="B66" s="23" t="s">
        <v>68</v>
      </c>
      <c r="C66" s="35">
        <v>245</v>
      </c>
      <c r="D66" s="35">
        <v>478</v>
      </c>
    </row>
    <row r="67" spans="1:4">
      <c r="A67" s="27">
        <v>201911</v>
      </c>
      <c r="B67" s="24" t="s">
        <v>69</v>
      </c>
      <c r="C67" s="30">
        <v>37</v>
      </c>
      <c r="D67" s="30">
        <v>58</v>
      </c>
    </row>
    <row r="68" spans="1:4">
      <c r="A68" s="25">
        <v>201911</v>
      </c>
      <c r="B68" s="23" t="s">
        <v>70</v>
      </c>
      <c r="C68" s="35">
        <v>124</v>
      </c>
      <c r="D68" s="35">
        <v>226</v>
      </c>
    </row>
    <row r="69" spans="1:4">
      <c r="A69" s="27">
        <v>201911</v>
      </c>
      <c r="B69" s="24" t="s">
        <v>71</v>
      </c>
      <c r="C69" s="30">
        <v>92</v>
      </c>
      <c r="D69" s="30">
        <v>176</v>
      </c>
    </row>
    <row r="70" spans="1:4">
      <c r="A70" s="25">
        <v>201911</v>
      </c>
      <c r="B70" s="23" t="s">
        <v>72</v>
      </c>
      <c r="C70" s="35">
        <v>10</v>
      </c>
      <c r="D70" s="35">
        <v>17</v>
      </c>
    </row>
    <row r="71" spans="1:4">
      <c r="A71" s="27">
        <v>201911</v>
      </c>
      <c r="B71" s="24" t="s">
        <v>73</v>
      </c>
      <c r="C71" s="30">
        <v>67</v>
      </c>
      <c r="D71" s="30">
        <v>139</v>
      </c>
    </row>
    <row r="72" spans="1:4">
      <c r="A72" s="25">
        <v>201911</v>
      </c>
      <c r="B72" s="23" t="s">
        <v>74</v>
      </c>
      <c r="C72" s="35">
        <v>74</v>
      </c>
      <c r="D72" s="35">
        <v>128</v>
      </c>
    </row>
    <row r="73" spans="1:4">
      <c r="A73" s="27">
        <v>201911</v>
      </c>
      <c r="B73" s="24" t="s">
        <v>75</v>
      </c>
      <c r="C73" s="30">
        <v>15</v>
      </c>
      <c r="D73" s="30">
        <v>19</v>
      </c>
    </row>
    <row r="74" spans="1:4">
      <c r="A74" s="25">
        <v>201911</v>
      </c>
      <c r="B74" s="23" t="s">
        <v>76</v>
      </c>
      <c r="C74" s="35">
        <v>84</v>
      </c>
      <c r="D74" s="35">
        <v>154</v>
      </c>
    </row>
    <row r="75" spans="1:4">
      <c r="A75" s="27">
        <v>201911</v>
      </c>
      <c r="B75" s="24" t="s">
        <v>77</v>
      </c>
      <c r="C75" s="30">
        <v>206</v>
      </c>
      <c r="D75" s="30">
        <v>383</v>
      </c>
    </row>
    <row r="76" spans="1:4">
      <c r="A76" s="25">
        <v>201911</v>
      </c>
      <c r="B76" s="23" t="s">
        <v>78</v>
      </c>
      <c r="C76" s="35">
        <v>26</v>
      </c>
      <c r="D76" s="35">
        <v>41</v>
      </c>
    </row>
    <row r="77" spans="1:4">
      <c r="A77" s="27">
        <v>201911</v>
      </c>
      <c r="B77" s="24" t="s">
        <v>79</v>
      </c>
      <c r="C77" s="30">
        <v>264</v>
      </c>
      <c r="D77" s="30">
        <v>505</v>
      </c>
    </row>
    <row r="78" spans="1:4">
      <c r="A78" s="25">
        <v>201911</v>
      </c>
      <c r="B78" s="23" t="s">
        <v>80</v>
      </c>
      <c r="C78" s="35">
        <v>104</v>
      </c>
      <c r="D78" s="35">
        <v>182</v>
      </c>
    </row>
    <row r="79" spans="1:4">
      <c r="A79" s="27">
        <v>201911</v>
      </c>
      <c r="B79" s="24" t="s">
        <v>81</v>
      </c>
      <c r="C79" s="30">
        <v>395</v>
      </c>
      <c r="D79" s="30">
        <v>739</v>
      </c>
    </row>
    <row r="80" spans="1:4">
      <c r="A80" s="25">
        <v>201911</v>
      </c>
      <c r="B80" s="23" t="s">
        <v>82</v>
      </c>
      <c r="C80" s="35">
        <v>171</v>
      </c>
      <c r="D80" s="35">
        <v>290</v>
      </c>
    </row>
    <row r="81" spans="1:4">
      <c r="A81" s="27">
        <v>201911</v>
      </c>
      <c r="B81" s="24" t="s">
        <v>83</v>
      </c>
      <c r="C81" s="30">
        <v>198</v>
      </c>
      <c r="D81" s="30">
        <v>353</v>
      </c>
    </row>
    <row r="82" spans="1:4">
      <c r="A82" s="25">
        <v>201911</v>
      </c>
      <c r="B82" s="23" t="s">
        <v>84</v>
      </c>
      <c r="C82" s="35">
        <v>130</v>
      </c>
      <c r="D82" s="35">
        <v>212</v>
      </c>
    </row>
    <row r="83" spans="1:4">
      <c r="A83" s="27">
        <v>201911</v>
      </c>
      <c r="B83" s="24" t="s">
        <v>85</v>
      </c>
      <c r="C83" s="30">
        <v>67</v>
      </c>
      <c r="D83" s="30">
        <v>157</v>
      </c>
    </row>
    <row r="84" spans="1:4">
      <c r="A84" s="25">
        <v>201911</v>
      </c>
      <c r="B84" s="23" t="s">
        <v>86</v>
      </c>
      <c r="C84" s="35">
        <v>152</v>
      </c>
      <c r="D84" s="35">
        <v>301</v>
      </c>
    </row>
    <row r="85" spans="1:4">
      <c r="A85" s="27">
        <v>201911</v>
      </c>
      <c r="B85" s="24" t="s">
        <v>87</v>
      </c>
      <c r="C85" s="30">
        <v>60</v>
      </c>
      <c r="D85" s="30">
        <v>108</v>
      </c>
    </row>
    <row r="86" spans="1:4">
      <c r="A86" s="25">
        <v>201911</v>
      </c>
      <c r="B86" s="23" t="s">
        <v>88</v>
      </c>
      <c r="C86" s="35">
        <v>71</v>
      </c>
      <c r="D86" s="35">
        <v>130</v>
      </c>
    </row>
    <row r="87" spans="1:4">
      <c r="A87" s="27">
        <v>201911</v>
      </c>
      <c r="B87" s="24" t="s">
        <v>89</v>
      </c>
      <c r="C87" s="30">
        <v>110</v>
      </c>
      <c r="D87" s="30">
        <v>209</v>
      </c>
    </row>
    <row r="88" spans="1:4">
      <c r="A88" s="25">
        <v>201911</v>
      </c>
      <c r="B88" s="23" t="s">
        <v>90</v>
      </c>
      <c r="C88" s="35">
        <v>10</v>
      </c>
      <c r="D88" s="35">
        <v>15</v>
      </c>
    </row>
    <row r="89" spans="1:4">
      <c r="A89" s="27">
        <v>201911</v>
      </c>
      <c r="B89" s="24" t="s">
        <v>91</v>
      </c>
      <c r="C89" s="30">
        <v>51</v>
      </c>
      <c r="D89" s="30">
        <v>95</v>
      </c>
    </row>
    <row r="90" spans="1:4">
      <c r="A90" s="25">
        <v>201911</v>
      </c>
      <c r="B90" s="23" t="s">
        <v>92</v>
      </c>
      <c r="C90" s="35">
        <v>6</v>
      </c>
      <c r="D90" s="35">
        <v>8</v>
      </c>
    </row>
    <row r="91" spans="1:4">
      <c r="A91" s="27">
        <v>201911</v>
      </c>
      <c r="B91" s="24" t="s">
        <v>93</v>
      </c>
      <c r="C91" s="30">
        <v>127</v>
      </c>
      <c r="D91" s="30">
        <v>236</v>
      </c>
    </row>
    <row r="92" spans="1:4">
      <c r="A92" s="25">
        <v>201911</v>
      </c>
      <c r="B92" s="23" t="s">
        <v>94</v>
      </c>
      <c r="C92" s="35">
        <v>129</v>
      </c>
      <c r="D92" s="35">
        <v>256</v>
      </c>
    </row>
    <row r="93" spans="1:4">
      <c r="A93" s="27">
        <v>201911</v>
      </c>
      <c r="B93" s="24" t="s">
        <v>95</v>
      </c>
      <c r="C93" s="30">
        <v>523</v>
      </c>
      <c r="D93" s="30">
        <v>973</v>
      </c>
    </row>
    <row r="94" spans="1:4">
      <c r="A94" s="25">
        <v>201911</v>
      </c>
      <c r="B94" s="23" t="s">
        <v>96</v>
      </c>
      <c r="C94" s="35">
        <v>33</v>
      </c>
      <c r="D94" s="35">
        <v>58</v>
      </c>
    </row>
    <row r="95" spans="1:4">
      <c r="A95" s="27">
        <v>201911</v>
      </c>
      <c r="B95" s="24" t="s">
        <v>97</v>
      </c>
      <c r="C95" s="30">
        <v>29</v>
      </c>
      <c r="D95" s="30">
        <v>53</v>
      </c>
    </row>
    <row r="96" spans="1:4">
      <c r="A96" s="25">
        <v>201911</v>
      </c>
      <c r="B96" s="23" t="s">
        <v>98</v>
      </c>
      <c r="C96" s="35">
        <v>14</v>
      </c>
      <c r="D96" s="35">
        <v>28</v>
      </c>
    </row>
    <row r="97" spans="1:4">
      <c r="A97" s="27">
        <v>201911</v>
      </c>
      <c r="B97" s="24" t="s">
        <v>99</v>
      </c>
      <c r="C97" s="30">
        <v>231</v>
      </c>
      <c r="D97" s="30">
        <v>443</v>
      </c>
    </row>
    <row r="98" spans="1:4">
      <c r="A98" s="25">
        <v>201911</v>
      </c>
      <c r="B98" s="23" t="s">
        <v>100</v>
      </c>
      <c r="C98" s="35">
        <v>128</v>
      </c>
      <c r="D98" s="35">
        <v>226</v>
      </c>
    </row>
    <row r="99" spans="1:4">
      <c r="A99" s="27">
        <v>201911</v>
      </c>
      <c r="B99" s="24" t="s">
        <v>101</v>
      </c>
      <c r="C99" s="30">
        <v>135</v>
      </c>
      <c r="D99" s="30">
        <v>265</v>
      </c>
    </row>
    <row r="100" spans="1:4">
      <c r="A100" s="25">
        <v>201911</v>
      </c>
      <c r="B100" s="23" t="s">
        <v>102</v>
      </c>
      <c r="C100" s="35">
        <v>40</v>
      </c>
      <c r="D100" s="35">
        <v>58</v>
      </c>
    </row>
    <row r="101" spans="1:4">
      <c r="A101" s="27">
        <v>201911</v>
      </c>
      <c r="B101" s="24" t="s">
        <v>103</v>
      </c>
      <c r="C101" s="30">
        <v>15</v>
      </c>
      <c r="D101" s="30">
        <v>23</v>
      </c>
    </row>
    <row r="102" spans="1:4">
      <c r="A102" s="25"/>
      <c r="B102" s="23"/>
      <c r="C102" s="23"/>
      <c r="D102" s="26"/>
    </row>
    <row r="103" spans="1:4">
      <c r="A103" s="27">
        <v>201911</v>
      </c>
      <c r="B103" s="37"/>
      <c r="C103" s="38">
        <f>SUM(C2:C102)</f>
        <v>11990</v>
      </c>
      <c r="D103" s="38">
        <f>SUM(D2:D102)</f>
        <v>21921</v>
      </c>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6EA7B-D95B-4FE7-94E9-4F51E28C4497}">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201910</v>
      </c>
      <c r="B2" s="23" t="s">
        <v>4</v>
      </c>
      <c r="C2" s="35">
        <v>156</v>
      </c>
      <c r="D2" s="35">
        <v>278</v>
      </c>
    </row>
    <row r="3" spans="1:4">
      <c r="A3" s="27">
        <v>201910</v>
      </c>
      <c r="B3" s="24" t="s">
        <v>5</v>
      </c>
      <c r="C3" s="30">
        <v>50</v>
      </c>
      <c r="D3" s="30">
        <v>79</v>
      </c>
    </row>
    <row r="4" spans="1:4">
      <c r="A4" s="25">
        <v>201910</v>
      </c>
      <c r="B4" s="23" t="s">
        <v>6</v>
      </c>
      <c r="C4" s="35">
        <v>21</v>
      </c>
      <c r="D4" s="35">
        <v>37</v>
      </c>
    </row>
    <row r="5" spans="1:4">
      <c r="A5" s="27">
        <v>201910</v>
      </c>
      <c r="B5" s="24" t="s">
        <v>7</v>
      </c>
      <c r="C5" s="30">
        <v>55</v>
      </c>
      <c r="D5" s="30">
        <v>90</v>
      </c>
    </row>
    <row r="6" spans="1:4">
      <c r="A6" s="25">
        <v>201910</v>
      </c>
      <c r="B6" s="23" t="s">
        <v>8</v>
      </c>
      <c r="C6" s="35">
        <v>22</v>
      </c>
      <c r="D6" s="35">
        <v>37</v>
      </c>
    </row>
    <row r="7" spans="1:4">
      <c r="A7" s="27">
        <v>201910</v>
      </c>
      <c r="B7" s="24" t="s">
        <v>9</v>
      </c>
      <c r="C7" s="30">
        <v>15</v>
      </c>
      <c r="D7" s="30">
        <v>22</v>
      </c>
    </row>
    <row r="8" spans="1:4">
      <c r="A8" s="25">
        <v>201910</v>
      </c>
      <c r="B8" s="23" t="s">
        <v>10</v>
      </c>
      <c r="C8" s="35">
        <v>69</v>
      </c>
      <c r="D8" s="35">
        <v>115</v>
      </c>
    </row>
    <row r="9" spans="1:4">
      <c r="A9" s="27">
        <v>201910</v>
      </c>
      <c r="B9" s="24" t="s">
        <v>11</v>
      </c>
      <c r="C9" s="30">
        <v>21</v>
      </c>
      <c r="D9" s="30">
        <v>31</v>
      </c>
    </row>
    <row r="10" spans="1:4">
      <c r="A10" s="25">
        <v>201910</v>
      </c>
      <c r="B10" s="23" t="s">
        <v>12</v>
      </c>
      <c r="C10" s="35">
        <v>96</v>
      </c>
      <c r="D10" s="35">
        <v>150</v>
      </c>
    </row>
    <row r="11" spans="1:4">
      <c r="A11" s="27">
        <v>201910</v>
      </c>
      <c r="B11" s="24" t="s">
        <v>13</v>
      </c>
      <c r="C11" s="30">
        <v>100</v>
      </c>
      <c r="D11" s="30">
        <v>174</v>
      </c>
    </row>
    <row r="12" spans="1:4">
      <c r="A12" s="25">
        <v>201910</v>
      </c>
      <c r="B12" s="23" t="s">
        <v>14</v>
      </c>
      <c r="C12" s="35">
        <v>147</v>
      </c>
      <c r="D12" s="35">
        <v>247</v>
      </c>
    </row>
    <row r="13" spans="1:4">
      <c r="A13" s="27">
        <v>201910</v>
      </c>
      <c r="B13" s="24" t="s">
        <v>15</v>
      </c>
      <c r="C13" s="30">
        <v>130</v>
      </c>
      <c r="D13" s="30">
        <v>216</v>
      </c>
    </row>
    <row r="14" spans="1:4">
      <c r="A14" s="25">
        <v>201910</v>
      </c>
      <c r="B14" s="23" t="s">
        <v>16</v>
      </c>
      <c r="C14" s="35">
        <v>192</v>
      </c>
      <c r="D14" s="35">
        <v>323</v>
      </c>
    </row>
    <row r="15" spans="1:4">
      <c r="A15" s="27">
        <v>201910</v>
      </c>
      <c r="B15" s="24" t="s">
        <v>17</v>
      </c>
      <c r="C15" s="30">
        <v>56</v>
      </c>
      <c r="D15" s="30">
        <v>91</v>
      </c>
    </row>
    <row r="16" spans="1:4">
      <c r="A16" s="25">
        <v>201910</v>
      </c>
      <c r="B16" s="23" t="s">
        <v>18</v>
      </c>
      <c r="C16" s="35">
        <v>11</v>
      </c>
      <c r="D16" s="35">
        <v>22</v>
      </c>
    </row>
    <row r="17" spans="1:4">
      <c r="A17" s="27">
        <v>201910</v>
      </c>
      <c r="B17" s="24" t="s">
        <v>19</v>
      </c>
      <c r="C17" s="30">
        <v>45</v>
      </c>
      <c r="D17" s="30">
        <v>68</v>
      </c>
    </row>
    <row r="18" spans="1:4">
      <c r="A18" s="25">
        <v>201910</v>
      </c>
      <c r="B18" s="23" t="s">
        <v>20</v>
      </c>
      <c r="C18" s="35">
        <v>38</v>
      </c>
      <c r="D18" s="35">
        <v>56</v>
      </c>
    </row>
    <row r="19" spans="1:4">
      <c r="A19" s="27">
        <v>201910</v>
      </c>
      <c r="B19" s="24" t="s">
        <v>21</v>
      </c>
      <c r="C19" s="30">
        <v>139</v>
      </c>
      <c r="D19" s="30">
        <v>239</v>
      </c>
    </row>
    <row r="20" spans="1:4">
      <c r="A20" s="25">
        <v>201910</v>
      </c>
      <c r="B20" s="23" t="s">
        <v>22</v>
      </c>
      <c r="C20" s="35">
        <v>41</v>
      </c>
      <c r="D20" s="35">
        <v>80</v>
      </c>
    </row>
    <row r="21" spans="1:4">
      <c r="A21" s="27">
        <v>201910</v>
      </c>
      <c r="B21" s="24" t="s">
        <v>23</v>
      </c>
      <c r="C21" s="30">
        <v>21</v>
      </c>
      <c r="D21" s="30">
        <v>42</v>
      </c>
    </row>
    <row r="22" spans="1:4">
      <c r="A22" s="25">
        <v>201910</v>
      </c>
      <c r="B22" s="23" t="s">
        <v>24</v>
      </c>
      <c r="C22" s="35">
        <v>17</v>
      </c>
      <c r="D22" s="35">
        <v>27</v>
      </c>
    </row>
    <row r="23" spans="1:4">
      <c r="A23" s="27">
        <v>201910</v>
      </c>
      <c r="B23" s="24" t="s">
        <v>25</v>
      </c>
      <c r="C23" s="30">
        <v>8</v>
      </c>
      <c r="D23" s="30">
        <v>13</v>
      </c>
    </row>
    <row r="24" spans="1:4">
      <c r="A24" s="25">
        <v>201910</v>
      </c>
      <c r="B24" s="23" t="s">
        <v>26</v>
      </c>
      <c r="C24" s="35">
        <v>213</v>
      </c>
      <c r="D24" s="35">
        <v>364</v>
      </c>
    </row>
    <row r="25" spans="1:4">
      <c r="A25" s="27">
        <v>201910</v>
      </c>
      <c r="B25" s="24" t="s">
        <v>27</v>
      </c>
      <c r="C25" s="30">
        <v>148</v>
      </c>
      <c r="D25" s="30">
        <v>270</v>
      </c>
    </row>
    <row r="26" spans="1:4">
      <c r="A26" s="25">
        <v>201910</v>
      </c>
      <c r="B26" s="23" t="s">
        <v>28</v>
      </c>
      <c r="C26" s="35">
        <v>105</v>
      </c>
      <c r="D26" s="35">
        <v>199</v>
      </c>
    </row>
    <row r="27" spans="1:4">
      <c r="A27" s="27">
        <v>201910</v>
      </c>
      <c r="B27" s="24" t="s">
        <v>29</v>
      </c>
      <c r="C27" s="30">
        <v>767</v>
      </c>
      <c r="D27" s="30">
        <v>1521</v>
      </c>
    </row>
    <row r="28" spans="1:4">
      <c r="A28" s="25">
        <v>201910</v>
      </c>
      <c r="B28" s="23" t="s">
        <v>30</v>
      </c>
      <c r="C28" s="35">
        <v>24</v>
      </c>
      <c r="D28" s="35">
        <v>40</v>
      </c>
    </row>
    <row r="29" spans="1:4">
      <c r="A29" s="27">
        <v>201910</v>
      </c>
      <c r="B29" s="24" t="s">
        <v>31</v>
      </c>
      <c r="C29" s="30">
        <v>13</v>
      </c>
      <c r="D29" s="30">
        <v>21</v>
      </c>
    </row>
    <row r="30" spans="1:4">
      <c r="A30" s="25">
        <v>201910</v>
      </c>
      <c r="B30" s="23" t="s">
        <v>32</v>
      </c>
      <c r="C30" s="35">
        <v>177</v>
      </c>
      <c r="D30" s="35">
        <v>287</v>
      </c>
    </row>
    <row r="31" spans="1:4">
      <c r="A31" s="27">
        <v>201910</v>
      </c>
      <c r="B31" s="24" t="s">
        <v>33</v>
      </c>
      <c r="C31" s="30">
        <v>57</v>
      </c>
      <c r="D31" s="30">
        <v>99</v>
      </c>
    </row>
    <row r="32" spans="1:4">
      <c r="A32" s="25">
        <v>201910</v>
      </c>
      <c r="B32" s="23" t="s">
        <v>34</v>
      </c>
      <c r="C32" s="35">
        <v>75</v>
      </c>
      <c r="D32" s="35">
        <v>126</v>
      </c>
    </row>
    <row r="33" spans="1:4">
      <c r="A33" s="27">
        <v>201910</v>
      </c>
      <c r="B33" s="24" t="s">
        <v>35</v>
      </c>
      <c r="C33" s="30">
        <v>244</v>
      </c>
      <c r="D33" s="30">
        <v>446</v>
      </c>
    </row>
    <row r="34" spans="1:4">
      <c r="A34" s="25">
        <v>201910</v>
      </c>
      <c r="B34" s="23" t="s">
        <v>36</v>
      </c>
      <c r="C34" s="35">
        <v>150</v>
      </c>
      <c r="D34" s="35">
        <v>304</v>
      </c>
    </row>
    <row r="35" spans="1:4">
      <c r="A35" s="27">
        <v>201910</v>
      </c>
      <c r="B35" s="24" t="s">
        <v>37</v>
      </c>
      <c r="C35" s="30">
        <v>330</v>
      </c>
      <c r="D35" s="30">
        <v>592</v>
      </c>
    </row>
    <row r="36" spans="1:4">
      <c r="A36" s="25">
        <v>201910</v>
      </c>
      <c r="B36" s="23" t="s">
        <v>38</v>
      </c>
      <c r="C36" s="35">
        <v>74</v>
      </c>
      <c r="D36" s="35">
        <v>116</v>
      </c>
    </row>
    <row r="37" spans="1:4">
      <c r="A37" s="27">
        <v>201910</v>
      </c>
      <c r="B37" s="24" t="s">
        <v>39</v>
      </c>
      <c r="C37" s="30">
        <v>337</v>
      </c>
      <c r="D37" s="30">
        <v>594</v>
      </c>
    </row>
    <row r="38" spans="1:4">
      <c r="A38" s="25">
        <v>201910</v>
      </c>
      <c r="B38" s="23" t="s">
        <v>40</v>
      </c>
      <c r="C38" s="35">
        <v>18</v>
      </c>
      <c r="D38" s="35">
        <v>28</v>
      </c>
    </row>
    <row r="39" spans="1:4">
      <c r="A39" s="27">
        <v>201910</v>
      </c>
      <c r="B39" s="24" t="s">
        <v>41</v>
      </c>
      <c r="C39" s="30">
        <v>11</v>
      </c>
      <c r="D39" s="30">
        <v>21</v>
      </c>
    </row>
    <row r="40" spans="1:4">
      <c r="A40" s="25">
        <v>201910</v>
      </c>
      <c r="B40" s="23" t="s">
        <v>42</v>
      </c>
      <c r="C40" s="35">
        <v>67</v>
      </c>
      <c r="D40" s="35">
        <v>120</v>
      </c>
    </row>
    <row r="41" spans="1:4">
      <c r="A41" s="27">
        <v>201910</v>
      </c>
      <c r="B41" s="24" t="s">
        <v>43</v>
      </c>
      <c r="C41" s="30">
        <v>40</v>
      </c>
      <c r="D41" s="30">
        <v>77</v>
      </c>
    </row>
    <row r="42" spans="1:4">
      <c r="A42" s="25">
        <v>201910</v>
      </c>
      <c r="B42" s="23" t="s">
        <v>44</v>
      </c>
      <c r="C42" s="35">
        <v>518</v>
      </c>
      <c r="D42" s="35">
        <v>962</v>
      </c>
    </row>
    <row r="43" spans="1:4">
      <c r="A43" s="27">
        <v>201910</v>
      </c>
      <c r="B43" s="24" t="s">
        <v>45</v>
      </c>
      <c r="C43" s="30">
        <v>130</v>
      </c>
      <c r="D43" s="30">
        <v>194</v>
      </c>
    </row>
    <row r="44" spans="1:4">
      <c r="A44" s="25">
        <v>201910</v>
      </c>
      <c r="B44" s="23" t="s">
        <v>46</v>
      </c>
      <c r="C44" s="35">
        <v>140</v>
      </c>
      <c r="D44" s="35">
        <v>260</v>
      </c>
    </row>
    <row r="45" spans="1:4">
      <c r="A45" s="27">
        <v>201910</v>
      </c>
      <c r="B45" s="24" t="s">
        <v>47</v>
      </c>
      <c r="C45" s="30">
        <v>117</v>
      </c>
      <c r="D45" s="30">
        <v>199</v>
      </c>
    </row>
    <row r="46" spans="1:4">
      <c r="A46" s="25">
        <v>201910</v>
      </c>
      <c r="B46" s="23" t="s">
        <v>48</v>
      </c>
      <c r="C46" s="35">
        <v>111</v>
      </c>
      <c r="D46" s="35">
        <v>174</v>
      </c>
    </row>
    <row r="47" spans="1:4">
      <c r="A47" s="27">
        <v>201910</v>
      </c>
      <c r="B47" s="24" t="s">
        <v>49</v>
      </c>
      <c r="C47" s="30">
        <v>52</v>
      </c>
      <c r="D47" s="30">
        <v>90</v>
      </c>
    </row>
    <row r="48" spans="1:4">
      <c r="A48" s="25">
        <v>201910</v>
      </c>
      <c r="B48" s="23" t="s">
        <v>50</v>
      </c>
      <c r="C48" s="35">
        <v>72</v>
      </c>
      <c r="D48" s="35">
        <v>127</v>
      </c>
    </row>
    <row r="49" spans="1:4">
      <c r="A49" s="27">
        <v>201910</v>
      </c>
      <c r="B49" s="24" t="s">
        <v>51</v>
      </c>
      <c r="C49" s="30">
        <v>5</v>
      </c>
      <c r="D49" s="30">
        <v>12</v>
      </c>
    </row>
    <row r="50" spans="1:4">
      <c r="A50" s="25">
        <v>201910</v>
      </c>
      <c r="B50" s="23" t="s">
        <v>52</v>
      </c>
      <c r="C50" s="35">
        <v>142</v>
      </c>
      <c r="D50" s="35">
        <v>262</v>
      </c>
    </row>
    <row r="51" spans="1:4">
      <c r="A51" s="27">
        <v>201910</v>
      </c>
      <c r="B51" s="24" t="s">
        <v>53</v>
      </c>
      <c r="C51" s="30">
        <v>34</v>
      </c>
      <c r="D51" s="30">
        <v>55</v>
      </c>
    </row>
    <row r="52" spans="1:4">
      <c r="A52" s="25">
        <v>201910</v>
      </c>
      <c r="B52" s="23" t="s">
        <v>54</v>
      </c>
      <c r="C52" s="35">
        <v>241</v>
      </c>
      <c r="D52" s="35">
        <v>425</v>
      </c>
    </row>
    <row r="53" spans="1:4">
      <c r="A53" s="27">
        <v>201910</v>
      </c>
      <c r="B53" s="24" t="s">
        <v>55</v>
      </c>
      <c r="C53" s="30">
        <v>10</v>
      </c>
      <c r="D53" s="30">
        <v>21</v>
      </c>
    </row>
    <row r="54" spans="1:4">
      <c r="A54" s="25">
        <v>201910</v>
      </c>
      <c r="B54" s="23" t="s">
        <v>56</v>
      </c>
      <c r="C54" s="35">
        <v>55</v>
      </c>
      <c r="D54" s="35">
        <v>91</v>
      </c>
    </row>
    <row r="55" spans="1:4">
      <c r="A55" s="27">
        <v>201910</v>
      </c>
      <c r="B55" s="24" t="s">
        <v>57</v>
      </c>
      <c r="C55" s="30">
        <v>132</v>
      </c>
      <c r="D55" s="30">
        <v>281</v>
      </c>
    </row>
    <row r="56" spans="1:4">
      <c r="A56" s="25">
        <v>201910</v>
      </c>
      <c r="B56" s="23" t="s">
        <v>58</v>
      </c>
      <c r="C56" s="35">
        <v>102</v>
      </c>
      <c r="D56" s="35">
        <v>175</v>
      </c>
    </row>
    <row r="57" spans="1:4">
      <c r="A57" s="27">
        <v>201910</v>
      </c>
      <c r="B57" s="24" t="s">
        <v>59</v>
      </c>
      <c r="C57" s="30">
        <v>7</v>
      </c>
      <c r="D57" s="30">
        <v>13</v>
      </c>
    </row>
    <row r="58" spans="1:4">
      <c r="A58" s="25">
        <v>201910</v>
      </c>
      <c r="B58" s="23" t="s">
        <v>60</v>
      </c>
      <c r="C58" s="35">
        <v>27</v>
      </c>
      <c r="D58" s="35">
        <v>46</v>
      </c>
    </row>
    <row r="59" spans="1:4">
      <c r="A59" s="27">
        <v>201910</v>
      </c>
      <c r="B59" s="24" t="s">
        <v>61</v>
      </c>
      <c r="C59" s="30">
        <v>38</v>
      </c>
      <c r="D59" s="30">
        <v>87</v>
      </c>
    </row>
    <row r="60" spans="1:4">
      <c r="A60" s="25">
        <v>201910</v>
      </c>
      <c r="B60" s="23" t="s">
        <v>62</v>
      </c>
      <c r="C60" s="35">
        <v>67</v>
      </c>
      <c r="D60" s="35">
        <v>105</v>
      </c>
    </row>
    <row r="61" spans="1:4">
      <c r="A61" s="27">
        <v>201910</v>
      </c>
      <c r="B61" s="24" t="s">
        <v>63</v>
      </c>
      <c r="C61" s="30">
        <v>1435</v>
      </c>
      <c r="D61" s="30">
        <v>2848</v>
      </c>
    </row>
    <row r="62" spans="1:4">
      <c r="A62" s="25">
        <v>201910</v>
      </c>
      <c r="B62" s="23" t="s">
        <v>64</v>
      </c>
      <c r="C62" s="35">
        <v>8</v>
      </c>
      <c r="D62" s="35">
        <v>13</v>
      </c>
    </row>
    <row r="63" spans="1:4">
      <c r="A63" s="27">
        <v>201910</v>
      </c>
      <c r="B63" s="24" t="s">
        <v>65</v>
      </c>
      <c r="C63" s="30">
        <v>37</v>
      </c>
      <c r="D63" s="30">
        <v>80</v>
      </c>
    </row>
    <row r="64" spans="1:4">
      <c r="A64" s="25">
        <v>201910</v>
      </c>
      <c r="B64" s="23" t="s">
        <v>66</v>
      </c>
      <c r="C64" s="35">
        <v>49</v>
      </c>
      <c r="D64" s="35">
        <v>92</v>
      </c>
    </row>
    <row r="65" spans="1:4">
      <c r="A65" s="27">
        <v>201910</v>
      </c>
      <c r="B65" s="24" t="s">
        <v>67</v>
      </c>
      <c r="C65" s="30">
        <v>121</v>
      </c>
      <c r="D65" s="30">
        <v>197</v>
      </c>
    </row>
    <row r="66" spans="1:4">
      <c r="A66" s="25">
        <v>201910</v>
      </c>
      <c r="B66" s="23" t="s">
        <v>68</v>
      </c>
      <c r="C66" s="35">
        <v>241</v>
      </c>
      <c r="D66" s="35">
        <v>467</v>
      </c>
    </row>
    <row r="67" spans="1:4">
      <c r="A67" s="27">
        <v>201910</v>
      </c>
      <c r="B67" s="24" t="s">
        <v>69</v>
      </c>
      <c r="C67" s="30">
        <v>33</v>
      </c>
      <c r="D67" s="30">
        <v>47</v>
      </c>
    </row>
    <row r="68" spans="1:4">
      <c r="A68" s="25">
        <v>201910</v>
      </c>
      <c r="B68" s="23" t="s">
        <v>70</v>
      </c>
      <c r="C68" s="35">
        <v>124</v>
      </c>
      <c r="D68" s="35">
        <v>223</v>
      </c>
    </row>
    <row r="69" spans="1:4">
      <c r="A69" s="27">
        <v>201910</v>
      </c>
      <c r="B69" s="24" t="s">
        <v>71</v>
      </c>
      <c r="C69" s="30">
        <v>89</v>
      </c>
      <c r="D69" s="30">
        <v>172</v>
      </c>
    </row>
    <row r="70" spans="1:4">
      <c r="A70" s="25">
        <v>201910</v>
      </c>
      <c r="B70" s="23" t="s">
        <v>72</v>
      </c>
      <c r="C70" s="35">
        <v>11</v>
      </c>
      <c r="D70" s="35">
        <v>23</v>
      </c>
    </row>
    <row r="71" spans="1:4">
      <c r="A71" s="27">
        <v>201910</v>
      </c>
      <c r="B71" s="24" t="s">
        <v>73</v>
      </c>
      <c r="C71" s="30">
        <v>68</v>
      </c>
      <c r="D71" s="30">
        <v>142</v>
      </c>
    </row>
    <row r="72" spans="1:4">
      <c r="A72" s="25">
        <v>201910</v>
      </c>
      <c r="B72" s="23" t="s">
        <v>74</v>
      </c>
      <c r="C72" s="35">
        <v>84</v>
      </c>
      <c r="D72" s="35">
        <v>158</v>
      </c>
    </row>
    <row r="73" spans="1:4">
      <c r="A73" s="27">
        <v>201910</v>
      </c>
      <c r="B73" s="24" t="s">
        <v>75</v>
      </c>
      <c r="C73" s="30">
        <v>16</v>
      </c>
      <c r="D73" s="30">
        <v>24</v>
      </c>
    </row>
    <row r="74" spans="1:4">
      <c r="A74" s="25">
        <v>201910</v>
      </c>
      <c r="B74" s="23" t="s">
        <v>76</v>
      </c>
      <c r="C74" s="35">
        <v>84</v>
      </c>
      <c r="D74" s="35">
        <v>153</v>
      </c>
    </row>
    <row r="75" spans="1:4">
      <c r="A75" s="27">
        <v>201910</v>
      </c>
      <c r="B75" s="24" t="s">
        <v>77</v>
      </c>
      <c r="C75" s="30">
        <v>206</v>
      </c>
      <c r="D75" s="30">
        <v>387</v>
      </c>
    </row>
    <row r="76" spans="1:4">
      <c r="A76" s="25">
        <v>201910</v>
      </c>
      <c r="B76" s="23" t="s">
        <v>78</v>
      </c>
      <c r="C76" s="35">
        <v>27</v>
      </c>
      <c r="D76" s="35">
        <v>42</v>
      </c>
    </row>
    <row r="77" spans="1:4">
      <c r="A77" s="27">
        <v>201910</v>
      </c>
      <c r="B77" s="24" t="s">
        <v>79</v>
      </c>
      <c r="C77" s="30">
        <v>277</v>
      </c>
      <c r="D77" s="30">
        <v>541</v>
      </c>
    </row>
    <row r="78" spans="1:4">
      <c r="A78" s="25">
        <v>201910</v>
      </c>
      <c r="B78" s="23" t="s">
        <v>80</v>
      </c>
      <c r="C78" s="35">
        <v>109</v>
      </c>
      <c r="D78" s="35">
        <v>190</v>
      </c>
    </row>
    <row r="79" spans="1:4">
      <c r="A79" s="27">
        <v>201910</v>
      </c>
      <c r="B79" s="24" t="s">
        <v>81</v>
      </c>
      <c r="C79" s="30">
        <v>393</v>
      </c>
      <c r="D79" s="30">
        <v>733</v>
      </c>
    </row>
    <row r="80" spans="1:4">
      <c r="A80" s="25">
        <v>201910</v>
      </c>
      <c r="B80" s="23" t="s">
        <v>82</v>
      </c>
      <c r="C80" s="35">
        <v>167</v>
      </c>
      <c r="D80" s="35">
        <v>280</v>
      </c>
    </row>
    <row r="81" spans="1:4">
      <c r="A81" s="27">
        <v>201910</v>
      </c>
      <c r="B81" s="24" t="s">
        <v>83</v>
      </c>
      <c r="C81" s="30">
        <v>198</v>
      </c>
      <c r="D81" s="30">
        <v>349</v>
      </c>
    </row>
    <row r="82" spans="1:4">
      <c r="A82" s="25">
        <v>201910</v>
      </c>
      <c r="B82" s="23" t="s">
        <v>84</v>
      </c>
      <c r="C82" s="35">
        <v>136</v>
      </c>
      <c r="D82" s="35">
        <v>221</v>
      </c>
    </row>
    <row r="83" spans="1:4">
      <c r="A83" s="27">
        <v>201910</v>
      </c>
      <c r="B83" s="24" t="s">
        <v>85</v>
      </c>
      <c r="C83" s="30">
        <v>67</v>
      </c>
      <c r="D83" s="30">
        <v>150</v>
      </c>
    </row>
    <row r="84" spans="1:4">
      <c r="A84" s="25">
        <v>201910</v>
      </c>
      <c r="B84" s="23" t="s">
        <v>86</v>
      </c>
      <c r="C84" s="35">
        <v>154</v>
      </c>
      <c r="D84" s="35">
        <v>312</v>
      </c>
    </row>
    <row r="85" spans="1:4">
      <c r="A85" s="27">
        <v>201910</v>
      </c>
      <c r="B85" s="24" t="s">
        <v>87</v>
      </c>
      <c r="C85" s="30">
        <v>64</v>
      </c>
      <c r="D85" s="30">
        <v>115</v>
      </c>
    </row>
    <row r="86" spans="1:4">
      <c r="A86" s="25">
        <v>201910</v>
      </c>
      <c r="B86" s="23" t="s">
        <v>88</v>
      </c>
      <c r="C86" s="35">
        <v>71</v>
      </c>
      <c r="D86" s="35">
        <v>130</v>
      </c>
    </row>
    <row r="87" spans="1:4">
      <c r="A87" s="27">
        <v>201910</v>
      </c>
      <c r="B87" s="24" t="s">
        <v>89</v>
      </c>
      <c r="C87" s="30">
        <v>110</v>
      </c>
      <c r="D87" s="30">
        <v>205</v>
      </c>
    </row>
    <row r="88" spans="1:4">
      <c r="A88" s="25">
        <v>201910</v>
      </c>
      <c r="B88" s="23" t="s">
        <v>90</v>
      </c>
      <c r="C88" s="35">
        <v>11</v>
      </c>
      <c r="D88" s="35">
        <v>16</v>
      </c>
    </row>
    <row r="89" spans="1:4">
      <c r="A89" s="27">
        <v>201910</v>
      </c>
      <c r="B89" s="24" t="s">
        <v>91</v>
      </c>
      <c r="C89" s="30">
        <v>48</v>
      </c>
      <c r="D89" s="30">
        <v>86</v>
      </c>
    </row>
    <row r="90" spans="1:4">
      <c r="A90" s="25">
        <v>201910</v>
      </c>
      <c r="B90" s="23" t="s">
        <v>92</v>
      </c>
      <c r="C90" s="35">
        <v>4</v>
      </c>
      <c r="D90" s="35">
        <v>5</v>
      </c>
    </row>
    <row r="91" spans="1:4">
      <c r="A91" s="27">
        <v>201910</v>
      </c>
      <c r="B91" s="24" t="s">
        <v>93</v>
      </c>
      <c r="C91" s="30">
        <v>126</v>
      </c>
      <c r="D91" s="30">
        <v>232</v>
      </c>
    </row>
    <row r="92" spans="1:4">
      <c r="A92" s="25">
        <v>201910</v>
      </c>
      <c r="B92" s="23" t="s">
        <v>94</v>
      </c>
      <c r="C92" s="35">
        <v>134</v>
      </c>
      <c r="D92" s="35">
        <v>269</v>
      </c>
    </row>
    <row r="93" spans="1:4">
      <c r="A93" s="27">
        <v>201910</v>
      </c>
      <c r="B93" s="24" t="s">
        <v>95</v>
      </c>
      <c r="C93" s="30">
        <v>515</v>
      </c>
      <c r="D93" s="30">
        <v>946</v>
      </c>
    </row>
    <row r="94" spans="1:4">
      <c r="A94" s="25">
        <v>201910</v>
      </c>
      <c r="B94" s="23" t="s">
        <v>96</v>
      </c>
      <c r="C94" s="35">
        <v>33</v>
      </c>
      <c r="D94" s="35">
        <v>61</v>
      </c>
    </row>
    <row r="95" spans="1:4">
      <c r="A95" s="27">
        <v>201910</v>
      </c>
      <c r="B95" s="24" t="s">
        <v>97</v>
      </c>
      <c r="C95" s="30">
        <v>28</v>
      </c>
      <c r="D95" s="30">
        <v>51</v>
      </c>
    </row>
    <row r="96" spans="1:4">
      <c r="A96" s="25">
        <v>201910</v>
      </c>
      <c r="B96" s="23" t="s">
        <v>98</v>
      </c>
      <c r="C96" s="35">
        <v>14</v>
      </c>
      <c r="D96" s="35">
        <v>28</v>
      </c>
    </row>
    <row r="97" spans="1:4">
      <c r="A97" s="27">
        <v>201910</v>
      </c>
      <c r="B97" s="24" t="s">
        <v>99</v>
      </c>
      <c r="C97" s="30">
        <v>226</v>
      </c>
      <c r="D97" s="30">
        <v>430</v>
      </c>
    </row>
    <row r="98" spans="1:4">
      <c r="A98" s="25">
        <v>201910</v>
      </c>
      <c r="B98" s="23" t="s">
        <v>100</v>
      </c>
      <c r="C98" s="35">
        <v>130</v>
      </c>
      <c r="D98" s="35">
        <v>229</v>
      </c>
    </row>
    <row r="99" spans="1:4">
      <c r="A99" s="27">
        <v>201910</v>
      </c>
      <c r="B99" s="24" t="s">
        <v>101</v>
      </c>
      <c r="C99" s="30">
        <v>134</v>
      </c>
      <c r="D99" s="30">
        <v>265</v>
      </c>
    </row>
    <row r="100" spans="1:4">
      <c r="A100" s="25">
        <v>201910</v>
      </c>
      <c r="B100" s="23" t="s">
        <v>102</v>
      </c>
      <c r="C100" s="35">
        <v>40</v>
      </c>
      <c r="D100" s="35">
        <v>59</v>
      </c>
    </row>
    <row r="101" spans="1:4">
      <c r="A101" s="27">
        <v>201910</v>
      </c>
      <c r="B101" s="24" t="s">
        <v>103</v>
      </c>
      <c r="C101" s="30">
        <v>14</v>
      </c>
      <c r="D101" s="30">
        <v>21</v>
      </c>
    </row>
    <row r="102" spans="1:4">
      <c r="A102" s="25"/>
      <c r="B102" s="23"/>
      <c r="C102" s="23"/>
      <c r="D102" s="26"/>
    </row>
    <row r="103" spans="1:4">
      <c r="A103" s="27">
        <v>201910</v>
      </c>
      <c r="B103" s="37"/>
      <c r="C103" s="38">
        <f>SUM(C2:C102)</f>
        <v>12136</v>
      </c>
      <c r="D103" s="38">
        <f>SUM(D2:D102)</f>
        <v>22233</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8203C-6A46-4988-812A-FF16125C29FD}">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201909</v>
      </c>
      <c r="B2" s="23" t="s">
        <v>4</v>
      </c>
      <c r="C2" s="35">
        <v>155</v>
      </c>
      <c r="D2" s="35">
        <v>269</v>
      </c>
    </row>
    <row r="3" spans="1:4">
      <c r="A3" s="27">
        <v>201909</v>
      </c>
      <c r="B3" s="24" t="s">
        <v>5</v>
      </c>
      <c r="C3" s="30">
        <v>51</v>
      </c>
      <c r="D3" s="30">
        <v>81</v>
      </c>
    </row>
    <row r="4" spans="1:4">
      <c r="A4" s="25">
        <v>201909</v>
      </c>
      <c r="B4" s="23" t="s">
        <v>6</v>
      </c>
      <c r="C4" s="35">
        <v>22</v>
      </c>
      <c r="D4" s="35">
        <v>39</v>
      </c>
    </row>
    <row r="5" spans="1:4">
      <c r="A5" s="27">
        <v>201909</v>
      </c>
      <c r="B5" s="24" t="s">
        <v>7</v>
      </c>
      <c r="C5" s="30">
        <v>53</v>
      </c>
      <c r="D5" s="30">
        <v>84</v>
      </c>
    </row>
    <row r="6" spans="1:4">
      <c r="A6" s="25">
        <v>201909</v>
      </c>
      <c r="B6" s="23" t="s">
        <v>8</v>
      </c>
      <c r="C6" s="35">
        <v>21</v>
      </c>
      <c r="D6" s="35">
        <v>34</v>
      </c>
    </row>
    <row r="7" spans="1:4">
      <c r="A7" s="27">
        <v>201909</v>
      </c>
      <c r="B7" s="24" t="s">
        <v>9</v>
      </c>
      <c r="C7" s="30">
        <v>16</v>
      </c>
      <c r="D7" s="30">
        <v>23</v>
      </c>
    </row>
    <row r="8" spans="1:4">
      <c r="A8" s="25">
        <v>201909</v>
      </c>
      <c r="B8" s="23" t="s">
        <v>10</v>
      </c>
      <c r="C8" s="35">
        <v>67</v>
      </c>
      <c r="D8" s="35">
        <v>113</v>
      </c>
    </row>
    <row r="9" spans="1:4">
      <c r="A9" s="27">
        <v>201909</v>
      </c>
      <c r="B9" s="24" t="s">
        <v>11</v>
      </c>
      <c r="C9" s="30">
        <v>24</v>
      </c>
      <c r="D9" s="30">
        <v>39</v>
      </c>
    </row>
    <row r="10" spans="1:4">
      <c r="A10" s="25">
        <v>201909</v>
      </c>
      <c r="B10" s="23" t="s">
        <v>12</v>
      </c>
      <c r="C10" s="35">
        <v>94</v>
      </c>
      <c r="D10" s="35">
        <v>150</v>
      </c>
    </row>
    <row r="11" spans="1:4">
      <c r="A11" s="27">
        <v>201909</v>
      </c>
      <c r="B11" s="24" t="s">
        <v>13</v>
      </c>
      <c r="C11" s="30">
        <v>101</v>
      </c>
      <c r="D11" s="30">
        <v>179</v>
      </c>
    </row>
    <row r="12" spans="1:4">
      <c r="A12" s="25">
        <v>201909</v>
      </c>
      <c r="B12" s="23" t="s">
        <v>14</v>
      </c>
      <c r="C12" s="35">
        <v>148</v>
      </c>
      <c r="D12" s="35">
        <v>248</v>
      </c>
    </row>
    <row r="13" spans="1:4">
      <c r="A13" s="27">
        <v>201909</v>
      </c>
      <c r="B13" s="24" t="s">
        <v>15</v>
      </c>
      <c r="C13" s="30">
        <v>134</v>
      </c>
      <c r="D13" s="30">
        <v>227</v>
      </c>
    </row>
    <row r="14" spans="1:4">
      <c r="A14" s="25">
        <v>201909</v>
      </c>
      <c r="B14" s="23" t="s">
        <v>16</v>
      </c>
      <c r="C14" s="35">
        <v>192</v>
      </c>
      <c r="D14" s="35">
        <v>335</v>
      </c>
    </row>
    <row r="15" spans="1:4">
      <c r="A15" s="27">
        <v>201909</v>
      </c>
      <c r="B15" s="24" t="s">
        <v>17</v>
      </c>
      <c r="C15" s="30">
        <v>58</v>
      </c>
      <c r="D15" s="30">
        <v>95</v>
      </c>
    </row>
    <row r="16" spans="1:4">
      <c r="A16" s="25">
        <v>201909</v>
      </c>
      <c r="B16" s="23" t="s">
        <v>18</v>
      </c>
      <c r="C16" s="35">
        <v>12</v>
      </c>
      <c r="D16" s="35">
        <v>26</v>
      </c>
    </row>
    <row r="17" spans="1:4">
      <c r="A17" s="27">
        <v>201909</v>
      </c>
      <c r="B17" s="24" t="s">
        <v>19</v>
      </c>
      <c r="C17" s="30">
        <v>43</v>
      </c>
      <c r="D17" s="30">
        <v>62</v>
      </c>
    </row>
    <row r="18" spans="1:4">
      <c r="A18" s="25">
        <v>201909</v>
      </c>
      <c r="B18" s="23" t="s">
        <v>20</v>
      </c>
      <c r="C18" s="35">
        <v>37</v>
      </c>
      <c r="D18" s="35">
        <v>56</v>
      </c>
    </row>
    <row r="19" spans="1:4">
      <c r="A19" s="27">
        <v>201909</v>
      </c>
      <c r="B19" s="24" t="s">
        <v>21</v>
      </c>
      <c r="C19" s="30">
        <v>142</v>
      </c>
      <c r="D19" s="30">
        <v>241</v>
      </c>
    </row>
    <row r="20" spans="1:4">
      <c r="A20" s="25">
        <v>201909</v>
      </c>
      <c r="B20" s="23" t="s">
        <v>22</v>
      </c>
      <c r="C20" s="35">
        <v>42</v>
      </c>
      <c r="D20" s="35">
        <v>81</v>
      </c>
    </row>
    <row r="21" spans="1:4">
      <c r="A21" s="27">
        <v>201909</v>
      </c>
      <c r="B21" s="24" t="s">
        <v>23</v>
      </c>
      <c r="C21" s="30">
        <v>20</v>
      </c>
      <c r="D21" s="30">
        <v>40</v>
      </c>
    </row>
    <row r="22" spans="1:4">
      <c r="A22" s="25">
        <v>201909</v>
      </c>
      <c r="B22" s="23" t="s">
        <v>24</v>
      </c>
      <c r="C22" s="35">
        <v>18</v>
      </c>
      <c r="D22" s="35">
        <v>28</v>
      </c>
    </row>
    <row r="23" spans="1:4">
      <c r="A23" s="27">
        <v>201909</v>
      </c>
      <c r="B23" s="24" t="s">
        <v>25</v>
      </c>
      <c r="C23" s="30">
        <v>8</v>
      </c>
      <c r="D23" s="30">
        <v>14</v>
      </c>
    </row>
    <row r="24" spans="1:4">
      <c r="A24" s="25">
        <v>201909</v>
      </c>
      <c r="B24" s="23" t="s">
        <v>26</v>
      </c>
      <c r="C24" s="35">
        <v>211</v>
      </c>
      <c r="D24" s="35">
        <v>360</v>
      </c>
    </row>
    <row r="25" spans="1:4">
      <c r="A25" s="27">
        <v>201909</v>
      </c>
      <c r="B25" s="24" t="s">
        <v>27</v>
      </c>
      <c r="C25" s="30">
        <v>142</v>
      </c>
      <c r="D25" s="30">
        <v>253</v>
      </c>
    </row>
    <row r="26" spans="1:4">
      <c r="A26" s="25">
        <v>201909</v>
      </c>
      <c r="B26" s="23" t="s">
        <v>28</v>
      </c>
      <c r="C26" s="35">
        <v>104</v>
      </c>
      <c r="D26" s="35">
        <v>198</v>
      </c>
    </row>
    <row r="27" spans="1:4">
      <c r="A27" s="27">
        <v>201909</v>
      </c>
      <c r="B27" s="24" t="s">
        <v>29</v>
      </c>
      <c r="C27" s="30">
        <v>758</v>
      </c>
      <c r="D27" s="30">
        <v>1483</v>
      </c>
    </row>
    <row r="28" spans="1:4">
      <c r="A28" s="25">
        <v>201909</v>
      </c>
      <c r="B28" s="23" t="s">
        <v>30</v>
      </c>
      <c r="C28" s="35">
        <v>24</v>
      </c>
      <c r="D28" s="35">
        <v>39</v>
      </c>
    </row>
    <row r="29" spans="1:4">
      <c r="A29" s="27">
        <v>201909</v>
      </c>
      <c r="B29" s="24" t="s">
        <v>31</v>
      </c>
      <c r="C29" s="30">
        <v>16</v>
      </c>
      <c r="D29" s="30">
        <v>27</v>
      </c>
    </row>
    <row r="30" spans="1:4">
      <c r="A30" s="25">
        <v>201909</v>
      </c>
      <c r="B30" s="23" t="s">
        <v>32</v>
      </c>
      <c r="C30" s="35">
        <v>175</v>
      </c>
      <c r="D30" s="35">
        <v>283</v>
      </c>
    </row>
    <row r="31" spans="1:4">
      <c r="A31" s="27">
        <v>201909</v>
      </c>
      <c r="B31" s="24" t="s">
        <v>33</v>
      </c>
      <c r="C31" s="30">
        <v>56</v>
      </c>
      <c r="D31" s="30">
        <v>102</v>
      </c>
    </row>
    <row r="32" spans="1:4">
      <c r="A32" s="25">
        <v>201909</v>
      </c>
      <c r="B32" s="23" t="s">
        <v>34</v>
      </c>
      <c r="C32" s="35">
        <v>73</v>
      </c>
      <c r="D32" s="35">
        <v>127</v>
      </c>
    </row>
    <row r="33" spans="1:4">
      <c r="A33" s="27">
        <v>201909</v>
      </c>
      <c r="B33" s="24" t="s">
        <v>35</v>
      </c>
      <c r="C33" s="30">
        <v>247</v>
      </c>
      <c r="D33" s="30">
        <v>453</v>
      </c>
    </row>
    <row r="34" spans="1:4">
      <c r="A34" s="25">
        <v>201909</v>
      </c>
      <c r="B34" s="23" t="s">
        <v>36</v>
      </c>
      <c r="C34" s="35">
        <v>147</v>
      </c>
      <c r="D34" s="35">
        <v>297</v>
      </c>
    </row>
    <row r="35" spans="1:4">
      <c r="A35" s="27">
        <v>201909</v>
      </c>
      <c r="B35" s="24" t="s">
        <v>37</v>
      </c>
      <c r="C35" s="30">
        <v>325</v>
      </c>
      <c r="D35" s="30">
        <v>576</v>
      </c>
    </row>
    <row r="36" spans="1:4">
      <c r="A36" s="25">
        <v>201909</v>
      </c>
      <c r="B36" s="23" t="s">
        <v>38</v>
      </c>
      <c r="C36" s="35">
        <v>73</v>
      </c>
      <c r="D36" s="35">
        <v>111</v>
      </c>
    </row>
    <row r="37" spans="1:4">
      <c r="A37" s="27">
        <v>201909</v>
      </c>
      <c r="B37" s="24" t="s">
        <v>39</v>
      </c>
      <c r="C37" s="30">
        <v>347</v>
      </c>
      <c r="D37" s="30">
        <v>611</v>
      </c>
    </row>
    <row r="38" spans="1:4">
      <c r="A38" s="25">
        <v>201909</v>
      </c>
      <c r="B38" s="23" t="s">
        <v>40</v>
      </c>
      <c r="C38" s="35">
        <v>20</v>
      </c>
      <c r="D38" s="35">
        <v>33</v>
      </c>
    </row>
    <row r="39" spans="1:4">
      <c r="A39" s="27">
        <v>201909</v>
      </c>
      <c r="B39" s="24" t="s">
        <v>41</v>
      </c>
      <c r="C39" s="30">
        <v>12</v>
      </c>
      <c r="D39" s="30">
        <v>23</v>
      </c>
    </row>
    <row r="40" spans="1:4">
      <c r="A40" s="25">
        <v>201909</v>
      </c>
      <c r="B40" s="23" t="s">
        <v>42</v>
      </c>
      <c r="C40" s="35">
        <v>65</v>
      </c>
      <c r="D40" s="35">
        <v>116</v>
      </c>
    </row>
    <row r="41" spans="1:4">
      <c r="A41" s="27">
        <v>201909</v>
      </c>
      <c r="B41" s="24" t="s">
        <v>43</v>
      </c>
      <c r="C41" s="30">
        <v>36</v>
      </c>
      <c r="D41" s="30">
        <v>68</v>
      </c>
    </row>
    <row r="42" spans="1:4">
      <c r="A42" s="25">
        <v>201909</v>
      </c>
      <c r="B42" s="23" t="s">
        <v>44</v>
      </c>
      <c r="C42" s="35">
        <v>529</v>
      </c>
      <c r="D42" s="35">
        <v>995</v>
      </c>
    </row>
    <row r="43" spans="1:4">
      <c r="A43" s="27">
        <v>201909</v>
      </c>
      <c r="B43" s="24" t="s">
        <v>45</v>
      </c>
      <c r="C43" s="30">
        <v>129</v>
      </c>
      <c r="D43" s="30">
        <v>186</v>
      </c>
    </row>
    <row r="44" spans="1:4">
      <c r="A44" s="25">
        <v>201909</v>
      </c>
      <c r="B44" s="23" t="s">
        <v>46</v>
      </c>
      <c r="C44" s="35">
        <v>143</v>
      </c>
      <c r="D44" s="35">
        <v>261</v>
      </c>
    </row>
    <row r="45" spans="1:4">
      <c r="A45" s="27">
        <v>201909</v>
      </c>
      <c r="B45" s="24" t="s">
        <v>47</v>
      </c>
      <c r="C45" s="30">
        <v>121</v>
      </c>
      <c r="D45" s="30">
        <v>206</v>
      </c>
    </row>
    <row r="46" spans="1:4">
      <c r="A46" s="25">
        <v>201909</v>
      </c>
      <c r="B46" s="23" t="s">
        <v>48</v>
      </c>
      <c r="C46" s="35">
        <v>111</v>
      </c>
      <c r="D46" s="35">
        <v>180</v>
      </c>
    </row>
    <row r="47" spans="1:4">
      <c r="A47" s="27">
        <v>201909</v>
      </c>
      <c r="B47" s="24" t="s">
        <v>49</v>
      </c>
      <c r="C47" s="30">
        <v>47</v>
      </c>
      <c r="D47" s="30">
        <v>76</v>
      </c>
    </row>
    <row r="48" spans="1:4">
      <c r="A48" s="25">
        <v>201909</v>
      </c>
      <c r="B48" s="23" t="s">
        <v>50</v>
      </c>
      <c r="C48" s="35">
        <v>70</v>
      </c>
      <c r="D48" s="35">
        <v>130</v>
      </c>
    </row>
    <row r="49" spans="1:4">
      <c r="A49" s="27">
        <v>201909</v>
      </c>
      <c r="B49" s="24" t="s">
        <v>51</v>
      </c>
      <c r="C49" s="30">
        <v>2</v>
      </c>
      <c r="D49" s="30">
        <v>3</v>
      </c>
    </row>
    <row r="50" spans="1:4">
      <c r="A50" s="25">
        <v>201909</v>
      </c>
      <c r="B50" s="23" t="s">
        <v>52</v>
      </c>
      <c r="C50" s="35">
        <v>150</v>
      </c>
      <c r="D50" s="35">
        <v>270</v>
      </c>
    </row>
    <row r="51" spans="1:4">
      <c r="A51" s="27">
        <v>201909</v>
      </c>
      <c r="B51" s="24" t="s">
        <v>53</v>
      </c>
      <c r="C51" s="30">
        <v>34</v>
      </c>
      <c r="D51" s="30">
        <v>55</v>
      </c>
    </row>
    <row r="52" spans="1:4">
      <c r="A52" s="25">
        <v>201909</v>
      </c>
      <c r="B52" s="23" t="s">
        <v>54</v>
      </c>
      <c r="C52" s="35">
        <v>247</v>
      </c>
      <c r="D52" s="35">
        <v>450</v>
      </c>
    </row>
    <row r="53" spans="1:4">
      <c r="A53" s="27">
        <v>201909</v>
      </c>
      <c r="B53" s="24" t="s">
        <v>55</v>
      </c>
      <c r="C53" s="30">
        <v>11</v>
      </c>
      <c r="D53" s="30">
        <v>21</v>
      </c>
    </row>
    <row r="54" spans="1:4">
      <c r="A54" s="25">
        <v>201909</v>
      </c>
      <c r="B54" s="23" t="s">
        <v>56</v>
      </c>
      <c r="C54" s="35">
        <v>52</v>
      </c>
      <c r="D54" s="35">
        <v>87</v>
      </c>
    </row>
    <row r="55" spans="1:4">
      <c r="A55" s="27">
        <v>201909</v>
      </c>
      <c r="B55" s="24" t="s">
        <v>57</v>
      </c>
      <c r="C55" s="30">
        <v>120</v>
      </c>
      <c r="D55" s="30">
        <v>247</v>
      </c>
    </row>
    <row r="56" spans="1:4">
      <c r="A56" s="25">
        <v>201909</v>
      </c>
      <c r="B56" s="23" t="s">
        <v>58</v>
      </c>
      <c r="C56" s="35">
        <v>98</v>
      </c>
      <c r="D56" s="35">
        <v>166</v>
      </c>
    </row>
    <row r="57" spans="1:4">
      <c r="A57" s="27">
        <v>201909</v>
      </c>
      <c r="B57" s="24" t="s">
        <v>59</v>
      </c>
      <c r="C57" s="30">
        <v>6</v>
      </c>
      <c r="D57" s="30">
        <v>10</v>
      </c>
    </row>
    <row r="58" spans="1:4">
      <c r="A58" s="25">
        <v>201909</v>
      </c>
      <c r="B58" s="23" t="s">
        <v>60</v>
      </c>
      <c r="C58" s="35">
        <v>26</v>
      </c>
      <c r="D58" s="35">
        <v>44</v>
      </c>
    </row>
    <row r="59" spans="1:4">
      <c r="A59" s="27">
        <v>201909</v>
      </c>
      <c r="B59" s="24" t="s">
        <v>61</v>
      </c>
      <c r="C59" s="30">
        <v>38</v>
      </c>
      <c r="D59" s="30">
        <v>84</v>
      </c>
    </row>
    <row r="60" spans="1:4">
      <c r="A60" s="25">
        <v>201909</v>
      </c>
      <c r="B60" s="23" t="s">
        <v>62</v>
      </c>
      <c r="C60" s="35">
        <v>65</v>
      </c>
      <c r="D60" s="35">
        <v>102</v>
      </c>
    </row>
    <row r="61" spans="1:4">
      <c r="A61" s="27">
        <v>201909</v>
      </c>
      <c r="B61" s="24" t="s">
        <v>63</v>
      </c>
      <c r="C61" s="30">
        <v>1446</v>
      </c>
      <c r="D61" s="30">
        <v>2891</v>
      </c>
    </row>
    <row r="62" spans="1:4">
      <c r="A62" s="25">
        <v>201909</v>
      </c>
      <c r="B62" s="23" t="s">
        <v>64</v>
      </c>
      <c r="C62" s="35">
        <v>9</v>
      </c>
      <c r="D62" s="35">
        <v>15</v>
      </c>
    </row>
    <row r="63" spans="1:4">
      <c r="A63" s="27">
        <v>201909</v>
      </c>
      <c r="B63" s="24" t="s">
        <v>65</v>
      </c>
      <c r="C63" s="30">
        <v>31</v>
      </c>
      <c r="D63" s="30">
        <v>61</v>
      </c>
    </row>
    <row r="64" spans="1:4">
      <c r="A64" s="25">
        <v>201909</v>
      </c>
      <c r="B64" s="23" t="s">
        <v>66</v>
      </c>
      <c r="C64" s="35">
        <v>49</v>
      </c>
      <c r="D64" s="35">
        <v>92</v>
      </c>
    </row>
    <row r="65" spans="1:4">
      <c r="A65" s="27">
        <v>201909</v>
      </c>
      <c r="B65" s="24" t="s">
        <v>67</v>
      </c>
      <c r="C65" s="30">
        <v>116</v>
      </c>
      <c r="D65" s="30">
        <v>193</v>
      </c>
    </row>
    <row r="66" spans="1:4">
      <c r="A66" s="25">
        <v>201909</v>
      </c>
      <c r="B66" s="23" t="s">
        <v>68</v>
      </c>
      <c r="C66" s="35">
        <v>244</v>
      </c>
      <c r="D66" s="35">
        <v>465</v>
      </c>
    </row>
    <row r="67" spans="1:4">
      <c r="A67" s="27">
        <v>201909</v>
      </c>
      <c r="B67" s="24" t="s">
        <v>69</v>
      </c>
      <c r="C67" s="30">
        <v>36</v>
      </c>
      <c r="D67" s="30">
        <v>53</v>
      </c>
    </row>
    <row r="68" spans="1:4">
      <c r="A68" s="25">
        <v>201909</v>
      </c>
      <c r="B68" s="23" t="s">
        <v>70</v>
      </c>
      <c r="C68" s="35">
        <v>123</v>
      </c>
      <c r="D68" s="35">
        <v>220</v>
      </c>
    </row>
    <row r="69" spans="1:4">
      <c r="A69" s="27">
        <v>201909</v>
      </c>
      <c r="B69" s="24" t="s">
        <v>71</v>
      </c>
      <c r="C69" s="30">
        <v>88</v>
      </c>
      <c r="D69" s="30">
        <v>172</v>
      </c>
    </row>
    <row r="70" spans="1:4">
      <c r="A70" s="25">
        <v>201909</v>
      </c>
      <c r="B70" s="23" t="s">
        <v>72</v>
      </c>
      <c r="C70" s="35">
        <v>12</v>
      </c>
      <c r="D70" s="35">
        <v>25</v>
      </c>
    </row>
    <row r="71" spans="1:4">
      <c r="A71" s="27">
        <v>201909</v>
      </c>
      <c r="B71" s="24" t="s">
        <v>73</v>
      </c>
      <c r="C71" s="30">
        <v>63</v>
      </c>
      <c r="D71" s="30">
        <v>128</v>
      </c>
    </row>
    <row r="72" spans="1:4">
      <c r="A72" s="25">
        <v>201909</v>
      </c>
      <c r="B72" s="23" t="s">
        <v>74</v>
      </c>
      <c r="C72" s="35">
        <v>83</v>
      </c>
      <c r="D72" s="35">
        <v>147</v>
      </c>
    </row>
    <row r="73" spans="1:4">
      <c r="A73" s="27">
        <v>201909</v>
      </c>
      <c r="B73" s="24" t="s">
        <v>75</v>
      </c>
      <c r="C73" s="30">
        <v>13</v>
      </c>
      <c r="D73" s="30">
        <v>17</v>
      </c>
    </row>
    <row r="74" spans="1:4">
      <c r="A74" s="25">
        <v>201909</v>
      </c>
      <c r="B74" s="23" t="s">
        <v>76</v>
      </c>
      <c r="C74" s="35">
        <v>78</v>
      </c>
      <c r="D74" s="35">
        <v>135</v>
      </c>
    </row>
    <row r="75" spans="1:4">
      <c r="A75" s="27">
        <v>201909</v>
      </c>
      <c r="B75" s="24" t="s">
        <v>77</v>
      </c>
      <c r="C75" s="30">
        <v>196</v>
      </c>
      <c r="D75" s="30">
        <v>357</v>
      </c>
    </row>
    <row r="76" spans="1:4">
      <c r="A76" s="25">
        <v>201909</v>
      </c>
      <c r="B76" s="23" t="s">
        <v>78</v>
      </c>
      <c r="C76" s="35">
        <v>27</v>
      </c>
      <c r="D76" s="35">
        <v>41</v>
      </c>
    </row>
    <row r="77" spans="1:4">
      <c r="A77" s="27">
        <v>201909</v>
      </c>
      <c r="B77" s="24" t="s">
        <v>79</v>
      </c>
      <c r="C77" s="30">
        <v>282</v>
      </c>
      <c r="D77" s="30">
        <v>555</v>
      </c>
    </row>
    <row r="78" spans="1:4">
      <c r="A78" s="25">
        <v>201909</v>
      </c>
      <c r="B78" s="23" t="s">
        <v>80</v>
      </c>
      <c r="C78" s="35">
        <v>107</v>
      </c>
      <c r="D78" s="35">
        <v>187</v>
      </c>
    </row>
    <row r="79" spans="1:4">
      <c r="A79" s="27">
        <v>201909</v>
      </c>
      <c r="B79" s="24" t="s">
        <v>81</v>
      </c>
      <c r="C79" s="30">
        <v>388</v>
      </c>
      <c r="D79" s="30">
        <v>723</v>
      </c>
    </row>
    <row r="80" spans="1:4">
      <c r="A80" s="25">
        <v>201909</v>
      </c>
      <c r="B80" s="23" t="s">
        <v>82</v>
      </c>
      <c r="C80" s="35">
        <v>162</v>
      </c>
      <c r="D80" s="35">
        <v>263</v>
      </c>
    </row>
    <row r="81" spans="1:4">
      <c r="A81" s="27">
        <v>201909</v>
      </c>
      <c r="B81" s="24" t="s">
        <v>83</v>
      </c>
      <c r="C81" s="30">
        <v>209</v>
      </c>
      <c r="D81" s="30">
        <v>356</v>
      </c>
    </row>
    <row r="82" spans="1:4">
      <c r="A82" s="25">
        <v>201909</v>
      </c>
      <c r="B82" s="23" t="s">
        <v>84</v>
      </c>
      <c r="C82" s="35">
        <v>135</v>
      </c>
      <c r="D82" s="35">
        <v>219</v>
      </c>
    </row>
    <row r="83" spans="1:4">
      <c r="A83" s="27">
        <v>201909</v>
      </c>
      <c r="B83" s="24" t="s">
        <v>85</v>
      </c>
      <c r="C83" s="30">
        <v>73</v>
      </c>
      <c r="D83" s="30">
        <v>161</v>
      </c>
    </row>
    <row r="84" spans="1:4">
      <c r="A84" s="25">
        <v>201909</v>
      </c>
      <c r="B84" s="23" t="s">
        <v>86</v>
      </c>
      <c r="C84" s="35">
        <v>148</v>
      </c>
      <c r="D84" s="35">
        <v>289</v>
      </c>
    </row>
    <row r="85" spans="1:4">
      <c r="A85" s="27">
        <v>201909</v>
      </c>
      <c r="B85" s="24" t="s">
        <v>87</v>
      </c>
      <c r="C85" s="30">
        <v>64</v>
      </c>
      <c r="D85" s="30">
        <v>122</v>
      </c>
    </row>
    <row r="86" spans="1:4">
      <c r="A86" s="25">
        <v>201909</v>
      </c>
      <c r="B86" s="23" t="s">
        <v>88</v>
      </c>
      <c r="C86" s="35">
        <v>66</v>
      </c>
      <c r="D86" s="35">
        <v>116</v>
      </c>
    </row>
    <row r="87" spans="1:4">
      <c r="A87" s="27">
        <v>201909</v>
      </c>
      <c r="B87" s="24" t="s">
        <v>89</v>
      </c>
      <c r="C87" s="30">
        <v>110</v>
      </c>
      <c r="D87" s="30">
        <v>202</v>
      </c>
    </row>
    <row r="88" spans="1:4">
      <c r="A88" s="25">
        <v>201909</v>
      </c>
      <c r="B88" s="23" t="s">
        <v>90</v>
      </c>
      <c r="C88" s="35">
        <v>11</v>
      </c>
      <c r="D88" s="35">
        <v>16</v>
      </c>
    </row>
    <row r="89" spans="1:4">
      <c r="A89" s="27">
        <v>201909</v>
      </c>
      <c r="B89" s="24" t="s">
        <v>91</v>
      </c>
      <c r="C89" s="30">
        <v>50</v>
      </c>
      <c r="D89" s="30">
        <v>91</v>
      </c>
    </row>
    <row r="90" spans="1:4">
      <c r="A90" s="25">
        <v>201909</v>
      </c>
      <c r="B90" s="23" t="s">
        <v>92</v>
      </c>
      <c r="C90" s="35">
        <v>4</v>
      </c>
      <c r="D90" s="35">
        <v>5</v>
      </c>
    </row>
    <row r="91" spans="1:4">
      <c r="A91" s="27">
        <v>201909</v>
      </c>
      <c r="B91" s="24" t="s">
        <v>93</v>
      </c>
      <c r="C91" s="30">
        <v>127</v>
      </c>
      <c r="D91" s="30">
        <v>230</v>
      </c>
    </row>
    <row r="92" spans="1:4">
      <c r="A92" s="25">
        <v>201909</v>
      </c>
      <c r="B92" s="23" t="s">
        <v>94</v>
      </c>
      <c r="C92" s="35">
        <v>132</v>
      </c>
      <c r="D92" s="35">
        <v>277</v>
      </c>
    </row>
    <row r="93" spans="1:4">
      <c r="A93" s="27">
        <v>201909</v>
      </c>
      <c r="B93" s="24" t="s">
        <v>95</v>
      </c>
      <c r="C93" s="30">
        <v>503</v>
      </c>
      <c r="D93" s="30">
        <v>917</v>
      </c>
    </row>
    <row r="94" spans="1:4">
      <c r="A94" s="25">
        <v>201909</v>
      </c>
      <c r="B94" s="23" t="s">
        <v>96</v>
      </c>
      <c r="C94" s="35">
        <v>35</v>
      </c>
      <c r="D94" s="35">
        <v>70</v>
      </c>
    </row>
    <row r="95" spans="1:4">
      <c r="A95" s="27">
        <v>201909</v>
      </c>
      <c r="B95" s="24" t="s">
        <v>97</v>
      </c>
      <c r="C95" s="30">
        <v>25</v>
      </c>
      <c r="D95" s="30">
        <v>45</v>
      </c>
    </row>
    <row r="96" spans="1:4">
      <c r="A96" s="25">
        <v>201909</v>
      </c>
      <c r="B96" s="23" t="s">
        <v>98</v>
      </c>
      <c r="C96" s="35">
        <v>13</v>
      </c>
      <c r="D96" s="35">
        <v>26</v>
      </c>
    </row>
    <row r="97" spans="1:4">
      <c r="A97" s="27">
        <v>201909</v>
      </c>
      <c r="B97" s="24" t="s">
        <v>99</v>
      </c>
      <c r="C97" s="30">
        <v>226</v>
      </c>
      <c r="D97" s="30">
        <v>435</v>
      </c>
    </row>
    <row r="98" spans="1:4">
      <c r="A98" s="25">
        <v>201909</v>
      </c>
      <c r="B98" s="23" t="s">
        <v>100</v>
      </c>
      <c r="C98" s="35">
        <v>131</v>
      </c>
      <c r="D98" s="35">
        <v>236</v>
      </c>
    </row>
    <row r="99" spans="1:4">
      <c r="A99" s="27">
        <v>201909</v>
      </c>
      <c r="B99" s="24" t="s">
        <v>101</v>
      </c>
      <c r="C99" s="30">
        <v>135</v>
      </c>
      <c r="D99" s="30">
        <v>275</v>
      </c>
    </row>
    <row r="100" spans="1:4">
      <c r="A100" s="25">
        <v>201909</v>
      </c>
      <c r="B100" s="23" t="s">
        <v>102</v>
      </c>
      <c r="C100" s="35">
        <v>40</v>
      </c>
      <c r="D100" s="35">
        <v>59</v>
      </c>
    </row>
    <row r="101" spans="1:4">
      <c r="A101" s="27">
        <v>201909</v>
      </c>
      <c r="B101" s="24" t="s">
        <v>103</v>
      </c>
      <c r="C101" s="30">
        <v>14</v>
      </c>
      <c r="D101" s="30">
        <v>21</v>
      </c>
    </row>
    <row r="102" spans="1:4">
      <c r="A102" s="25"/>
      <c r="B102" s="23"/>
      <c r="C102" s="23"/>
      <c r="D102" s="26"/>
    </row>
    <row r="103" spans="1:4">
      <c r="A103" s="27">
        <v>201909</v>
      </c>
      <c r="B103" s="37"/>
      <c r="C103" s="38">
        <f>SUM(C2:C102)</f>
        <v>12092</v>
      </c>
      <c r="D103" s="38">
        <f>SUM(D2:D102)</f>
        <v>22105</v>
      </c>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DC645-6198-4B67-A86E-A54E25DD8A8F}">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201908</v>
      </c>
      <c r="B2" s="23" t="s">
        <v>4</v>
      </c>
      <c r="C2" s="35">
        <v>158</v>
      </c>
      <c r="D2" s="35">
        <v>273</v>
      </c>
    </row>
    <row r="3" spans="1:4">
      <c r="A3" s="27">
        <v>201908</v>
      </c>
      <c r="B3" s="24" t="s">
        <v>5</v>
      </c>
      <c r="C3" s="30">
        <v>54</v>
      </c>
      <c r="D3" s="30">
        <v>89</v>
      </c>
    </row>
    <row r="4" spans="1:4">
      <c r="A4" s="25">
        <v>201908</v>
      </c>
      <c r="B4" s="23" t="s">
        <v>6</v>
      </c>
      <c r="C4" s="35">
        <v>22</v>
      </c>
      <c r="D4" s="35">
        <v>39</v>
      </c>
    </row>
    <row r="5" spans="1:4">
      <c r="A5" s="27">
        <v>201908</v>
      </c>
      <c r="B5" s="24" t="s">
        <v>7</v>
      </c>
      <c r="C5" s="30">
        <v>51</v>
      </c>
      <c r="D5" s="30">
        <v>85</v>
      </c>
    </row>
    <row r="6" spans="1:4">
      <c r="A6" s="25">
        <v>201908</v>
      </c>
      <c r="B6" s="23" t="s">
        <v>8</v>
      </c>
      <c r="C6" s="35">
        <v>24</v>
      </c>
      <c r="D6" s="35">
        <v>37</v>
      </c>
    </row>
    <row r="7" spans="1:4">
      <c r="A7" s="27">
        <v>201908</v>
      </c>
      <c r="B7" s="24" t="s">
        <v>9</v>
      </c>
      <c r="C7" s="30">
        <v>17</v>
      </c>
      <c r="D7" s="30">
        <v>26</v>
      </c>
    </row>
    <row r="8" spans="1:4">
      <c r="A8" s="25">
        <v>201908</v>
      </c>
      <c r="B8" s="23" t="s">
        <v>10</v>
      </c>
      <c r="C8" s="35">
        <v>75</v>
      </c>
      <c r="D8" s="35">
        <v>133</v>
      </c>
    </row>
    <row r="9" spans="1:4">
      <c r="A9" s="27">
        <v>201908</v>
      </c>
      <c r="B9" s="24" t="s">
        <v>11</v>
      </c>
      <c r="C9" s="30">
        <v>25</v>
      </c>
      <c r="D9" s="30">
        <v>41</v>
      </c>
    </row>
    <row r="10" spans="1:4">
      <c r="A10" s="25">
        <v>201908</v>
      </c>
      <c r="B10" s="23" t="s">
        <v>12</v>
      </c>
      <c r="C10" s="35">
        <v>99</v>
      </c>
      <c r="D10" s="35">
        <v>152</v>
      </c>
    </row>
    <row r="11" spans="1:4">
      <c r="A11" s="27">
        <v>201908</v>
      </c>
      <c r="B11" s="24" t="s">
        <v>13</v>
      </c>
      <c r="C11" s="30">
        <v>97</v>
      </c>
      <c r="D11" s="30">
        <v>170</v>
      </c>
    </row>
    <row r="12" spans="1:4">
      <c r="A12" s="25">
        <v>201908</v>
      </c>
      <c r="B12" s="23" t="s">
        <v>14</v>
      </c>
      <c r="C12" s="35">
        <v>154</v>
      </c>
      <c r="D12" s="35">
        <v>262</v>
      </c>
    </row>
    <row r="13" spans="1:4">
      <c r="A13" s="27">
        <v>201908</v>
      </c>
      <c r="B13" s="24" t="s">
        <v>15</v>
      </c>
      <c r="C13" s="30">
        <v>140</v>
      </c>
      <c r="D13" s="30">
        <v>237</v>
      </c>
    </row>
    <row r="14" spans="1:4">
      <c r="A14" s="25">
        <v>201908</v>
      </c>
      <c r="B14" s="23" t="s">
        <v>16</v>
      </c>
      <c r="C14" s="35">
        <v>197</v>
      </c>
      <c r="D14" s="35">
        <v>352</v>
      </c>
    </row>
    <row r="15" spans="1:4">
      <c r="A15" s="27">
        <v>201908</v>
      </c>
      <c r="B15" s="24" t="s">
        <v>17</v>
      </c>
      <c r="C15" s="30">
        <v>58</v>
      </c>
      <c r="D15" s="30">
        <v>95</v>
      </c>
    </row>
    <row r="16" spans="1:4">
      <c r="A16" s="25">
        <v>201908</v>
      </c>
      <c r="B16" s="23" t="s">
        <v>18</v>
      </c>
      <c r="C16" s="35">
        <v>9</v>
      </c>
      <c r="D16" s="35">
        <v>18</v>
      </c>
    </row>
    <row r="17" spans="1:4">
      <c r="A17" s="27">
        <v>201908</v>
      </c>
      <c r="B17" s="24" t="s">
        <v>19</v>
      </c>
      <c r="C17" s="30">
        <v>43</v>
      </c>
      <c r="D17" s="30">
        <v>61</v>
      </c>
    </row>
    <row r="18" spans="1:4">
      <c r="A18" s="25">
        <v>201908</v>
      </c>
      <c r="B18" s="23" t="s">
        <v>20</v>
      </c>
      <c r="C18" s="35">
        <v>37</v>
      </c>
      <c r="D18" s="35">
        <v>55</v>
      </c>
    </row>
    <row r="19" spans="1:4">
      <c r="A19" s="27">
        <v>201908</v>
      </c>
      <c r="B19" s="24" t="s">
        <v>21</v>
      </c>
      <c r="C19" s="30">
        <v>140</v>
      </c>
      <c r="D19" s="30">
        <v>235</v>
      </c>
    </row>
    <row r="20" spans="1:4">
      <c r="A20" s="25">
        <v>201908</v>
      </c>
      <c r="B20" s="23" t="s">
        <v>22</v>
      </c>
      <c r="C20" s="35">
        <v>43</v>
      </c>
      <c r="D20" s="35">
        <v>83</v>
      </c>
    </row>
    <row r="21" spans="1:4">
      <c r="A21" s="27">
        <v>201908</v>
      </c>
      <c r="B21" s="24" t="s">
        <v>23</v>
      </c>
      <c r="C21" s="30">
        <v>21</v>
      </c>
      <c r="D21" s="30">
        <v>43</v>
      </c>
    </row>
    <row r="22" spans="1:4">
      <c r="A22" s="25">
        <v>201908</v>
      </c>
      <c r="B22" s="23" t="s">
        <v>24</v>
      </c>
      <c r="C22" s="35">
        <v>18</v>
      </c>
      <c r="D22" s="35">
        <v>28</v>
      </c>
    </row>
    <row r="23" spans="1:4">
      <c r="A23" s="27">
        <v>201908</v>
      </c>
      <c r="B23" s="24" t="s">
        <v>25</v>
      </c>
      <c r="C23" s="30">
        <v>8</v>
      </c>
      <c r="D23" s="30">
        <v>14</v>
      </c>
    </row>
    <row r="24" spans="1:4">
      <c r="A24" s="25">
        <v>201908</v>
      </c>
      <c r="B24" s="23" t="s">
        <v>26</v>
      </c>
      <c r="C24" s="35">
        <v>218</v>
      </c>
      <c r="D24" s="35">
        <v>371</v>
      </c>
    </row>
    <row r="25" spans="1:4">
      <c r="A25" s="27">
        <v>201908</v>
      </c>
      <c r="B25" s="24" t="s">
        <v>27</v>
      </c>
      <c r="C25" s="30">
        <v>140</v>
      </c>
      <c r="D25" s="30">
        <v>248</v>
      </c>
    </row>
    <row r="26" spans="1:4">
      <c r="A26" s="25">
        <v>201908</v>
      </c>
      <c r="B26" s="23" t="s">
        <v>28</v>
      </c>
      <c r="C26" s="35">
        <v>110</v>
      </c>
      <c r="D26" s="35">
        <v>203</v>
      </c>
    </row>
    <row r="27" spans="1:4">
      <c r="A27" s="27">
        <v>201908</v>
      </c>
      <c r="B27" s="24" t="s">
        <v>29</v>
      </c>
      <c r="C27" s="30">
        <v>769</v>
      </c>
      <c r="D27" s="30">
        <v>1517</v>
      </c>
    </row>
    <row r="28" spans="1:4">
      <c r="A28" s="25">
        <v>201908</v>
      </c>
      <c r="B28" s="23" t="s">
        <v>30</v>
      </c>
      <c r="C28" s="35">
        <v>24</v>
      </c>
      <c r="D28" s="35">
        <v>38</v>
      </c>
    </row>
    <row r="29" spans="1:4">
      <c r="A29" s="27">
        <v>201908</v>
      </c>
      <c r="B29" s="24" t="s">
        <v>31</v>
      </c>
      <c r="C29" s="30">
        <v>16</v>
      </c>
      <c r="D29" s="30">
        <v>28</v>
      </c>
    </row>
    <row r="30" spans="1:4">
      <c r="A30" s="25">
        <v>201908</v>
      </c>
      <c r="B30" s="23" t="s">
        <v>32</v>
      </c>
      <c r="C30" s="35">
        <v>175</v>
      </c>
      <c r="D30" s="35">
        <v>288</v>
      </c>
    </row>
    <row r="31" spans="1:4">
      <c r="A31" s="27">
        <v>201908</v>
      </c>
      <c r="B31" s="24" t="s">
        <v>33</v>
      </c>
      <c r="C31" s="30">
        <v>62</v>
      </c>
      <c r="D31" s="30">
        <v>113</v>
      </c>
    </row>
    <row r="32" spans="1:4">
      <c r="A32" s="25">
        <v>201908</v>
      </c>
      <c r="B32" s="23" t="s">
        <v>34</v>
      </c>
      <c r="C32" s="35">
        <v>73</v>
      </c>
      <c r="D32" s="35">
        <v>127</v>
      </c>
    </row>
    <row r="33" spans="1:4">
      <c r="A33" s="27">
        <v>201908</v>
      </c>
      <c r="B33" s="24" t="s">
        <v>35</v>
      </c>
      <c r="C33" s="30">
        <v>242</v>
      </c>
      <c r="D33" s="30">
        <v>435</v>
      </c>
    </row>
    <row r="34" spans="1:4">
      <c r="A34" s="25">
        <v>201908</v>
      </c>
      <c r="B34" s="23" t="s">
        <v>36</v>
      </c>
      <c r="C34" s="35">
        <v>160</v>
      </c>
      <c r="D34" s="35">
        <v>330</v>
      </c>
    </row>
    <row r="35" spans="1:4">
      <c r="A35" s="27">
        <v>201908</v>
      </c>
      <c r="B35" s="24" t="s">
        <v>37</v>
      </c>
      <c r="C35" s="30">
        <v>323</v>
      </c>
      <c r="D35" s="30">
        <v>559</v>
      </c>
    </row>
    <row r="36" spans="1:4">
      <c r="A36" s="25">
        <v>201908</v>
      </c>
      <c r="B36" s="23" t="s">
        <v>38</v>
      </c>
      <c r="C36" s="35">
        <v>75</v>
      </c>
      <c r="D36" s="35">
        <v>110</v>
      </c>
    </row>
    <row r="37" spans="1:4">
      <c r="A37" s="27">
        <v>201908</v>
      </c>
      <c r="B37" s="24" t="s">
        <v>39</v>
      </c>
      <c r="C37" s="30">
        <v>350</v>
      </c>
      <c r="D37" s="30">
        <v>623</v>
      </c>
    </row>
    <row r="38" spans="1:4">
      <c r="A38" s="25">
        <v>201908</v>
      </c>
      <c r="B38" s="23" t="s">
        <v>40</v>
      </c>
      <c r="C38" s="35">
        <v>19</v>
      </c>
      <c r="D38" s="35">
        <v>32</v>
      </c>
    </row>
    <row r="39" spans="1:4">
      <c r="A39" s="27">
        <v>201908</v>
      </c>
      <c r="B39" s="24" t="s">
        <v>41</v>
      </c>
      <c r="C39" s="30">
        <v>11</v>
      </c>
      <c r="D39" s="30">
        <v>22</v>
      </c>
    </row>
    <row r="40" spans="1:4">
      <c r="A40" s="25">
        <v>201908</v>
      </c>
      <c r="B40" s="23" t="s">
        <v>42</v>
      </c>
      <c r="C40" s="35">
        <v>66</v>
      </c>
      <c r="D40" s="35">
        <v>119</v>
      </c>
    </row>
    <row r="41" spans="1:4">
      <c r="A41" s="27">
        <v>201908</v>
      </c>
      <c r="B41" s="24" t="s">
        <v>43</v>
      </c>
      <c r="C41" s="30">
        <v>35</v>
      </c>
      <c r="D41" s="30">
        <v>63</v>
      </c>
    </row>
    <row r="42" spans="1:4">
      <c r="A42" s="25">
        <v>201908</v>
      </c>
      <c r="B42" s="23" t="s">
        <v>44</v>
      </c>
      <c r="C42" s="35">
        <v>538</v>
      </c>
      <c r="D42" s="35">
        <v>1014</v>
      </c>
    </row>
    <row r="43" spans="1:4">
      <c r="A43" s="27">
        <v>201908</v>
      </c>
      <c r="B43" s="24" t="s">
        <v>45</v>
      </c>
      <c r="C43" s="30">
        <v>129</v>
      </c>
      <c r="D43" s="30">
        <v>184</v>
      </c>
    </row>
    <row r="44" spans="1:4">
      <c r="A44" s="25">
        <v>201908</v>
      </c>
      <c r="B44" s="23" t="s">
        <v>46</v>
      </c>
      <c r="C44" s="35">
        <v>136</v>
      </c>
      <c r="D44" s="35">
        <v>240</v>
      </c>
    </row>
    <row r="45" spans="1:4">
      <c r="A45" s="27">
        <v>201908</v>
      </c>
      <c r="B45" s="24" t="s">
        <v>47</v>
      </c>
      <c r="C45" s="30">
        <v>127</v>
      </c>
      <c r="D45" s="30">
        <v>214</v>
      </c>
    </row>
    <row r="46" spans="1:4">
      <c r="A46" s="25">
        <v>201908</v>
      </c>
      <c r="B46" s="23" t="s">
        <v>48</v>
      </c>
      <c r="C46" s="35">
        <v>112</v>
      </c>
      <c r="D46" s="35">
        <v>188</v>
      </c>
    </row>
    <row r="47" spans="1:4">
      <c r="A47" s="27">
        <v>201908</v>
      </c>
      <c r="B47" s="24" t="s">
        <v>49</v>
      </c>
      <c r="C47" s="30">
        <v>47</v>
      </c>
      <c r="D47" s="30">
        <v>74</v>
      </c>
    </row>
    <row r="48" spans="1:4">
      <c r="A48" s="25">
        <v>201908</v>
      </c>
      <c r="B48" s="23" t="s">
        <v>50</v>
      </c>
      <c r="C48" s="35">
        <v>66</v>
      </c>
      <c r="D48" s="35">
        <v>117</v>
      </c>
    </row>
    <row r="49" spans="1:4">
      <c r="A49" s="27">
        <v>201908</v>
      </c>
      <c r="B49" s="24" t="s">
        <v>51</v>
      </c>
      <c r="C49" s="30">
        <v>4</v>
      </c>
      <c r="D49" s="30">
        <v>8</v>
      </c>
    </row>
    <row r="50" spans="1:4">
      <c r="A50" s="25">
        <v>201908</v>
      </c>
      <c r="B50" s="23" t="s">
        <v>52</v>
      </c>
      <c r="C50" s="35">
        <v>148</v>
      </c>
      <c r="D50" s="35">
        <v>259</v>
      </c>
    </row>
    <row r="51" spans="1:4">
      <c r="A51" s="27">
        <v>201908</v>
      </c>
      <c r="B51" s="24" t="s">
        <v>53</v>
      </c>
      <c r="C51" s="30">
        <v>33</v>
      </c>
      <c r="D51" s="30">
        <v>53</v>
      </c>
    </row>
    <row r="52" spans="1:4">
      <c r="A52" s="25">
        <v>201908</v>
      </c>
      <c r="B52" s="23" t="s">
        <v>54</v>
      </c>
      <c r="C52" s="35">
        <v>241</v>
      </c>
      <c r="D52" s="35">
        <v>437</v>
      </c>
    </row>
    <row r="53" spans="1:4">
      <c r="A53" s="27">
        <v>201908</v>
      </c>
      <c r="B53" s="24" t="s">
        <v>55</v>
      </c>
      <c r="C53" s="30">
        <v>12</v>
      </c>
      <c r="D53" s="30">
        <v>23</v>
      </c>
    </row>
    <row r="54" spans="1:4">
      <c r="A54" s="25">
        <v>201908</v>
      </c>
      <c r="B54" s="23" t="s">
        <v>56</v>
      </c>
      <c r="C54" s="35">
        <v>53</v>
      </c>
      <c r="D54" s="35">
        <v>89</v>
      </c>
    </row>
    <row r="55" spans="1:4">
      <c r="A55" s="27">
        <v>201908</v>
      </c>
      <c r="B55" s="24" t="s">
        <v>57</v>
      </c>
      <c r="C55" s="30">
        <v>111</v>
      </c>
      <c r="D55" s="30">
        <v>223</v>
      </c>
    </row>
    <row r="56" spans="1:4">
      <c r="A56" s="25">
        <v>201908</v>
      </c>
      <c r="B56" s="23" t="s">
        <v>58</v>
      </c>
      <c r="C56" s="35">
        <v>101</v>
      </c>
      <c r="D56" s="35">
        <v>173</v>
      </c>
    </row>
    <row r="57" spans="1:4">
      <c r="A57" s="27">
        <v>201908</v>
      </c>
      <c r="B57" s="24" t="s">
        <v>59</v>
      </c>
      <c r="C57" s="30">
        <v>6</v>
      </c>
      <c r="D57" s="30">
        <v>10</v>
      </c>
    </row>
    <row r="58" spans="1:4">
      <c r="A58" s="25">
        <v>201908</v>
      </c>
      <c r="B58" s="23" t="s">
        <v>60</v>
      </c>
      <c r="C58" s="35">
        <v>27</v>
      </c>
      <c r="D58" s="35">
        <v>46</v>
      </c>
    </row>
    <row r="59" spans="1:4">
      <c r="A59" s="27">
        <v>201908</v>
      </c>
      <c r="B59" s="24" t="s">
        <v>61</v>
      </c>
      <c r="C59" s="30">
        <v>42</v>
      </c>
      <c r="D59" s="30">
        <v>92</v>
      </c>
    </row>
    <row r="60" spans="1:4">
      <c r="A60" s="25">
        <v>201908</v>
      </c>
      <c r="B60" s="23" t="s">
        <v>62</v>
      </c>
      <c r="C60" s="35">
        <v>62</v>
      </c>
      <c r="D60" s="35">
        <v>100</v>
      </c>
    </row>
    <row r="61" spans="1:4">
      <c r="A61" s="27">
        <v>201908</v>
      </c>
      <c r="B61" s="24" t="s">
        <v>63</v>
      </c>
      <c r="C61" s="30">
        <v>1481</v>
      </c>
      <c r="D61" s="30">
        <v>2950</v>
      </c>
    </row>
    <row r="62" spans="1:4">
      <c r="A62" s="25">
        <v>201908</v>
      </c>
      <c r="B62" s="23" t="s">
        <v>64</v>
      </c>
      <c r="C62" s="35">
        <v>8</v>
      </c>
      <c r="D62" s="35">
        <v>14</v>
      </c>
    </row>
    <row r="63" spans="1:4">
      <c r="A63" s="27">
        <v>201908</v>
      </c>
      <c r="B63" s="24" t="s">
        <v>65</v>
      </c>
      <c r="C63" s="30">
        <v>34</v>
      </c>
      <c r="D63" s="30">
        <v>71</v>
      </c>
    </row>
    <row r="64" spans="1:4">
      <c r="A64" s="25">
        <v>201908</v>
      </c>
      <c r="B64" s="23" t="s">
        <v>66</v>
      </c>
      <c r="C64" s="35">
        <v>51</v>
      </c>
      <c r="D64" s="35">
        <v>98</v>
      </c>
    </row>
    <row r="65" spans="1:4">
      <c r="A65" s="27">
        <v>201908</v>
      </c>
      <c r="B65" s="24" t="s">
        <v>67</v>
      </c>
      <c r="C65" s="30">
        <v>109</v>
      </c>
      <c r="D65" s="30">
        <v>181</v>
      </c>
    </row>
    <row r="66" spans="1:4">
      <c r="A66" s="25">
        <v>201908</v>
      </c>
      <c r="B66" s="23" t="s">
        <v>68</v>
      </c>
      <c r="C66" s="35">
        <v>251</v>
      </c>
      <c r="D66" s="35">
        <v>465</v>
      </c>
    </row>
    <row r="67" spans="1:4">
      <c r="A67" s="27">
        <v>201908</v>
      </c>
      <c r="B67" s="24" t="s">
        <v>69</v>
      </c>
      <c r="C67" s="30">
        <v>37</v>
      </c>
      <c r="D67" s="30">
        <v>57</v>
      </c>
    </row>
    <row r="68" spans="1:4">
      <c r="A68" s="25">
        <v>201908</v>
      </c>
      <c r="B68" s="23" t="s">
        <v>70</v>
      </c>
      <c r="C68" s="35">
        <v>129</v>
      </c>
      <c r="D68" s="35">
        <v>231</v>
      </c>
    </row>
    <row r="69" spans="1:4">
      <c r="A69" s="27">
        <v>201908</v>
      </c>
      <c r="B69" s="24" t="s">
        <v>71</v>
      </c>
      <c r="C69" s="30">
        <v>91</v>
      </c>
      <c r="D69" s="30">
        <v>183</v>
      </c>
    </row>
    <row r="70" spans="1:4">
      <c r="A70" s="25">
        <v>201908</v>
      </c>
      <c r="B70" s="23" t="s">
        <v>72</v>
      </c>
      <c r="C70" s="35">
        <v>11</v>
      </c>
      <c r="D70" s="35">
        <v>19</v>
      </c>
    </row>
    <row r="71" spans="1:4">
      <c r="A71" s="27">
        <v>201908</v>
      </c>
      <c r="B71" s="24" t="s">
        <v>73</v>
      </c>
      <c r="C71" s="30">
        <v>61</v>
      </c>
      <c r="D71" s="30">
        <v>122</v>
      </c>
    </row>
    <row r="72" spans="1:4">
      <c r="A72" s="25">
        <v>201908</v>
      </c>
      <c r="B72" s="23" t="s">
        <v>74</v>
      </c>
      <c r="C72" s="35">
        <v>84</v>
      </c>
      <c r="D72" s="35">
        <v>149</v>
      </c>
    </row>
    <row r="73" spans="1:4">
      <c r="A73" s="27">
        <v>201908</v>
      </c>
      <c r="B73" s="24" t="s">
        <v>75</v>
      </c>
      <c r="C73" s="30">
        <v>13</v>
      </c>
      <c r="D73" s="30">
        <v>17</v>
      </c>
    </row>
    <row r="74" spans="1:4">
      <c r="A74" s="25">
        <v>201908</v>
      </c>
      <c r="B74" s="23" t="s">
        <v>76</v>
      </c>
      <c r="C74" s="35">
        <v>78</v>
      </c>
      <c r="D74" s="35">
        <v>141</v>
      </c>
    </row>
    <row r="75" spans="1:4">
      <c r="A75" s="27">
        <v>201908</v>
      </c>
      <c r="B75" s="24" t="s">
        <v>77</v>
      </c>
      <c r="C75" s="30">
        <v>185</v>
      </c>
      <c r="D75" s="30">
        <v>321</v>
      </c>
    </row>
    <row r="76" spans="1:4">
      <c r="A76" s="25">
        <v>201908</v>
      </c>
      <c r="B76" s="23" t="s">
        <v>78</v>
      </c>
      <c r="C76" s="35">
        <v>27</v>
      </c>
      <c r="D76" s="35">
        <v>42</v>
      </c>
    </row>
    <row r="77" spans="1:4">
      <c r="A77" s="27">
        <v>201908</v>
      </c>
      <c r="B77" s="24" t="s">
        <v>79</v>
      </c>
      <c r="C77" s="30">
        <v>292</v>
      </c>
      <c r="D77" s="30">
        <v>585</v>
      </c>
    </row>
    <row r="78" spans="1:4">
      <c r="A78" s="25">
        <v>201908</v>
      </c>
      <c r="B78" s="23" t="s">
        <v>80</v>
      </c>
      <c r="C78" s="35">
        <v>105</v>
      </c>
      <c r="D78" s="35">
        <v>180</v>
      </c>
    </row>
    <row r="79" spans="1:4">
      <c r="A79" s="27">
        <v>201908</v>
      </c>
      <c r="B79" s="24" t="s">
        <v>81</v>
      </c>
      <c r="C79" s="30">
        <v>402</v>
      </c>
      <c r="D79" s="30">
        <v>744</v>
      </c>
    </row>
    <row r="80" spans="1:4">
      <c r="A80" s="25">
        <v>201908</v>
      </c>
      <c r="B80" s="23" t="s">
        <v>82</v>
      </c>
      <c r="C80" s="35">
        <v>161</v>
      </c>
      <c r="D80" s="35">
        <v>262</v>
      </c>
    </row>
    <row r="81" spans="1:4">
      <c r="A81" s="27">
        <v>201908</v>
      </c>
      <c r="B81" s="24" t="s">
        <v>83</v>
      </c>
      <c r="C81" s="30">
        <v>209</v>
      </c>
      <c r="D81" s="30">
        <v>352</v>
      </c>
    </row>
    <row r="82" spans="1:4">
      <c r="A82" s="25">
        <v>201908</v>
      </c>
      <c r="B82" s="23" t="s">
        <v>84</v>
      </c>
      <c r="C82" s="35">
        <v>128</v>
      </c>
      <c r="D82" s="35">
        <v>202</v>
      </c>
    </row>
    <row r="83" spans="1:4">
      <c r="A83" s="27">
        <v>201908</v>
      </c>
      <c r="B83" s="24" t="s">
        <v>85</v>
      </c>
      <c r="C83" s="30">
        <v>74</v>
      </c>
      <c r="D83" s="30">
        <v>162</v>
      </c>
    </row>
    <row r="84" spans="1:4">
      <c r="A84" s="25">
        <v>201908</v>
      </c>
      <c r="B84" s="23" t="s">
        <v>86</v>
      </c>
      <c r="C84" s="35">
        <v>151</v>
      </c>
      <c r="D84" s="35">
        <v>301</v>
      </c>
    </row>
    <row r="85" spans="1:4">
      <c r="A85" s="27">
        <v>201908</v>
      </c>
      <c r="B85" s="24" t="s">
        <v>87</v>
      </c>
      <c r="C85" s="30">
        <v>59</v>
      </c>
      <c r="D85" s="30">
        <v>112</v>
      </c>
    </row>
    <row r="86" spans="1:4">
      <c r="A86" s="25">
        <v>201908</v>
      </c>
      <c r="B86" s="23" t="s">
        <v>88</v>
      </c>
      <c r="C86" s="35">
        <v>64</v>
      </c>
      <c r="D86" s="35">
        <v>109</v>
      </c>
    </row>
    <row r="87" spans="1:4">
      <c r="A87" s="27">
        <v>201908</v>
      </c>
      <c r="B87" s="24" t="s">
        <v>89</v>
      </c>
      <c r="C87" s="30">
        <v>110</v>
      </c>
      <c r="D87" s="30">
        <v>198</v>
      </c>
    </row>
    <row r="88" spans="1:4">
      <c r="A88" s="25">
        <v>201908</v>
      </c>
      <c r="B88" s="23" t="s">
        <v>90</v>
      </c>
      <c r="C88" s="35">
        <v>10</v>
      </c>
      <c r="D88" s="35">
        <v>14</v>
      </c>
    </row>
    <row r="89" spans="1:4">
      <c r="A89" s="27">
        <v>201908</v>
      </c>
      <c r="B89" s="24" t="s">
        <v>91</v>
      </c>
      <c r="C89" s="30">
        <v>52</v>
      </c>
      <c r="D89" s="30">
        <v>91</v>
      </c>
    </row>
    <row r="90" spans="1:4">
      <c r="A90" s="25">
        <v>201908</v>
      </c>
      <c r="B90" s="23" t="s">
        <v>92</v>
      </c>
      <c r="C90" s="35">
        <v>4</v>
      </c>
      <c r="D90" s="35">
        <v>5</v>
      </c>
    </row>
    <row r="91" spans="1:4">
      <c r="A91" s="27">
        <v>201908</v>
      </c>
      <c r="B91" s="24" t="s">
        <v>93</v>
      </c>
      <c r="C91" s="30">
        <v>129</v>
      </c>
      <c r="D91" s="30">
        <v>244</v>
      </c>
    </row>
    <row r="92" spans="1:4">
      <c r="A92" s="25">
        <v>201908</v>
      </c>
      <c r="B92" s="23" t="s">
        <v>94</v>
      </c>
      <c r="C92" s="35">
        <v>135</v>
      </c>
      <c r="D92" s="35">
        <v>277</v>
      </c>
    </row>
    <row r="93" spans="1:4">
      <c r="A93" s="27">
        <v>201908</v>
      </c>
      <c r="B93" s="24" t="s">
        <v>95</v>
      </c>
      <c r="C93" s="30">
        <v>498</v>
      </c>
      <c r="D93" s="30">
        <v>914</v>
      </c>
    </row>
    <row r="94" spans="1:4">
      <c r="A94" s="25">
        <v>201908</v>
      </c>
      <c r="B94" s="23" t="s">
        <v>96</v>
      </c>
      <c r="C94" s="35">
        <v>34</v>
      </c>
      <c r="D94" s="35">
        <v>72</v>
      </c>
    </row>
    <row r="95" spans="1:4">
      <c r="A95" s="27">
        <v>201908</v>
      </c>
      <c r="B95" s="24" t="s">
        <v>97</v>
      </c>
      <c r="C95" s="30">
        <v>29</v>
      </c>
      <c r="D95" s="30">
        <v>52</v>
      </c>
    </row>
    <row r="96" spans="1:4">
      <c r="A96" s="25">
        <v>201908</v>
      </c>
      <c r="B96" s="23" t="s">
        <v>98</v>
      </c>
      <c r="C96" s="35">
        <v>14</v>
      </c>
      <c r="D96" s="35">
        <v>28</v>
      </c>
    </row>
    <row r="97" spans="1:4">
      <c r="A97" s="27">
        <v>201908</v>
      </c>
      <c r="B97" s="24" t="s">
        <v>99</v>
      </c>
      <c r="C97" s="30">
        <v>222</v>
      </c>
      <c r="D97" s="30">
        <v>425</v>
      </c>
    </row>
    <row r="98" spans="1:4">
      <c r="A98" s="25">
        <v>201908</v>
      </c>
      <c r="B98" s="23" t="s">
        <v>100</v>
      </c>
      <c r="C98" s="35">
        <v>130</v>
      </c>
      <c r="D98" s="35">
        <v>232</v>
      </c>
    </row>
    <row r="99" spans="1:4">
      <c r="A99" s="27">
        <v>201908</v>
      </c>
      <c r="B99" s="24" t="s">
        <v>101</v>
      </c>
      <c r="C99" s="30">
        <v>138</v>
      </c>
      <c r="D99" s="30">
        <v>283</v>
      </c>
    </row>
    <row r="100" spans="1:4">
      <c r="A100" s="25">
        <v>201908</v>
      </c>
      <c r="B100" s="23" t="s">
        <v>102</v>
      </c>
      <c r="C100" s="35">
        <v>40</v>
      </c>
      <c r="D100" s="35">
        <v>61</v>
      </c>
    </row>
    <row r="101" spans="1:4">
      <c r="A101" s="27">
        <v>201908</v>
      </c>
      <c r="B101" s="24" t="s">
        <v>103</v>
      </c>
      <c r="C101" s="30">
        <v>13</v>
      </c>
      <c r="D101" s="30">
        <v>20</v>
      </c>
    </row>
    <row r="102" spans="1:4">
      <c r="A102" s="25"/>
      <c r="B102" s="23"/>
      <c r="C102" s="23"/>
      <c r="D102" s="26"/>
    </row>
    <row r="103" spans="1:4">
      <c r="A103" s="36">
        <v>201908</v>
      </c>
      <c r="B103" s="37"/>
      <c r="C103" s="38">
        <f>SUM(C2:C102)</f>
        <v>12206</v>
      </c>
      <c r="D103" s="38">
        <f>SUM(D2:D102)</f>
        <v>22284</v>
      </c>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7FABA-73C7-4ED9-A3F1-14B77467FA36}">
  <dimension ref="A1:D103"/>
  <sheetViews>
    <sheetView workbookViewId="0">
      <selection activeCell="E101" sqref="E101"/>
    </sheetView>
  </sheetViews>
  <sheetFormatPr defaultRowHeight="14.4"/>
  <cols>
    <col min="1" max="1" width="18.5546875" customWidth="1"/>
    <col min="2" max="2" width="19" customWidth="1"/>
    <col min="3" max="3" width="11.5546875" customWidth="1"/>
    <col min="4" max="4" width="17.6640625" customWidth="1"/>
  </cols>
  <sheetData>
    <row r="1" spans="1:4">
      <c r="A1" s="20" t="s">
        <v>105</v>
      </c>
      <c r="B1" s="21" t="s">
        <v>106</v>
      </c>
      <c r="C1" s="21" t="s">
        <v>107</v>
      </c>
      <c r="D1" s="22" t="s">
        <v>108</v>
      </c>
    </row>
    <row r="2" spans="1:4">
      <c r="A2" s="25">
        <v>201907</v>
      </c>
      <c r="B2" s="32" t="s">
        <v>4</v>
      </c>
      <c r="C2" s="33">
        <v>164</v>
      </c>
      <c r="D2" s="33">
        <v>281</v>
      </c>
    </row>
    <row r="3" spans="1:4">
      <c r="A3" s="27">
        <v>201907</v>
      </c>
      <c r="B3" s="24" t="s">
        <v>5</v>
      </c>
      <c r="C3" s="30">
        <v>52</v>
      </c>
      <c r="D3" s="30">
        <v>86</v>
      </c>
    </row>
    <row r="4" spans="1:4">
      <c r="A4" s="25">
        <v>201907</v>
      </c>
      <c r="B4" s="32" t="s">
        <v>6</v>
      </c>
      <c r="C4" s="33">
        <v>24</v>
      </c>
      <c r="D4" s="33">
        <v>43</v>
      </c>
    </row>
    <row r="5" spans="1:4">
      <c r="A5" s="27">
        <v>201907</v>
      </c>
      <c r="B5" s="24" t="s">
        <v>7</v>
      </c>
      <c r="C5" s="30">
        <v>51</v>
      </c>
      <c r="D5" s="30">
        <v>94</v>
      </c>
    </row>
    <row r="6" spans="1:4">
      <c r="A6" s="25">
        <v>201907</v>
      </c>
      <c r="B6" s="32" t="s">
        <v>8</v>
      </c>
      <c r="C6" s="33">
        <v>23</v>
      </c>
      <c r="D6" s="33">
        <v>36</v>
      </c>
    </row>
    <row r="7" spans="1:4">
      <c r="A7" s="27">
        <v>201907</v>
      </c>
      <c r="B7" s="24" t="s">
        <v>9</v>
      </c>
      <c r="C7" s="30">
        <v>15</v>
      </c>
      <c r="D7" s="30">
        <v>24</v>
      </c>
    </row>
    <row r="8" spans="1:4">
      <c r="A8" s="34">
        <v>201907</v>
      </c>
      <c r="B8" s="32" t="s">
        <v>10</v>
      </c>
      <c r="C8" s="33">
        <v>78</v>
      </c>
      <c r="D8" s="33">
        <v>136</v>
      </c>
    </row>
    <row r="9" spans="1:4">
      <c r="A9" s="27">
        <v>201907</v>
      </c>
      <c r="B9" s="24" t="s">
        <v>11</v>
      </c>
      <c r="C9" s="30">
        <v>26</v>
      </c>
      <c r="D9" s="30">
        <v>40</v>
      </c>
    </row>
    <row r="10" spans="1:4">
      <c r="A10" s="34">
        <v>201907</v>
      </c>
      <c r="B10" s="32" t="s">
        <v>12</v>
      </c>
      <c r="C10" s="33">
        <v>98</v>
      </c>
      <c r="D10" s="33">
        <v>157</v>
      </c>
    </row>
    <row r="11" spans="1:4">
      <c r="A11" s="27">
        <v>201907</v>
      </c>
      <c r="B11" s="24" t="s">
        <v>13</v>
      </c>
      <c r="C11" s="30">
        <v>94</v>
      </c>
      <c r="D11" s="30">
        <v>168</v>
      </c>
    </row>
    <row r="12" spans="1:4">
      <c r="A12" s="34">
        <v>201907</v>
      </c>
      <c r="B12" s="32" t="s">
        <v>14</v>
      </c>
      <c r="C12" s="33">
        <v>155</v>
      </c>
      <c r="D12" s="33">
        <v>259</v>
      </c>
    </row>
    <row r="13" spans="1:4">
      <c r="A13" s="27">
        <v>201907</v>
      </c>
      <c r="B13" s="24" t="s">
        <v>15</v>
      </c>
      <c r="C13" s="30">
        <v>142</v>
      </c>
      <c r="D13" s="30">
        <v>245</v>
      </c>
    </row>
    <row r="14" spans="1:4">
      <c r="A14" s="34">
        <v>201907</v>
      </c>
      <c r="B14" s="32" t="s">
        <v>16</v>
      </c>
      <c r="C14" s="33">
        <v>193</v>
      </c>
      <c r="D14" s="33">
        <v>338</v>
      </c>
    </row>
    <row r="15" spans="1:4">
      <c r="A15" s="27">
        <v>201907</v>
      </c>
      <c r="B15" s="24" t="s">
        <v>17</v>
      </c>
      <c r="C15" s="30">
        <v>59</v>
      </c>
      <c r="D15" s="30">
        <v>96</v>
      </c>
    </row>
    <row r="16" spans="1:4">
      <c r="A16" s="34">
        <v>201907</v>
      </c>
      <c r="B16" s="32" t="s">
        <v>18</v>
      </c>
      <c r="C16" s="33">
        <v>9</v>
      </c>
      <c r="D16" s="33">
        <v>18</v>
      </c>
    </row>
    <row r="17" spans="1:4">
      <c r="A17" s="27">
        <v>201907</v>
      </c>
      <c r="B17" s="24" t="s">
        <v>19</v>
      </c>
      <c r="C17" s="30">
        <v>44</v>
      </c>
      <c r="D17" s="30">
        <v>71</v>
      </c>
    </row>
    <row r="18" spans="1:4">
      <c r="A18" s="34">
        <v>201907</v>
      </c>
      <c r="B18" s="32" t="s">
        <v>20</v>
      </c>
      <c r="C18" s="33">
        <v>37</v>
      </c>
      <c r="D18" s="33">
        <v>55</v>
      </c>
    </row>
    <row r="19" spans="1:4">
      <c r="A19" s="27">
        <v>201907</v>
      </c>
      <c r="B19" s="24" t="s">
        <v>21</v>
      </c>
      <c r="C19" s="30">
        <v>138</v>
      </c>
      <c r="D19" s="30">
        <v>230</v>
      </c>
    </row>
    <row r="20" spans="1:4">
      <c r="A20" s="34">
        <v>201907</v>
      </c>
      <c r="B20" s="32" t="s">
        <v>22</v>
      </c>
      <c r="C20" s="33">
        <v>42</v>
      </c>
      <c r="D20" s="33">
        <v>76</v>
      </c>
    </row>
    <row r="21" spans="1:4">
      <c r="A21" s="27">
        <v>201907</v>
      </c>
      <c r="B21" s="24" t="s">
        <v>23</v>
      </c>
      <c r="C21" s="30">
        <v>21</v>
      </c>
      <c r="D21" s="30">
        <v>43</v>
      </c>
    </row>
    <row r="22" spans="1:4">
      <c r="A22" s="34">
        <v>201907</v>
      </c>
      <c r="B22" s="32" t="s">
        <v>24</v>
      </c>
      <c r="C22" s="33">
        <v>18</v>
      </c>
      <c r="D22" s="33">
        <v>28</v>
      </c>
    </row>
    <row r="23" spans="1:4">
      <c r="A23" s="27">
        <v>201907</v>
      </c>
      <c r="B23" s="24" t="s">
        <v>25</v>
      </c>
      <c r="C23" s="30">
        <v>8</v>
      </c>
      <c r="D23" s="30">
        <v>14</v>
      </c>
    </row>
    <row r="24" spans="1:4">
      <c r="A24" s="34">
        <v>201907</v>
      </c>
      <c r="B24" s="32" t="s">
        <v>26</v>
      </c>
      <c r="C24" s="33">
        <v>221</v>
      </c>
      <c r="D24" s="33">
        <v>381</v>
      </c>
    </row>
    <row r="25" spans="1:4">
      <c r="A25" s="27">
        <v>201907</v>
      </c>
      <c r="B25" s="24" t="s">
        <v>27</v>
      </c>
      <c r="C25" s="30">
        <v>139</v>
      </c>
      <c r="D25" s="30">
        <v>246</v>
      </c>
    </row>
    <row r="26" spans="1:4">
      <c r="A26" s="34">
        <v>201907</v>
      </c>
      <c r="B26" s="32" t="s">
        <v>28</v>
      </c>
      <c r="C26" s="33">
        <v>111</v>
      </c>
      <c r="D26" s="33">
        <v>200</v>
      </c>
    </row>
    <row r="27" spans="1:4">
      <c r="A27" s="27">
        <v>201907</v>
      </c>
      <c r="B27" s="24" t="s">
        <v>29</v>
      </c>
      <c r="C27" s="30">
        <v>775</v>
      </c>
      <c r="D27" s="30">
        <v>1518</v>
      </c>
    </row>
    <row r="28" spans="1:4">
      <c r="A28" s="34">
        <v>201907</v>
      </c>
      <c r="B28" s="32" t="s">
        <v>30</v>
      </c>
      <c r="C28" s="33">
        <v>25</v>
      </c>
      <c r="D28" s="33">
        <v>41</v>
      </c>
    </row>
    <row r="29" spans="1:4">
      <c r="A29" s="27">
        <v>201907</v>
      </c>
      <c r="B29" s="24" t="s">
        <v>31</v>
      </c>
      <c r="C29" s="30">
        <v>16</v>
      </c>
      <c r="D29" s="30">
        <v>30</v>
      </c>
    </row>
    <row r="30" spans="1:4">
      <c r="A30" s="34">
        <v>201907</v>
      </c>
      <c r="B30" s="32" t="s">
        <v>32</v>
      </c>
      <c r="C30" s="33">
        <v>182</v>
      </c>
      <c r="D30" s="33">
        <v>304</v>
      </c>
    </row>
    <row r="31" spans="1:4">
      <c r="A31" s="27">
        <v>201907</v>
      </c>
      <c r="B31" s="24" t="s">
        <v>33</v>
      </c>
      <c r="C31" s="30">
        <v>61</v>
      </c>
      <c r="D31" s="30">
        <v>110</v>
      </c>
    </row>
    <row r="32" spans="1:4">
      <c r="A32" s="34">
        <v>201907</v>
      </c>
      <c r="B32" s="32" t="s">
        <v>34</v>
      </c>
      <c r="C32" s="33">
        <v>75</v>
      </c>
      <c r="D32" s="33">
        <v>124</v>
      </c>
    </row>
    <row r="33" spans="1:4">
      <c r="A33" s="27">
        <v>201907</v>
      </c>
      <c r="B33" s="24" t="s">
        <v>35</v>
      </c>
      <c r="C33" s="30">
        <v>253</v>
      </c>
      <c r="D33" s="30">
        <v>463</v>
      </c>
    </row>
    <row r="34" spans="1:4">
      <c r="A34" s="34">
        <v>201907</v>
      </c>
      <c r="B34" s="32" t="s">
        <v>36</v>
      </c>
      <c r="C34" s="33">
        <v>171</v>
      </c>
      <c r="D34" s="33">
        <v>363</v>
      </c>
    </row>
    <row r="35" spans="1:4">
      <c r="A35" s="27">
        <v>201907</v>
      </c>
      <c r="B35" s="24" t="s">
        <v>37</v>
      </c>
      <c r="C35" s="30">
        <v>324</v>
      </c>
      <c r="D35" s="30">
        <v>560</v>
      </c>
    </row>
    <row r="36" spans="1:4">
      <c r="A36" s="34">
        <v>201907</v>
      </c>
      <c r="B36" s="32" t="s">
        <v>38</v>
      </c>
      <c r="C36" s="33">
        <v>71</v>
      </c>
      <c r="D36" s="33">
        <v>103</v>
      </c>
    </row>
    <row r="37" spans="1:4">
      <c r="A37" s="27">
        <v>201907</v>
      </c>
      <c r="B37" s="24" t="s">
        <v>39</v>
      </c>
      <c r="C37" s="30">
        <v>345</v>
      </c>
      <c r="D37" s="30">
        <v>622</v>
      </c>
    </row>
    <row r="38" spans="1:4">
      <c r="A38" s="34">
        <v>201907</v>
      </c>
      <c r="B38" s="32" t="s">
        <v>40</v>
      </c>
      <c r="C38" s="33">
        <v>17</v>
      </c>
      <c r="D38" s="33">
        <v>25</v>
      </c>
    </row>
    <row r="39" spans="1:4">
      <c r="A39" s="27">
        <v>201907</v>
      </c>
      <c r="B39" s="24" t="s">
        <v>41</v>
      </c>
      <c r="C39" s="30">
        <v>11</v>
      </c>
      <c r="D39" s="30">
        <v>22</v>
      </c>
    </row>
    <row r="40" spans="1:4">
      <c r="A40" s="34">
        <v>201907</v>
      </c>
      <c r="B40" s="32" t="s">
        <v>42</v>
      </c>
      <c r="C40" s="33">
        <v>71</v>
      </c>
      <c r="D40" s="33">
        <v>126</v>
      </c>
    </row>
    <row r="41" spans="1:4">
      <c r="A41" s="27">
        <v>201907</v>
      </c>
      <c r="B41" s="24" t="s">
        <v>43</v>
      </c>
      <c r="C41" s="30">
        <v>36</v>
      </c>
      <c r="D41" s="30">
        <v>61</v>
      </c>
    </row>
    <row r="42" spans="1:4">
      <c r="A42" s="34">
        <v>201907</v>
      </c>
      <c r="B42" s="32" t="s">
        <v>44</v>
      </c>
      <c r="C42" s="33">
        <v>539</v>
      </c>
      <c r="D42" s="33">
        <v>1000</v>
      </c>
    </row>
    <row r="43" spans="1:4">
      <c r="A43" s="27">
        <v>201907</v>
      </c>
      <c r="B43" s="24" t="s">
        <v>45</v>
      </c>
      <c r="C43" s="30">
        <v>137</v>
      </c>
      <c r="D43" s="30">
        <v>195</v>
      </c>
    </row>
    <row r="44" spans="1:4">
      <c r="A44" s="34">
        <v>201907</v>
      </c>
      <c r="B44" s="32" t="s">
        <v>46</v>
      </c>
      <c r="C44" s="33">
        <v>133</v>
      </c>
      <c r="D44" s="33">
        <v>237</v>
      </c>
    </row>
    <row r="45" spans="1:4">
      <c r="A45" s="27">
        <v>201907</v>
      </c>
      <c r="B45" s="24" t="s">
        <v>47</v>
      </c>
      <c r="C45" s="30">
        <v>131</v>
      </c>
      <c r="D45" s="30">
        <v>216</v>
      </c>
    </row>
    <row r="46" spans="1:4">
      <c r="A46" s="34">
        <v>201907</v>
      </c>
      <c r="B46" s="32" t="s">
        <v>48</v>
      </c>
      <c r="C46" s="33">
        <v>115</v>
      </c>
      <c r="D46" s="33">
        <v>193</v>
      </c>
    </row>
    <row r="47" spans="1:4">
      <c r="A47" s="27">
        <v>201907</v>
      </c>
      <c r="B47" s="24" t="s">
        <v>49</v>
      </c>
      <c r="C47" s="30">
        <v>46</v>
      </c>
      <c r="D47" s="30">
        <v>75</v>
      </c>
    </row>
    <row r="48" spans="1:4">
      <c r="A48" s="34">
        <v>201907</v>
      </c>
      <c r="B48" s="32" t="s">
        <v>50</v>
      </c>
      <c r="C48" s="33">
        <v>60</v>
      </c>
      <c r="D48" s="33">
        <v>102</v>
      </c>
    </row>
    <row r="49" spans="1:4">
      <c r="A49" s="27">
        <v>201907</v>
      </c>
      <c r="B49" s="24" t="s">
        <v>51</v>
      </c>
      <c r="C49" s="30">
        <v>4</v>
      </c>
      <c r="D49" s="30">
        <v>8</v>
      </c>
    </row>
    <row r="50" spans="1:4">
      <c r="A50" s="34">
        <v>201907</v>
      </c>
      <c r="B50" s="32" t="s">
        <v>52</v>
      </c>
      <c r="C50" s="33">
        <v>153</v>
      </c>
      <c r="D50" s="33">
        <v>267</v>
      </c>
    </row>
    <row r="51" spans="1:4">
      <c r="A51" s="27">
        <v>201907</v>
      </c>
      <c r="B51" s="24" t="s">
        <v>53</v>
      </c>
      <c r="C51" s="30">
        <v>33</v>
      </c>
      <c r="D51" s="30">
        <v>53</v>
      </c>
    </row>
    <row r="52" spans="1:4">
      <c r="A52" s="34">
        <v>201907</v>
      </c>
      <c r="B52" s="32" t="s">
        <v>54</v>
      </c>
      <c r="C52" s="33">
        <v>244</v>
      </c>
      <c r="D52" s="33">
        <v>435</v>
      </c>
    </row>
    <row r="53" spans="1:4">
      <c r="A53" s="27">
        <v>201907</v>
      </c>
      <c r="B53" s="24" t="s">
        <v>55</v>
      </c>
      <c r="C53" s="30">
        <v>10</v>
      </c>
      <c r="D53" s="30">
        <v>20</v>
      </c>
    </row>
    <row r="54" spans="1:4">
      <c r="A54" s="34">
        <v>201907</v>
      </c>
      <c r="B54" s="32" t="s">
        <v>56</v>
      </c>
      <c r="C54" s="33">
        <v>55</v>
      </c>
      <c r="D54" s="33">
        <v>95</v>
      </c>
    </row>
    <row r="55" spans="1:4">
      <c r="A55" s="27">
        <v>201907</v>
      </c>
      <c r="B55" s="24" t="s">
        <v>57</v>
      </c>
      <c r="C55" s="30">
        <v>112</v>
      </c>
      <c r="D55" s="30">
        <v>227</v>
      </c>
    </row>
    <row r="56" spans="1:4">
      <c r="A56" s="34">
        <v>201907</v>
      </c>
      <c r="B56" s="32" t="s">
        <v>58</v>
      </c>
      <c r="C56" s="33">
        <v>99</v>
      </c>
      <c r="D56" s="33">
        <v>174</v>
      </c>
    </row>
    <row r="57" spans="1:4">
      <c r="A57" s="27">
        <v>201907</v>
      </c>
      <c r="B57" s="24" t="s">
        <v>59</v>
      </c>
      <c r="C57" s="30">
        <v>7</v>
      </c>
      <c r="D57" s="30">
        <v>11</v>
      </c>
    </row>
    <row r="58" spans="1:4">
      <c r="A58" s="34">
        <v>201907</v>
      </c>
      <c r="B58" s="32" t="s">
        <v>60</v>
      </c>
      <c r="C58" s="33">
        <v>29</v>
      </c>
      <c r="D58" s="33">
        <v>49</v>
      </c>
    </row>
    <row r="59" spans="1:4">
      <c r="A59" s="27">
        <v>201907</v>
      </c>
      <c r="B59" s="24" t="s">
        <v>61</v>
      </c>
      <c r="C59" s="30">
        <v>38</v>
      </c>
      <c r="D59" s="30">
        <v>82</v>
      </c>
    </row>
    <row r="60" spans="1:4">
      <c r="A60" s="34">
        <v>201907</v>
      </c>
      <c r="B60" s="32" t="s">
        <v>62</v>
      </c>
      <c r="C60" s="33">
        <v>62</v>
      </c>
      <c r="D60" s="33">
        <v>103</v>
      </c>
    </row>
    <row r="61" spans="1:4">
      <c r="A61" s="27">
        <v>201907</v>
      </c>
      <c r="B61" s="24" t="s">
        <v>63</v>
      </c>
      <c r="C61" s="30">
        <v>1549</v>
      </c>
      <c r="D61" s="30">
        <v>3094</v>
      </c>
    </row>
    <row r="62" spans="1:4">
      <c r="A62" s="34">
        <v>201907</v>
      </c>
      <c r="B62" s="32" t="s">
        <v>64</v>
      </c>
      <c r="C62" s="33">
        <v>8</v>
      </c>
      <c r="D62" s="33">
        <v>14</v>
      </c>
    </row>
    <row r="63" spans="1:4">
      <c r="A63" s="27">
        <v>201907</v>
      </c>
      <c r="B63" s="24" t="s">
        <v>65</v>
      </c>
      <c r="C63" s="30">
        <v>36</v>
      </c>
      <c r="D63" s="30">
        <v>78</v>
      </c>
    </row>
    <row r="64" spans="1:4">
      <c r="A64" s="34">
        <v>201907</v>
      </c>
      <c r="B64" s="32" t="s">
        <v>66</v>
      </c>
      <c r="C64" s="33">
        <v>51</v>
      </c>
      <c r="D64" s="33">
        <v>94</v>
      </c>
    </row>
    <row r="65" spans="1:4">
      <c r="A65" s="27">
        <v>201907</v>
      </c>
      <c r="B65" s="24" t="s">
        <v>67</v>
      </c>
      <c r="C65" s="30">
        <v>110</v>
      </c>
      <c r="D65" s="30">
        <v>180</v>
      </c>
    </row>
    <row r="66" spans="1:4">
      <c r="A66" s="34">
        <v>201907</v>
      </c>
      <c r="B66" s="32" t="s">
        <v>68</v>
      </c>
      <c r="C66" s="33">
        <v>251</v>
      </c>
      <c r="D66" s="33">
        <v>462</v>
      </c>
    </row>
    <row r="67" spans="1:4">
      <c r="A67" s="27">
        <v>201907</v>
      </c>
      <c r="B67" s="24" t="s">
        <v>69</v>
      </c>
      <c r="C67" s="30">
        <v>35</v>
      </c>
      <c r="D67" s="30">
        <v>54</v>
      </c>
    </row>
    <row r="68" spans="1:4">
      <c r="A68" s="34">
        <v>201907</v>
      </c>
      <c r="B68" s="32" t="s">
        <v>70</v>
      </c>
      <c r="C68" s="33">
        <v>133</v>
      </c>
      <c r="D68" s="33">
        <v>244</v>
      </c>
    </row>
    <row r="69" spans="1:4">
      <c r="A69" s="27">
        <v>201907</v>
      </c>
      <c r="B69" s="24" t="s">
        <v>71</v>
      </c>
      <c r="C69" s="30">
        <v>90</v>
      </c>
      <c r="D69" s="30">
        <v>184</v>
      </c>
    </row>
    <row r="70" spans="1:4">
      <c r="A70" s="34">
        <v>201907</v>
      </c>
      <c r="B70" s="32" t="s">
        <v>72</v>
      </c>
      <c r="C70" s="33">
        <v>11</v>
      </c>
      <c r="D70" s="33">
        <v>19</v>
      </c>
    </row>
    <row r="71" spans="1:4">
      <c r="A71" s="27">
        <v>201907</v>
      </c>
      <c r="B71" s="24" t="s">
        <v>73</v>
      </c>
      <c r="C71" s="30">
        <v>58</v>
      </c>
      <c r="D71" s="30">
        <v>112</v>
      </c>
    </row>
    <row r="72" spans="1:4">
      <c r="A72" s="34">
        <v>201907</v>
      </c>
      <c r="B72" s="32" t="s">
        <v>74</v>
      </c>
      <c r="C72" s="33">
        <v>87</v>
      </c>
      <c r="D72" s="33">
        <v>154</v>
      </c>
    </row>
    <row r="73" spans="1:4">
      <c r="A73" s="27">
        <v>201907</v>
      </c>
      <c r="B73" s="24" t="s">
        <v>75</v>
      </c>
      <c r="C73" s="30">
        <v>18</v>
      </c>
      <c r="D73" s="30">
        <v>31</v>
      </c>
    </row>
    <row r="74" spans="1:4">
      <c r="A74" s="34">
        <v>201907</v>
      </c>
      <c r="B74" s="32" t="s">
        <v>76</v>
      </c>
      <c r="C74" s="33">
        <v>77</v>
      </c>
      <c r="D74" s="33">
        <v>138</v>
      </c>
    </row>
    <row r="75" spans="1:4">
      <c r="A75" s="27">
        <v>201907</v>
      </c>
      <c r="B75" s="24" t="s">
        <v>77</v>
      </c>
      <c r="C75" s="30">
        <v>178</v>
      </c>
      <c r="D75" s="30">
        <v>304</v>
      </c>
    </row>
    <row r="76" spans="1:4">
      <c r="A76" s="34">
        <v>201907</v>
      </c>
      <c r="B76" s="32" t="s">
        <v>78</v>
      </c>
      <c r="C76" s="33">
        <v>25</v>
      </c>
      <c r="D76" s="33">
        <v>38</v>
      </c>
    </row>
    <row r="77" spans="1:4">
      <c r="A77" s="27">
        <v>201907</v>
      </c>
      <c r="B77" s="24" t="s">
        <v>79</v>
      </c>
      <c r="C77" s="30">
        <v>297</v>
      </c>
      <c r="D77" s="30">
        <v>589</v>
      </c>
    </row>
    <row r="78" spans="1:4">
      <c r="A78" s="34">
        <v>201906</v>
      </c>
      <c r="B78" s="32" t="s">
        <v>80</v>
      </c>
      <c r="C78" s="33">
        <v>107</v>
      </c>
      <c r="D78" s="33">
        <v>182</v>
      </c>
    </row>
    <row r="79" spans="1:4">
      <c r="A79" s="27">
        <v>201907</v>
      </c>
      <c r="B79" s="24" t="s">
        <v>81</v>
      </c>
      <c r="C79" s="30">
        <v>416</v>
      </c>
      <c r="D79" s="30">
        <v>783</v>
      </c>
    </row>
    <row r="80" spans="1:4">
      <c r="A80" s="34">
        <v>201907</v>
      </c>
      <c r="B80" s="32" t="s">
        <v>82</v>
      </c>
      <c r="C80" s="33">
        <v>163</v>
      </c>
      <c r="D80" s="33">
        <v>278</v>
      </c>
    </row>
    <row r="81" spans="1:4">
      <c r="A81" s="27">
        <v>201907</v>
      </c>
      <c r="B81" s="24" t="s">
        <v>83</v>
      </c>
      <c r="C81" s="30">
        <v>208</v>
      </c>
      <c r="D81" s="30">
        <v>346</v>
      </c>
    </row>
    <row r="82" spans="1:4">
      <c r="A82" s="34">
        <v>201907</v>
      </c>
      <c r="B82" s="32" t="s">
        <v>84</v>
      </c>
      <c r="C82" s="33">
        <v>123</v>
      </c>
      <c r="D82" s="33">
        <v>201</v>
      </c>
    </row>
    <row r="83" spans="1:4">
      <c r="A83" s="27">
        <v>201907</v>
      </c>
      <c r="B83" s="24" t="s">
        <v>85</v>
      </c>
      <c r="C83" s="30">
        <v>75</v>
      </c>
      <c r="D83" s="30">
        <v>167</v>
      </c>
    </row>
    <row r="84" spans="1:4">
      <c r="A84" s="34">
        <v>201907</v>
      </c>
      <c r="B84" s="32" t="s">
        <v>86</v>
      </c>
      <c r="C84" s="33">
        <v>158</v>
      </c>
      <c r="D84" s="33">
        <v>323</v>
      </c>
    </row>
    <row r="85" spans="1:4">
      <c r="A85" s="27">
        <v>201907</v>
      </c>
      <c r="B85" s="24" t="s">
        <v>87</v>
      </c>
      <c r="C85" s="30">
        <v>63</v>
      </c>
      <c r="D85" s="30">
        <v>118</v>
      </c>
    </row>
    <row r="86" spans="1:4">
      <c r="A86" s="34">
        <v>201907</v>
      </c>
      <c r="B86" s="32" t="s">
        <v>88</v>
      </c>
      <c r="C86" s="33">
        <v>64</v>
      </c>
      <c r="D86" s="33">
        <v>112</v>
      </c>
    </row>
    <row r="87" spans="1:4">
      <c r="A87" s="27">
        <v>201907</v>
      </c>
      <c r="B87" s="24" t="s">
        <v>89</v>
      </c>
      <c r="C87" s="30">
        <v>109</v>
      </c>
      <c r="D87" s="30">
        <v>196</v>
      </c>
    </row>
    <row r="88" spans="1:4">
      <c r="A88" s="34">
        <v>201907</v>
      </c>
      <c r="B88" s="32" t="s">
        <v>90</v>
      </c>
      <c r="C88" s="33">
        <v>12</v>
      </c>
      <c r="D88" s="33">
        <v>18</v>
      </c>
    </row>
    <row r="89" spans="1:4">
      <c r="A89" s="27">
        <v>201907</v>
      </c>
      <c r="B89" s="24" t="s">
        <v>91</v>
      </c>
      <c r="C89" s="30">
        <v>52</v>
      </c>
      <c r="D89" s="30">
        <v>86</v>
      </c>
    </row>
    <row r="90" spans="1:4">
      <c r="A90" s="34">
        <v>201907</v>
      </c>
      <c r="B90" s="32" t="s">
        <v>92</v>
      </c>
      <c r="C90" s="33">
        <v>3</v>
      </c>
      <c r="D90" s="33">
        <v>4</v>
      </c>
    </row>
    <row r="91" spans="1:4">
      <c r="A91" s="27">
        <v>201907</v>
      </c>
      <c r="B91" s="24" t="s">
        <v>93</v>
      </c>
      <c r="C91" s="30">
        <v>124</v>
      </c>
      <c r="D91" s="30">
        <v>219</v>
      </c>
    </row>
    <row r="92" spans="1:4">
      <c r="A92" s="34">
        <v>201907</v>
      </c>
      <c r="B92" s="32" t="s">
        <v>94</v>
      </c>
      <c r="C92" s="33">
        <v>130</v>
      </c>
      <c r="D92" s="33">
        <v>261</v>
      </c>
    </row>
    <row r="93" spans="1:4">
      <c r="A93" s="27">
        <v>201907</v>
      </c>
      <c r="B93" s="24" t="s">
        <v>95</v>
      </c>
      <c r="C93" s="30">
        <v>502</v>
      </c>
      <c r="D93" s="30">
        <v>923</v>
      </c>
    </row>
    <row r="94" spans="1:4">
      <c r="A94" s="34">
        <v>201907</v>
      </c>
      <c r="B94" s="32" t="s">
        <v>96</v>
      </c>
      <c r="C94" s="33">
        <v>34</v>
      </c>
      <c r="D94" s="33">
        <v>68</v>
      </c>
    </row>
    <row r="95" spans="1:4">
      <c r="A95" s="27">
        <v>201907</v>
      </c>
      <c r="B95" s="24" t="s">
        <v>97</v>
      </c>
      <c r="C95" s="30">
        <v>30</v>
      </c>
      <c r="D95" s="30">
        <v>57</v>
      </c>
    </row>
    <row r="96" spans="1:4">
      <c r="A96" s="34">
        <v>201907</v>
      </c>
      <c r="B96" s="32" t="s">
        <v>98</v>
      </c>
      <c r="C96" s="33">
        <v>15</v>
      </c>
      <c r="D96" s="33">
        <v>31</v>
      </c>
    </row>
    <row r="97" spans="1:4">
      <c r="A97" s="27">
        <v>201907</v>
      </c>
      <c r="B97" s="24" t="s">
        <v>99</v>
      </c>
      <c r="C97" s="30">
        <v>220</v>
      </c>
      <c r="D97" s="30">
        <v>424</v>
      </c>
    </row>
    <row r="98" spans="1:4">
      <c r="A98" s="34">
        <v>201907</v>
      </c>
      <c r="B98" s="32" t="s">
        <v>100</v>
      </c>
      <c r="C98" s="33">
        <v>127</v>
      </c>
      <c r="D98" s="33">
        <v>223</v>
      </c>
    </row>
    <row r="99" spans="1:4">
      <c r="A99" s="27">
        <v>201907</v>
      </c>
      <c r="B99" s="24" t="s">
        <v>101</v>
      </c>
      <c r="C99" s="30">
        <v>141</v>
      </c>
      <c r="D99" s="30">
        <v>292</v>
      </c>
    </row>
    <row r="100" spans="1:4">
      <c r="A100" s="34">
        <v>201907</v>
      </c>
      <c r="B100" s="32" t="s">
        <v>102</v>
      </c>
      <c r="C100" s="33">
        <v>41</v>
      </c>
      <c r="D100" s="33">
        <v>63</v>
      </c>
    </row>
    <row r="101" spans="1:4">
      <c r="A101" s="27">
        <v>201907</v>
      </c>
      <c r="B101" s="24" t="s">
        <v>103</v>
      </c>
      <c r="C101" s="30">
        <v>13</v>
      </c>
      <c r="D101" s="30">
        <v>20</v>
      </c>
    </row>
    <row r="102" spans="1:4">
      <c r="A102" s="31"/>
      <c r="B102" s="31"/>
      <c r="C102" s="31"/>
      <c r="D102" s="31"/>
    </row>
    <row r="103" spans="1:4">
      <c r="A103">
        <v>201907</v>
      </c>
      <c r="C103" s="1">
        <f>SUM(C2:C102)</f>
        <v>12346</v>
      </c>
      <c r="D103" s="1">
        <f>SUM(D2:D102)</f>
        <v>22563</v>
      </c>
    </row>
  </sheetData>
  <autoFilter ref="A1:D1" xr:uid="{2E62F3CF-4EAE-49D7-BBB3-29AA51D2918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5F2F5-6BD7-4CED-BBF1-7FBBFF574B50}">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201906</v>
      </c>
      <c r="B2" s="23" t="s">
        <v>4</v>
      </c>
      <c r="C2" s="35">
        <v>167</v>
      </c>
      <c r="D2" s="35">
        <v>285</v>
      </c>
    </row>
    <row r="3" spans="1:4">
      <c r="A3" s="27">
        <v>201906</v>
      </c>
      <c r="B3" s="24" t="s">
        <v>5</v>
      </c>
      <c r="C3" s="30">
        <v>50</v>
      </c>
      <c r="D3" s="30">
        <v>80</v>
      </c>
    </row>
    <row r="4" spans="1:4">
      <c r="A4" s="25">
        <v>201906</v>
      </c>
      <c r="B4" s="23" t="s">
        <v>6</v>
      </c>
      <c r="C4" s="35">
        <v>25</v>
      </c>
      <c r="D4" s="35">
        <v>46</v>
      </c>
    </row>
    <row r="5" spans="1:4">
      <c r="A5" s="27">
        <v>201906</v>
      </c>
      <c r="B5" s="24" t="s">
        <v>7</v>
      </c>
      <c r="C5" s="30">
        <v>53</v>
      </c>
      <c r="D5" s="30">
        <v>98</v>
      </c>
    </row>
    <row r="6" spans="1:4">
      <c r="A6" s="25">
        <v>201906</v>
      </c>
      <c r="B6" s="23" t="s">
        <v>8</v>
      </c>
      <c r="C6" s="35">
        <v>22</v>
      </c>
      <c r="D6" s="35">
        <v>35</v>
      </c>
    </row>
    <row r="7" spans="1:4">
      <c r="A7" s="27">
        <v>201906</v>
      </c>
      <c r="B7" s="24" t="s">
        <v>9</v>
      </c>
      <c r="C7" s="30">
        <v>15</v>
      </c>
      <c r="D7" s="30">
        <v>22</v>
      </c>
    </row>
    <row r="8" spans="1:4">
      <c r="A8" s="25">
        <v>201906</v>
      </c>
      <c r="B8" s="23" t="s">
        <v>10</v>
      </c>
      <c r="C8" s="35">
        <v>83</v>
      </c>
      <c r="D8" s="35">
        <v>161</v>
      </c>
    </row>
    <row r="9" spans="1:4">
      <c r="A9" s="27">
        <v>201906</v>
      </c>
      <c r="B9" s="24" t="s">
        <v>11</v>
      </c>
      <c r="C9" s="30">
        <v>28</v>
      </c>
      <c r="D9" s="30">
        <v>45</v>
      </c>
    </row>
    <row r="10" spans="1:4">
      <c r="A10" s="25">
        <v>201906</v>
      </c>
      <c r="B10" s="23" t="s">
        <v>12</v>
      </c>
      <c r="C10" s="35">
        <v>101</v>
      </c>
      <c r="D10" s="35">
        <v>168</v>
      </c>
    </row>
    <row r="11" spans="1:4">
      <c r="A11" s="27">
        <v>201906</v>
      </c>
      <c r="B11" s="24" t="s">
        <v>13</v>
      </c>
      <c r="C11" s="30">
        <v>98</v>
      </c>
      <c r="D11" s="30">
        <v>171</v>
      </c>
    </row>
    <row r="12" spans="1:4">
      <c r="A12" s="25">
        <v>201906</v>
      </c>
      <c r="B12" s="23" t="s">
        <v>14</v>
      </c>
      <c r="C12" s="35">
        <v>157</v>
      </c>
      <c r="D12" s="35">
        <v>262</v>
      </c>
    </row>
    <row r="13" spans="1:4">
      <c r="A13" s="27">
        <v>201906</v>
      </c>
      <c r="B13" s="24" t="s">
        <v>15</v>
      </c>
      <c r="C13" s="30">
        <v>147</v>
      </c>
      <c r="D13" s="30">
        <v>246</v>
      </c>
    </row>
    <row r="14" spans="1:4">
      <c r="A14" s="25">
        <v>201906</v>
      </c>
      <c r="B14" s="23" t="s">
        <v>16</v>
      </c>
      <c r="C14" s="35">
        <v>198</v>
      </c>
      <c r="D14" s="35">
        <v>338</v>
      </c>
    </row>
    <row r="15" spans="1:4">
      <c r="A15" s="27">
        <v>201906</v>
      </c>
      <c r="B15" s="24" t="s">
        <v>17</v>
      </c>
      <c r="C15" s="30">
        <v>61</v>
      </c>
      <c r="D15" s="30">
        <v>98</v>
      </c>
    </row>
    <row r="16" spans="1:4">
      <c r="A16" s="25">
        <v>201906</v>
      </c>
      <c r="B16" s="23" t="s">
        <v>18</v>
      </c>
      <c r="C16" s="35">
        <v>9</v>
      </c>
      <c r="D16" s="35">
        <v>18</v>
      </c>
    </row>
    <row r="17" spans="1:4">
      <c r="A17" s="27">
        <v>201906</v>
      </c>
      <c r="B17" s="24" t="s">
        <v>19</v>
      </c>
      <c r="C17" s="30">
        <v>43</v>
      </c>
      <c r="D17" s="30">
        <v>71</v>
      </c>
    </row>
    <row r="18" spans="1:4">
      <c r="A18" s="25">
        <v>201906</v>
      </c>
      <c r="B18" s="23" t="s">
        <v>20</v>
      </c>
      <c r="C18" s="35">
        <v>37</v>
      </c>
      <c r="D18" s="35">
        <v>54</v>
      </c>
    </row>
    <row r="19" spans="1:4">
      <c r="A19" s="27">
        <v>201906</v>
      </c>
      <c r="B19" s="24" t="s">
        <v>21</v>
      </c>
      <c r="C19" s="30">
        <v>133</v>
      </c>
      <c r="D19" s="30">
        <v>218</v>
      </c>
    </row>
    <row r="20" spans="1:4">
      <c r="A20" s="25">
        <v>201906</v>
      </c>
      <c r="B20" s="23" t="s">
        <v>22</v>
      </c>
      <c r="C20" s="35">
        <v>47</v>
      </c>
      <c r="D20" s="35">
        <v>84</v>
      </c>
    </row>
    <row r="21" spans="1:4">
      <c r="A21" s="27">
        <v>201906</v>
      </c>
      <c r="B21" s="24" t="s">
        <v>23</v>
      </c>
      <c r="C21" s="30">
        <v>21</v>
      </c>
      <c r="D21" s="30">
        <v>43</v>
      </c>
    </row>
    <row r="22" spans="1:4">
      <c r="A22" s="25">
        <v>201906</v>
      </c>
      <c r="B22" s="23" t="s">
        <v>24</v>
      </c>
      <c r="C22" s="35">
        <v>21</v>
      </c>
      <c r="D22" s="35">
        <v>33</v>
      </c>
    </row>
    <row r="23" spans="1:4">
      <c r="A23" s="27">
        <v>201906</v>
      </c>
      <c r="B23" s="24" t="s">
        <v>25</v>
      </c>
      <c r="C23" s="30">
        <v>7</v>
      </c>
      <c r="D23" s="30">
        <v>12</v>
      </c>
    </row>
    <row r="24" spans="1:4">
      <c r="A24" s="25">
        <v>201906</v>
      </c>
      <c r="B24" s="23" t="s">
        <v>26</v>
      </c>
      <c r="C24" s="35">
        <v>221</v>
      </c>
      <c r="D24" s="35">
        <v>374</v>
      </c>
    </row>
    <row r="25" spans="1:4">
      <c r="A25" s="27">
        <v>201906</v>
      </c>
      <c r="B25" s="24" t="s">
        <v>27</v>
      </c>
      <c r="C25" s="30">
        <v>131</v>
      </c>
      <c r="D25" s="30">
        <v>227</v>
      </c>
    </row>
    <row r="26" spans="1:4">
      <c r="A26" s="25">
        <v>201906</v>
      </c>
      <c r="B26" s="23" t="s">
        <v>28</v>
      </c>
      <c r="C26" s="35">
        <v>107</v>
      </c>
      <c r="D26" s="35">
        <v>189</v>
      </c>
    </row>
    <row r="27" spans="1:4">
      <c r="A27" s="27">
        <v>201906</v>
      </c>
      <c r="B27" s="24" t="s">
        <v>29</v>
      </c>
      <c r="C27" s="30">
        <v>759</v>
      </c>
      <c r="D27" s="30">
        <v>1456</v>
      </c>
    </row>
    <row r="28" spans="1:4">
      <c r="A28" s="25">
        <v>201906</v>
      </c>
      <c r="B28" s="23" t="s">
        <v>30</v>
      </c>
      <c r="C28" s="35">
        <v>25</v>
      </c>
      <c r="D28" s="35">
        <v>41</v>
      </c>
    </row>
    <row r="29" spans="1:4">
      <c r="A29" s="27">
        <v>201906</v>
      </c>
      <c r="B29" s="24" t="s">
        <v>31</v>
      </c>
      <c r="C29" s="30">
        <v>16</v>
      </c>
      <c r="D29" s="30">
        <v>28</v>
      </c>
    </row>
    <row r="30" spans="1:4">
      <c r="A30" s="25">
        <v>201906</v>
      </c>
      <c r="B30" s="23" t="s">
        <v>32</v>
      </c>
      <c r="C30" s="35">
        <v>189</v>
      </c>
      <c r="D30" s="35">
        <v>303</v>
      </c>
    </row>
    <row r="31" spans="1:4">
      <c r="A31" s="27">
        <v>201906</v>
      </c>
      <c r="B31" s="24" t="s">
        <v>33</v>
      </c>
      <c r="C31" s="30">
        <v>59</v>
      </c>
      <c r="D31" s="30">
        <v>103</v>
      </c>
    </row>
    <row r="32" spans="1:4">
      <c r="A32" s="25">
        <v>201906</v>
      </c>
      <c r="B32" s="23" t="s">
        <v>34</v>
      </c>
      <c r="C32" s="35">
        <v>77</v>
      </c>
      <c r="D32" s="35">
        <v>131</v>
      </c>
    </row>
    <row r="33" spans="1:4">
      <c r="A33" s="27">
        <v>201906</v>
      </c>
      <c r="B33" s="24" t="s">
        <v>35</v>
      </c>
      <c r="C33" s="30">
        <v>248</v>
      </c>
      <c r="D33" s="30">
        <v>449</v>
      </c>
    </row>
    <row r="34" spans="1:4">
      <c r="A34" s="25">
        <v>201906</v>
      </c>
      <c r="B34" s="23" t="s">
        <v>36</v>
      </c>
      <c r="C34" s="35">
        <v>179</v>
      </c>
      <c r="D34" s="35">
        <v>382</v>
      </c>
    </row>
    <row r="35" spans="1:4">
      <c r="A35" s="27">
        <v>201906</v>
      </c>
      <c r="B35" s="24" t="s">
        <v>37</v>
      </c>
      <c r="C35" s="30">
        <v>323</v>
      </c>
      <c r="D35" s="30">
        <v>537</v>
      </c>
    </row>
    <row r="36" spans="1:4">
      <c r="A36" s="25">
        <v>201906</v>
      </c>
      <c r="B36" s="23" t="s">
        <v>38</v>
      </c>
      <c r="C36" s="35">
        <v>70</v>
      </c>
      <c r="D36" s="35">
        <v>101</v>
      </c>
    </row>
    <row r="37" spans="1:4">
      <c r="A37" s="27">
        <v>201906</v>
      </c>
      <c r="B37" s="24" t="s">
        <v>39</v>
      </c>
      <c r="C37" s="30">
        <v>337</v>
      </c>
      <c r="D37" s="30">
        <v>595</v>
      </c>
    </row>
    <row r="38" spans="1:4">
      <c r="A38" s="25">
        <v>201906</v>
      </c>
      <c r="B38" s="23" t="s">
        <v>40</v>
      </c>
      <c r="C38" s="35">
        <v>17</v>
      </c>
      <c r="D38" s="35">
        <v>23</v>
      </c>
    </row>
    <row r="39" spans="1:4">
      <c r="A39" s="27">
        <v>201906</v>
      </c>
      <c r="B39" s="24" t="s">
        <v>41</v>
      </c>
      <c r="C39" s="30">
        <v>11</v>
      </c>
      <c r="D39" s="30">
        <v>20</v>
      </c>
    </row>
    <row r="40" spans="1:4">
      <c r="A40" s="25">
        <v>201906</v>
      </c>
      <c r="B40" s="23" t="s">
        <v>42</v>
      </c>
      <c r="C40" s="35">
        <v>68</v>
      </c>
      <c r="D40" s="35">
        <v>120</v>
      </c>
    </row>
    <row r="41" spans="1:4">
      <c r="A41" s="27">
        <v>201906</v>
      </c>
      <c r="B41" s="24" t="s">
        <v>43</v>
      </c>
      <c r="C41" s="30">
        <v>36</v>
      </c>
      <c r="D41" s="30">
        <v>58</v>
      </c>
    </row>
    <row r="42" spans="1:4">
      <c r="A42" s="25">
        <v>201906</v>
      </c>
      <c r="B42" s="23" t="s">
        <v>44</v>
      </c>
      <c r="C42" s="35">
        <v>563</v>
      </c>
      <c r="D42" s="35">
        <v>1049</v>
      </c>
    </row>
    <row r="43" spans="1:4">
      <c r="A43" s="27">
        <v>201906</v>
      </c>
      <c r="B43" s="24" t="s">
        <v>45</v>
      </c>
      <c r="C43" s="30">
        <v>145</v>
      </c>
      <c r="D43" s="30">
        <v>205</v>
      </c>
    </row>
    <row r="44" spans="1:4">
      <c r="A44" s="25">
        <v>201906</v>
      </c>
      <c r="B44" s="23" t="s">
        <v>46</v>
      </c>
      <c r="C44" s="35">
        <v>138</v>
      </c>
      <c r="D44" s="35">
        <v>250</v>
      </c>
    </row>
    <row r="45" spans="1:4">
      <c r="A45" s="27">
        <v>201906</v>
      </c>
      <c r="B45" s="24" t="s">
        <v>47</v>
      </c>
      <c r="C45" s="30">
        <v>132</v>
      </c>
      <c r="D45" s="30">
        <v>211</v>
      </c>
    </row>
    <row r="46" spans="1:4">
      <c r="A46" s="25">
        <v>201906</v>
      </c>
      <c r="B46" s="23" t="s">
        <v>48</v>
      </c>
      <c r="C46" s="35">
        <v>110</v>
      </c>
      <c r="D46" s="35">
        <v>186</v>
      </c>
    </row>
    <row r="47" spans="1:4">
      <c r="A47" s="27">
        <v>201906</v>
      </c>
      <c r="B47" s="24" t="s">
        <v>49</v>
      </c>
      <c r="C47" s="30">
        <v>52</v>
      </c>
      <c r="D47" s="30">
        <v>81</v>
      </c>
    </row>
    <row r="48" spans="1:4">
      <c r="A48" s="25">
        <v>201906</v>
      </c>
      <c r="B48" s="23" t="s">
        <v>50</v>
      </c>
      <c r="C48" s="35">
        <v>65</v>
      </c>
      <c r="D48" s="35">
        <v>111</v>
      </c>
    </row>
    <row r="49" spans="1:4">
      <c r="A49" s="27">
        <v>201906</v>
      </c>
      <c r="B49" s="24" t="s">
        <v>51</v>
      </c>
      <c r="C49" s="30">
        <v>4</v>
      </c>
      <c r="D49" s="30">
        <v>8</v>
      </c>
    </row>
    <row r="50" spans="1:4">
      <c r="A50" s="25">
        <v>201906</v>
      </c>
      <c r="B50" s="23" t="s">
        <v>52</v>
      </c>
      <c r="C50" s="35">
        <v>156</v>
      </c>
      <c r="D50" s="35">
        <v>270</v>
      </c>
    </row>
    <row r="51" spans="1:4">
      <c r="A51" s="27">
        <v>201906</v>
      </c>
      <c r="B51" s="24" t="s">
        <v>53</v>
      </c>
      <c r="C51" s="30">
        <v>32</v>
      </c>
      <c r="D51" s="30">
        <v>52</v>
      </c>
    </row>
    <row r="52" spans="1:4">
      <c r="A52" s="25">
        <v>201906</v>
      </c>
      <c r="B52" s="23" t="s">
        <v>54</v>
      </c>
      <c r="C52" s="35">
        <v>249</v>
      </c>
      <c r="D52" s="35">
        <v>441</v>
      </c>
    </row>
    <row r="53" spans="1:4">
      <c r="A53" s="27">
        <v>201906</v>
      </c>
      <c r="B53" s="24" t="s">
        <v>55</v>
      </c>
      <c r="C53" s="30">
        <v>11</v>
      </c>
      <c r="D53" s="30">
        <v>22</v>
      </c>
    </row>
    <row r="54" spans="1:4">
      <c r="A54" s="25">
        <v>201906</v>
      </c>
      <c r="B54" s="23" t="s">
        <v>56</v>
      </c>
      <c r="C54" s="35">
        <v>57</v>
      </c>
      <c r="D54" s="35">
        <v>100</v>
      </c>
    </row>
    <row r="55" spans="1:4">
      <c r="A55" s="27">
        <v>201906</v>
      </c>
      <c r="B55" s="24" t="s">
        <v>57</v>
      </c>
      <c r="C55" s="30">
        <v>108</v>
      </c>
      <c r="D55" s="30">
        <v>221</v>
      </c>
    </row>
    <row r="56" spans="1:4">
      <c r="A56" s="25">
        <v>201906</v>
      </c>
      <c r="B56" s="23" t="s">
        <v>58</v>
      </c>
      <c r="C56" s="35">
        <v>99</v>
      </c>
      <c r="D56" s="35">
        <v>174</v>
      </c>
    </row>
    <row r="57" spans="1:4">
      <c r="A57" s="27">
        <v>201906</v>
      </c>
      <c r="B57" s="24" t="s">
        <v>59</v>
      </c>
      <c r="C57" s="30">
        <v>8</v>
      </c>
      <c r="D57" s="30">
        <v>13</v>
      </c>
    </row>
    <row r="58" spans="1:4">
      <c r="A58" s="25">
        <v>201906</v>
      </c>
      <c r="B58" s="23" t="s">
        <v>60</v>
      </c>
      <c r="C58" s="35">
        <v>29</v>
      </c>
      <c r="D58" s="35">
        <v>49</v>
      </c>
    </row>
    <row r="59" spans="1:4">
      <c r="A59" s="27">
        <v>201906</v>
      </c>
      <c r="B59" s="24" t="s">
        <v>61</v>
      </c>
      <c r="C59" s="30">
        <v>38</v>
      </c>
      <c r="D59" s="30">
        <v>82</v>
      </c>
    </row>
    <row r="60" spans="1:4">
      <c r="A60" s="25">
        <v>201906</v>
      </c>
      <c r="B60" s="23" t="s">
        <v>62</v>
      </c>
      <c r="C60" s="35">
        <v>64</v>
      </c>
      <c r="D60" s="35">
        <v>104</v>
      </c>
    </row>
    <row r="61" spans="1:4">
      <c r="A61" s="27">
        <v>201906</v>
      </c>
      <c r="B61" s="24" t="s">
        <v>63</v>
      </c>
      <c r="C61" s="30">
        <v>1498</v>
      </c>
      <c r="D61" s="30">
        <v>2981</v>
      </c>
    </row>
    <row r="62" spans="1:4">
      <c r="A62" s="25">
        <v>201906</v>
      </c>
      <c r="B62" s="23" t="s">
        <v>64</v>
      </c>
      <c r="C62" s="35">
        <v>8</v>
      </c>
      <c r="D62" s="35">
        <v>12</v>
      </c>
    </row>
    <row r="63" spans="1:4">
      <c r="A63" s="27">
        <v>201906</v>
      </c>
      <c r="B63" s="24" t="s">
        <v>65</v>
      </c>
      <c r="C63" s="30">
        <v>38</v>
      </c>
      <c r="D63" s="30">
        <v>83</v>
      </c>
    </row>
    <row r="64" spans="1:4">
      <c r="A64" s="25">
        <v>201906</v>
      </c>
      <c r="B64" s="23" t="s">
        <v>66</v>
      </c>
      <c r="C64" s="35">
        <v>48</v>
      </c>
      <c r="D64" s="35">
        <v>96</v>
      </c>
    </row>
    <row r="65" spans="1:4">
      <c r="A65" s="27">
        <v>201906</v>
      </c>
      <c r="B65" s="24" t="s">
        <v>67</v>
      </c>
      <c r="C65" s="30">
        <v>106</v>
      </c>
      <c r="D65" s="30">
        <v>177</v>
      </c>
    </row>
    <row r="66" spans="1:4">
      <c r="A66" s="25">
        <v>201906</v>
      </c>
      <c r="B66" s="23" t="s">
        <v>68</v>
      </c>
      <c r="C66" s="35">
        <v>252</v>
      </c>
      <c r="D66" s="35">
        <v>469</v>
      </c>
    </row>
    <row r="67" spans="1:4">
      <c r="A67" s="27">
        <v>201906</v>
      </c>
      <c r="B67" s="24" t="s">
        <v>69</v>
      </c>
      <c r="C67" s="30">
        <v>37</v>
      </c>
      <c r="D67" s="30">
        <v>56</v>
      </c>
    </row>
    <row r="68" spans="1:4">
      <c r="A68" s="25">
        <v>201906</v>
      </c>
      <c r="B68" s="23" t="s">
        <v>70</v>
      </c>
      <c r="C68" s="35">
        <v>138</v>
      </c>
      <c r="D68" s="35">
        <v>231</v>
      </c>
    </row>
    <row r="69" spans="1:4">
      <c r="A69" s="27">
        <v>201906</v>
      </c>
      <c r="B69" s="24" t="s">
        <v>71</v>
      </c>
      <c r="C69" s="30">
        <v>92</v>
      </c>
      <c r="D69" s="30">
        <v>193</v>
      </c>
    </row>
    <row r="70" spans="1:4">
      <c r="A70" s="25">
        <v>201906</v>
      </c>
      <c r="B70" s="23" t="s">
        <v>72</v>
      </c>
      <c r="C70" s="35">
        <v>10</v>
      </c>
      <c r="D70" s="35">
        <v>16</v>
      </c>
    </row>
    <row r="71" spans="1:4">
      <c r="A71" s="27">
        <v>201906</v>
      </c>
      <c r="B71" s="24" t="s">
        <v>73</v>
      </c>
      <c r="C71" s="30">
        <v>64</v>
      </c>
      <c r="D71" s="30">
        <v>130</v>
      </c>
    </row>
    <row r="72" spans="1:4">
      <c r="A72" s="25">
        <v>201906</v>
      </c>
      <c r="B72" s="23" t="s">
        <v>74</v>
      </c>
      <c r="C72" s="35">
        <v>89</v>
      </c>
      <c r="D72" s="35">
        <v>158</v>
      </c>
    </row>
    <row r="73" spans="1:4">
      <c r="A73" s="27">
        <v>201906</v>
      </c>
      <c r="B73" s="24" t="s">
        <v>75</v>
      </c>
      <c r="C73" s="30">
        <v>21</v>
      </c>
      <c r="D73" s="30">
        <v>38</v>
      </c>
    </row>
    <row r="74" spans="1:4">
      <c r="A74" s="25">
        <v>201906</v>
      </c>
      <c r="B74" s="23" t="s">
        <v>76</v>
      </c>
      <c r="C74" s="35">
        <v>77</v>
      </c>
      <c r="D74" s="35">
        <v>134</v>
      </c>
    </row>
    <row r="75" spans="1:4">
      <c r="A75" s="27">
        <v>201906</v>
      </c>
      <c r="B75" s="24" t="s">
        <v>77</v>
      </c>
      <c r="C75" s="30">
        <v>188</v>
      </c>
      <c r="D75" s="30">
        <v>331</v>
      </c>
    </row>
    <row r="76" spans="1:4">
      <c r="A76" s="25">
        <v>201906</v>
      </c>
      <c r="B76" s="23" t="s">
        <v>78</v>
      </c>
      <c r="C76" s="35">
        <v>26</v>
      </c>
      <c r="D76" s="35">
        <v>39</v>
      </c>
    </row>
    <row r="77" spans="1:4">
      <c r="A77" s="27">
        <v>201906</v>
      </c>
      <c r="B77" s="24" t="s">
        <v>79</v>
      </c>
      <c r="C77" s="30">
        <v>303</v>
      </c>
      <c r="D77" s="30">
        <v>596</v>
      </c>
    </row>
    <row r="78" spans="1:4">
      <c r="A78" s="25">
        <v>201906</v>
      </c>
      <c r="B78" s="23" t="s">
        <v>80</v>
      </c>
      <c r="C78" s="35">
        <v>112</v>
      </c>
      <c r="D78" s="35">
        <v>190</v>
      </c>
    </row>
    <row r="79" spans="1:4">
      <c r="A79" s="27">
        <v>201906</v>
      </c>
      <c r="B79" s="24" t="s">
        <v>81</v>
      </c>
      <c r="C79" s="30">
        <v>411</v>
      </c>
      <c r="D79" s="30">
        <v>749</v>
      </c>
    </row>
    <row r="80" spans="1:4">
      <c r="A80" s="25">
        <v>201906</v>
      </c>
      <c r="B80" s="23" t="s">
        <v>82</v>
      </c>
      <c r="C80" s="35">
        <v>169</v>
      </c>
      <c r="D80" s="35">
        <v>290</v>
      </c>
    </row>
    <row r="81" spans="1:4">
      <c r="A81" s="27">
        <v>201906</v>
      </c>
      <c r="B81" s="24" t="s">
        <v>83</v>
      </c>
      <c r="C81" s="30">
        <v>210</v>
      </c>
      <c r="D81" s="30">
        <v>347</v>
      </c>
    </row>
    <row r="82" spans="1:4">
      <c r="A82" s="25">
        <v>201906</v>
      </c>
      <c r="B82" s="23" t="s">
        <v>84</v>
      </c>
      <c r="C82" s="35">
        <v>123</v>
      </c>
      <c r="D82" s="35">
        <v>202</v>
      </c>
    </row>
    <row r="83" spans="1:4">
      <c r="A83" s="27">
        <v>201906</v>
      </c>
      <c r="B83" s="24" t="s">
        <v>85</v>
      </c>
      <c r="C83" s="30">
        <v>76</v>
      </c>
      <c r="D83" s="30">
        <v>172</v>
      </c>
    </row>
    <row r="84" spans="1:4">
      <c r="A84" s="25">
        <v>201906</v>
      </c>
      <c r="B84" s="23" t="s">
        <v>86</v>
      </c>
      <c r="C84" s="35">
        <v>163</v>
      </c>
      <c r="D84" s="35">
        <v>317</v>
      </c>
    </row>
    <row r="85" spans="1:4">
      <c r="A85" s="27">
        <v>201906</v>
      </c>
      <c r="B85" s="24" t="s">
        <v>87</v>
      </c>
      <c r="C85" s="30">
        <v>63</v>
      </c>
      <c r="D85" s="30">
        <v>115</v>
      </c>
    </row>
    <row r="86" spans="1:4">
      <c r="A86" s="25">
        <v>201906</v>
      </c>
      <c r="B86" s="23" t="s">
        <v>88</v>
      </c>
      <c r="C86" s="35">
        <v>66</v>
      </c>
      <c r="D86" s="35">
        <v>116</v>
      </c>
    </row>
    <row r="87" spans="1:4">
      <c r="A87" s="27">
        <v>201906</v>
      </c>
      <c r="B87" s="24" t="s">
        <v>89</v>
      </c>
      <c r="C87" s="30">
        <v>114</v>
      </c>
      <c r="D87" s="30">
        <v>204</v>
      </c>
    </row>
    <row r="88" spans="1:4">
      <c r="A88" s="25">
        <v>201906</v>
      </c>
      <c r="B88" s="23" t="s">
        <v>90</v>
      </c>
      <c r="C88" s="35">
        <v>14</v>
      </c>
      <c r="D88" s="35">
        <v>21</v>
      </c>
    </row>
    <row r="89" spans="1:4">
      <c r="A89" s="27">
        <v>201906</v>
      </c>
      <c r="B89" s="24" t="s">
        <v>91</v>
      </c>
      <c r="C89" s="30">
        <v>50</v>
      </c>
      <c r="D89" s="30">
        <v>82</v>
      </c>
    </row>
    <row r="90" spans="1:4">
      <c r="A90" s="25">
        <v>201906</v>
      </c>
      <c r="B90" s="23" t="s">
        <v>92</v>
      </c>
      <c r="C90" s="35">
        <v>4</v>
      </c>
      <c r="D90" s="35">
        <v>8</v>
      </c>
    </row>
    <row r="91" spans="1:4">
      <c r="A91" s="27">
        <v>201906</v>
      </c>
      <c r="B91" s="24" t="s">
        <v>93</v>
      </c>
      <c r="C91" s="30">
        <v>123</v>
      </c>
      <c r="D91" s="30">
        <v>222</v>
      </c>
    </row>
    <row r="92" spans="1:4">
      <c r="A92" s="25">
        <v>201906</v>
      </c>
      <c r="B92" s="23" t="s">
        <v>94</v>
      </c>
      <c r="C92" s="35">
        <v>124</v>
      </c>
      <c r="D92" s="35">
        <v>246</v>
      </c>
    </row>
    <row r="93" spans="1:4">
      <c r="A93" s="27">
        <v>201906</v>
      </c>
      <c r="B93" s="24" t="s">
        <v>95</v>
      </c>
      <c r="C93" s="30">
        <v>522</v>
      </c>
      <c r="D93" s="30">
        <v>980</v>
      </c>
    </row>
    <row r="94" spans="1:4">
      <c r="A94" s="25">
        <v>201906</v>
      </c>
      <c r="B94" s="23" t="s">
        <v>96</v>
      </c>
      <c r="C94" s="35">
        <v>35</v>
      </c>
      <c r="D94" s="35">
        <v>72</v>
      </c>
    </row>
    <row r="95" spans="1:4">
      <c r="A95" s="27">
        <v>201906</v>
      </c>
      <c r="B95" s="24" t="s">
        <v>97</v>
      </c>
      <c r="C95" s="30">
        <v>27</v>
      </c>
      <c r="D95" s="30">
        <v>50</v>
      </c>
    </row>
    <row r="96" spans="1:4">
      <c r="A96" s="25">
        <v>201906</v>
      </c>
      <c r="B96" s="23" t="s">
        <v>98</v>
      </c>
      <c r="C96" s="35">
        <v>15</v>
      </c>
      <c r="D96" s="35">
        <v>31</v>
      </c>
    </row>
    <row r="97" spans="1:4">
      <c r="A97" s="27">
        <v>201906</v>
      </c>
      <c r="B97" s="24" t="s">
        <v>99</v>
      </c>
      <c r="C97" s="30">
        <v>215</v>
      </c>
      <c r="D97" s="30">
        <v>410</v>
      </c>
    </row>
    <row r="98" spans="1:4">
      <c r="A98" s="25">
        <v>201906</v>
      </c>
      <c r="B98" s="23" t="s">
        <v>100</v>
      </c>
      <c r="C98" s="35">
        <v>132</v>
      </c>
      <c r="D98" s="35">
        <v>228</v>
      </c>
    </row>
    <row r="99" spans="1:4">
      <c r="A99" s="27">
        <v>201906</v>
      </c>
      <c r="B99" s="24" t="s">
        <v>101</v>
      </c>
      <c r="C99" s="30">
        <v>141</v>
      </c>
      <c r="D99" s="30">
        <v>285</v>
      </c>
    </row>
    <row r="100" spans="1:4">
      <c r="A100" s="25">
        <v>201906</v>
      </c>
      <c r="B100" s="23" t="s">
        <v>102</v>
      </c>
      <c r="C100" s="35">
        <v>40</v>
      </c>
      <c r="D100" s="35">
        <v>62</v>
      </c>
    </row>
    <row r="101" spans="1:4">
      <c r="A101" s="27">
        <v>201906</v>
      </c>
      <c r="B101" s="24" t="s">
        <v>103</v>
      </c>
      <c r="C101" s="30">
        <v>12</v>
      </c>
      <c r="D101" s="30">
        <v>19</v>
      </c>
    </row>
    <row r="102" spans="1:4">
      <c r="A102" s="25"/>
      <c r="B102" s="23"/>
      <c r="C102" s="23"/>
      <c r="D102" s="26"/>
    </row>
    <row r="103" spans="1:4">
      <c r="A103" s="29">
        <v>201906</v>
      </c>
      <c r="C103" s="1">
        <f>SUM(C2:C102)</f>
        <v>12412</v>
      </c>
      <c r="D103" s="1">
        <f>SUM(D2:D102)</f>
        <v>22512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2056E-3A61-4E43-91D9-43B327140928}">
  <dimension ref="A1:K103"/>
  <sheetViews>
    <sheetView topLeftCell="A89" zoomScale="110" zoomScaleNormal="110" workbookViewId="0">
      <selection activeCell="F94" sqref="F94"/>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202108</v>
      </c>
      <c r="B2" s="41" t="s">
        <v>4</v>
      </c>
      <c r="C2" s="35">
        <v>117</v>
      </c>
      <c r="D2" s="35">
        <v>187</v>
      </c>
    </row>
    <row r="3" spans="1:4">
      <c r="A3" s="27">
        <v>202108</v>
      </c>
      <c r="B3" s="42" t="s">
        <v>5</v>
      </c>
      <c r="C3" s="30">
        <v>49</v>
      </c>
      <c r="D3" s="30">
        <v>79</v>
      </c>
    </row>
    <row r="4" spans="1:4">
      <c r="A4" s="25">
        <v>202108</v>
      </c>
      <c r="B4" s="41" t="s">
        <v>6</v>
      </c>
      <c r="C4" s="35">
        <v>14</v>
      </c>
      <c r="D4" s="35">
        <v>27</v>
      </c>
    </row>
    <row r="5" spans="1:4">
      <c r="A5" s="27">
        <v>202108</v>
      </c>
      <c r="B5" s="42" t="s">
        <v>7</v>
      </c>
      <c r="C5" s="30">
        <v>37</v>
      </c>
      <c r="D5" s="39">
        <v>71</v>
      </c>
    </row>
    <row r="6" spans="1:4">
      <c r="A6" s="25">
        <v>202108</v>
      </c>
      <c r="B6" s="41" t="s">
        <v>8</v>
      </c>
      <c r="C6" s="35">
        <v>20</v>
      </c>
      <c r="D6" s="35">
        <v>34</v>
      </c>
    </row>
    <row r="7" spans="1:4">
      <c r="A7" s="27">
        <v>202108</v>
      </c>
      <c r="B7" s="42" t="s">
        <v>9</v>
      </c>
      <c r="C7" s="30">
        <v>11</v>
      </c>
      <c r="D7" s="30">
        <v>17</v>
      </c>
    </row>
    <row r="8" spans="1:4">
      <c r="A8" s="25">
        <v>202108</v>
      </c>
      <c r="B8" s="41" t="s">
        <v>10</v>
      </c>
      <c r="C8" s="35">
        <v>66</v>
      </c>
      <c r="D8" s="35">
        <v>119</v>
      </c>
    </row>
    <row r="9" spans="1:4">
      <c r="A9" s="27">
        <v>202108</v>
      </c>
      <c r="B9" s="42" t="s">
        <v>11</v>
      </c>
      <c r="C9" s="30">
        <v>24</v>
      </c>
      <c r="D9" s="30">
        <v>47</v>
      </c>
    </row>
    <row r="10" spans="1:4">
      <c r="A10" s="25">
        <v>202108</v>
      </c>
      <c r="B10" s="41" t="s">
        <v>12</v>
      </c>
      <c r="C10" s="35">
        <v>78</v>
      </c>
      <c r="D10" s="35">
        <v>141</v>
      </c>
    </row>
    <row r="11" spans="1:4">
      <c r="A11" s="27">
        <v>202108</v>
      </c>
      <c r="B11" s="42" t="s">
        <v>13</v>
      </c>
      <c r="C11" s="30">
        <v>111</v>
      </c>
      <c r="D11" s="30">
        <v>185</v>
      </c>
    </row>
    <row r="12" spans="1:4">
      <c r="A12" s="25">
        <v>202108</v>
      </c>
      <c r="B12" s="41" t="s">
        <v>14</v>
      </c>
      <c r="C12" s="35">
        <v>124</v>
      </c>
      <c r="D12" s="35">
        <v>226</v>
      </c>
    </row>
    <row r="13" spans="1:4">
      <c r="A13" s="27">
        <v>202108</v>
      </c>
      <c r="B13" s="42" t="s">
        <v>15</v>
      </c>
      <c r="C13" s="30">
        <v>113</v>
      </c>
      <c r="D13" s="30">
        <v>177</v>
      </c>
    </row>
    <row r="14" spans="1:4">
      <c r="A14" s="25">
        <v>202108</v>
      </c>
      <c r="B14" s="41" t="s">
        <v>16</v>
      </c>
      <c r="C14" s="35">
        <v>147</v>
      </c>
      <c r="D14" s="35">
        <v>263</v>
      </c>
    </row>
    <row r="15" spans="1:4">
      <c r="A15" s="27">
        <v>202108</v>
      </c>
      <c r="B15" s="42" t="s">
        <v>17</v>
      </c>
      <c r="C15" s="30">
        <v>42</v>
      </c>
      <c r="D15" s="30">
        <v>66</v>
      </c>
    </row>
    <row r="16" spans="1:4">
      <c r="A16" s="25">
        <v>202108</v>
      </c>
      <c r="B16" s="41" t="s">
        <v>18</v>
      </c>
      <c r="C16" s="35">
        <v>8</v>
      </c>
      <c r="D16" s="35">
        <v>18</v>
      </c>
    </row>
    <row r="17" spans="1:4">
      <c r="A17" s="27">
        <v>202108</v>
      </c>
      <c r="B17" s="42" t="s">
        <v>19</v>
      </c>
      <c r="C17" s="30">
        <v>47</v>
      </c>
      <c r="D17" s="30">
        <v>88</v>
      </c>
    </row>
    <row r="18" spans="1:4">
      <c r="A18" s="25">
        <v>202108</v>
      </c>
      <c r="B18" s="41" t="s">
        <v>20</v>
      </c>
      <c r="C18" s="35">
        <v>33</v>
      </c>
      <c r="D18" s="35">
        <v>58</v>
      </c>
    </row>
    <row r="19" spans="1:4">
      <c r="A19" s="27">
        <v>202108</v>
      </c>
      <c r="B19" s="42" t="s">
        <v>21</v>
      </c>
      <c r="C19" s="30">
        <v>105</v>
      </c>
      <c r="D19" s="30">
        <v>201</v>
      </c>
    </row>
    <row r="20" spans="1:4">
      <c r="A20" s="25">
        <v>202108</v>
      </c>
      <c r="B20" s="41" t="s">
        <v>22</v>
      </c>
      <c r="C20" s="35">
        <v>30</v>
      </c>
      <c r="D20" s="35">
        <v>45</v>
      </c>
    </row>
    <row r="21" spans="1:4">
      <c r="A21" s="27">
        <v>202108</v>
      </c>
      <c r="B21" s="42" t="s">
        <v>23</v>
      </c>
      <c r="C21" s="30">
        <v>16</v>
      </c>
      <c r="D21" s="30">
        <v>34</v>
      </c>
    </row>
    <row r="22" spans="1:4">
      <c r="A22" s="25">
        <v>202108</v>
      </c>
      <c r="B22" s="41" t="s">
        <v>24</v>
      </c>
      <c r="C22" s="35">
        <v>17</v>
      </c>
      <c r="D22" s="35">
        <v>29</v>
      </c>
    </row>
    <row r="23" spans="1:4">
      <c r="A23" s="27">
        <v>202108</v>
      </c>
      <c r="B23" s="42" t="s">
        <v>25</v>
      </c>
      <c r="C23" s="30">
        <v>6</v>
      </c>
      <c r="D23" s="30">
        <v>8</v>
      </c>
    </row>
    <row r="24" spans="1:4">
      <c r="A24" s="25">
        <v>202108</v>
      </c>
      <c r="B24" s="41" t="s">
        <v>26</v>
      </c>
      <c r="C24" s="35">
        <v>178</v>
      </c>
      <c r="D24" s="35">
        <v>322</v>
      </c>
    </row>
    <row r="25" spans="1:4">
      <c r="A25" s="27">
        <v>202108</v>
      </c>
      <c r="B25" s="42" t="s">
        <v>27</v>
      </c>
      <c r="C25" s="30">
        <v>125</v>
      </c>
      <c r="D25" s="30">
        <v>233</v>
      </c>
    </row>
    <row r="26" spans="1:4">
      <c r="A26" s="25">
        <v>202108</v>
      </c>
      <c r="B26" s="41" t="s">
        <v>28</v>
      </c>
      <c r="C26" s="35">
        <v>87</v>
      </c>
      <c r="D26" s="35">
        <v>186</v>
      </c>
    </row>
    <row r="27" spans="1:4">
      <c r="A27" s="27">
        <v>202108</v>
      </c>
      <c r="B27" s="42" t="s">
        <v>29</v>
      </c>
      <c r="C27" s="30">
        <v>574</v>
      </c>
      <c r="D27" s="30">
        <v>1134</v>
      </c>
    </row>
    <row r="28" spans="1:4">
      <c r="A28" s="25">
        <v>202108</v>
      </c>
      <c r="B28" s="41" t="s">
        <v>30</v>
      </c>
      <c r="C28" s="35">
        <v>23</v>
      </c>
      <c r="D28" s="35">
        <v>43</v>
      </c>
    </row>
    <row r="29" spans="1:4">
      <c r="A29" s="27">
        <v>202108</v>
      </c>
      <c r="B29" s="42" t="s">
        <v>31</v>
      </c>
      <c r="C29" s="30">
        <v>14</v>
      </c>
      <c r="D29" s="30">
        <v>25</v>
      </c>
    </row>
    <row r="30" spans="1:4">
      <c r="A30" s="25">
        <v>202108</v>
      </c>
      <c r="B30" s="41" t="s">
        <v>32</v>
      </c>
      <c r="C30" s="35">
        <v>155</v>
      </c>
      <c r="D30" s="35">
        <v>285</v>
      </c>
    </row>
    <row r="31" spans="1:4">
      <c r="A31" s="27">
        <v>202108</v>
      </c>
      <c r="B31" s="42" t="s">
        <v>33</v>
      </c>
      <c r="C31" s="30">
        <v>50</v>
      </c>
      <c r="D31" s="30">
        <v>86</v>
      </c>
    </row>
    <row r="32" spans="1:4">
      <c r="A32" s="25">
        <v>202108</v>
      </c>
      <c r="B32" s="41" t="s">
        <v>34</v>
      </c>
      <c r="C32" s="35">
        <v>62</v>
      </c>
      <c r="D32" s="35">
        <v>117</v>
      </c>
    </row>
    <row r="33" spans="1:11">
      <c r="A33" s="27">
        <v>202108</v>
      </c>
      <c r="B33" s="42" t="s">
        <v>35</v>
      </c>
      <c r="C33" s="30">
        <v>166</v>
      </c>
      <c r="D33" s="30">
        <v>292</v>
      </c>
    </row>
    <row r="34" spans="1:11">
      <c r="A34" s="25">
        <v>202108</v>
      </c>
      <c r="B34" s="41" t="s">
        <v>36</v>
      </c>
      <c r="C34" s="35">
        <v>100</v>
      </c>
      <c r="D34" s="35">
        <v>210</v>
      </c>
      <c r="K34" t="s">
        <v>112</v>
      </c>
    </row>
    <row r="35" spans="1:11">
      <c r="A35" s="27">
        <v>202108</v>
      </c>
      <c r="B35" s="42" t="s">
        <v>37</v>
      </c>
      <c r="C35" s="30">
        <v>217</v>
      </c>
      <c r="D35" s="30">
        <v>362</v>
      </c>
    </row>
    <row r="36" spans="1:11">
      <c r="A36" s="25">
        <v>202108</v>
      </c>
      <c r="B36" s="41" t="s">
        <v>38</v>
      </c>
      <c r="C36" s="35">
        <v>64</v>
      </c>
      <c r="D36" s="35">
        <v>96</v>
      </c>
    </row>
    <row r="37" spans="1:11">
      <c r="A37" s="27">
        <v>202108</v>
      </c>
      <c r="B37" s="42" t="s">
        <v>39</v>
      </c>
      <c r="C37" s="30">
        <v>219</v>
      </c>
      <c r="D37" s="30">
        <v>399</v>
      </c>
    </row>
    <row r="38" spans="1:11">
      <c r="A38" s="25">
        <v>202108</v>
      </c>
      <c r="B38" s="41" t="s">
        <v>40</v>
      </c>
      <c r="C38" s="35">
        <v>13</v>
      </c>
      <c r="D38" s="35">
        <v>23</v>
      </c>
    </row>
    <row r="39" spans="1:11">
      <c r="A39" s="27">
        <v>202108</v>
      </c>
      <c r="B39" s="42" t="s">
        <v>41</v>
      </c>
      <c r="C39" s="30">
        <v>10</v>
      </c>
      <c r="D39" s="30">
        <v>19</v>
      </c>
    </row>
    <row r="40" spans="1:11">
      <c r="A40" s="25">
        <v>202108</v>
      </c>
      <c r="B40" s="41" t="s">
        <v>42</v>
      </c>
      <c r="C40" s="35">
        <v>57</v>
      </c>
      <c r="D40" s="35">
        <v>93</v>
      </c>
    </row>
    <row r="41" spans="1:11">
      <c r="A41" s="27">
        <v>202108</v>
      </c>
      <c r="B41" s="42" t="s">
        <v>43</v>
      </c>
      <c r="C41" s="40">
        <v>28</v>
      </c>
      <c r="D41" s="30">
        <v>51</v>
      </c>
    </row>
    <row r="42" spans="1:11">
      <c r="A42" s="25">
        <v>202108</v>
      </c>
      <c r="B42" s="41" t="s">
        <v>44</v>
      </c>
      <c r="C42" s="35">
        <v>459</v>
      </c>
      <c r="D42" s="35">
        <v>915</v>
      </c>
    </row>
    <row r="43" spans="1:11">
      <c r="A43" s="27">
        <v>202108</v>
      </c>
      <c r="B43" s="42" t="s">
        <v>45</v>
      </c>
      <c r="C43" s="30">
        <v>96</v>
      </c>
      <c r="D43" s="30">
        <v>149</v>
      </c>
    </row>
    <row r="44" spans="1:11">
      <c r="A44" s="25">
        <v>202108</v>
      </c>
      <c r="B44" s="41" t="s">
        <v>46</v>
      </c>
      <c r="C44" s="35">
        <v>144</v>
      </c>
      <c r="D44" s="35">
        <v>282</v>
      </c>
    </row>
    <row r="45" spans="1:11">
      <c r="A45" s="27">
        <v>202108</v>
      </c>
      <c r="B45" s="42" t="s">
        <v>47</v>
      </c>
      <c r="C45" s="30">
        <v>103</v>
      </c>
      <c r="D45" s="30">
        <v>174</v>
      </c>
    </row>
    <row r="46" spans="1:11">
      <c r="A46" s="25">
        <v>202108</v>
      </c>
      <c r="B46" s="41" t="s">
        <v>48</v>
      </c>
      <c r="C46" s="35">
        <v>83</v>
      </c>
      <c r="D46" s="35">
        <v>141</v>
      </c>
    </row>
    <row r="47" spans="1:11">
      <c r="A47" s="27">
        <v>202108</v>
      </c>
      <c r="B47" s="42" t="s">
        <v>49</v>
      </c>
      <c r="C47" s="30">
        <v>36</v>
      </c>
      <c r="D47" s="30">
        <v>66</v>
      </c>
    </row>
    <row r="48" spans="1:11">
      <c r="A48" s="25">
        <v>202108</v>
      </c>
      <c r="B48" s="41" t="s">
        <v>50</v>
      </c>
      <c r="C48" s="35">
        <v>58</v>
      </c>
      <c r="D48" s="35">
        <v>97</v>
      </c>
    </row>
    <row r="49" spans="1:4">
      <c r="A49" s="27">
        <v>202108</v>
      </c>
      <c r="B49" s="42" t="s">
        <v>51</v>
      </c>
      <c r="C49" s="30">
        <v>5</v>
      </c>
      <c r="D49" s="30">
        <v>10</v>
      </c>
    </row>
    <row r="50" spans="1:4">
      <c r="A50" s="25">
        <v>202108</v>
      </c>
      <c r="B50" s="41" t="s">
        <v>52</v>
      </c>
      <c r="C50" s="35">
        <v>153</v>
      </c>
      <c r="D50" s="35">
        <v>303</v>
      </c>
    </row>
    <row r="51" spans="1:4">
      <c r="A51" s="27">
        <v>202108</v>
      </c>
      <c r="B51" s="42" t="s">
        <v>53</v>
      </c>
      <c r="C51" s="30">
        <v>28</v>
      </c>
      <c r="D51" s="30">
        <v>45</v>
      </c>
    </row>
    <row r="52" spans="1:4">
      <c r="A52" s="25">
        <v>202108</v>
      </c>
      <c r="B52" s="41" t="s">
        <v>54</v>
      </c>
      <c r="C52" s="35">
        <v>197</v>
      </c>
      <c r="D52" s="35">
        <v>326</v>
      </c>
    </row>
    <row r="53" spans="1:4">
      <c r="A53" s="27">
        <v>202108</v>
      </c>
      <c r="B53" s="42" t="s">
        <v>55</v>
      </c>
      <c r="C53" s="30">
        <v>8</v>
      </c>
      <c r="D53" s="30">
        <v>15</v>
      </c>
    </row>
    <row r="54" spans="1:4">
      <c r="A54" s="25">
        <v>202108</v>
      </c>
      <c r="B54" s="41" t="s">
        <v>56</v>
      </c>
      <c r="C54" s="35">
        <v>53</v>
      </c>
      <c r="D54" s="35">
        <v>101</v>
      </c>
    </row>
    <row r="55" spans="1:4">
      <c r="A55" s="27">
        <v>202108</v>
      </c>
      <c r="B55" s="42" t="s">
        <v>57</v>
      </c>
      <c r="C55" s="30">
        <v>130</v>
      </c>
      <c r="D55" s="30">
        <v>292</v>
      </c>
    </row>
    <row r="56" spans="1:4">
      <c r="A56" s="25">
        <v>202108</v>
      </c>
      <c r="B56" s="41" t="s">
        <v>58</v>
      </c>
      <c r="C56" s="35">
        <v>81</v>
      </c>
      <c r="D56" s="35">
        <v>144</v>
      </c>
    </row>
    <row r="57" spans="1:4">
      <c r="A57" s="27">
        <v>202108</v>
      </c>
      <c r="B57" s="42" t="s">
        <v>59</v>
      </c>
      <c r="C57" s="30">
        <v>10</v>
      </c>
      <c r="D57" s="30">
        <v>20</v>
      </c>
    </row>
    <row r="58" spans="1:4">
      <c r="A58" s="25">
        <v>202108</v>
      </c>
      <c r="B58" s="41" t="s">
        <v>60</v>
      </c>
      <c r="C58" s="35">
        <v>21</v>
      </c>
      <c r="D58" s="35">
        <v>43</v>
      </c>
    </row>
    <row r="59" spans="1:4">
      <c r="A59" s="27">
        <v>202108</v>
      </c>
      <c r="B59" s="42" t="s">
        <v>61</v>
      </c>
      <c r="C59" s="30">
        <v>31</v>
      </c>
      <c r="D59" s="30">
        <v>50</v>
      </c>
    </row>
    <row r="60" spans="1:4">
      <c r="A60" s="25">
        <v>202108</v>
      </c>
      <c r="B60" s="41" t="s">
        <v>62</v>
      </c>
      <c r="C60" s="35">
        <v>60</v>
      </c>
      <c r="D60" s="35">
        <v>101</v>
      </c>
    </row>
    <row r="61" spans="1:4">
      <c r="A61" s="27">
        <v>202108</v>
      </c>
      <c r="B61" s="42" t="s">
        <v>63</v>
      </c>
      <c r="C61" s="30">
        <v>1107</v>
      </c>
      <c r="D61" s="30">
        <v>2219</v>
      </c>
    </row>
    <row r="62" spans="1:4">
      <c r="A62" s="25">
        <v>202108</v>
      </c>
      <c r="B62" s="41" t="s">
        <v>64</v>
      </c>
      <c r="C62" s="35">
        <v>7</v>
      </c>
      <c r="D62" s="35">
        <v>9</v>
      </c>
    </row>
    <row r="63" spans="1:4">
      <c r="A63" s="27">
        <v>202108</v>
      </c>
      <c r="B63" s="42" t="s">
        <v>65</v>
      </c>
      <c r="C63" s="30">
        <v>35</v>
      </c>
      <c r="D63" s="30">
        <v>73</v>
      </c>
    </row>
    <row r="64" spans="1:4">
      <c r="A64" s="25">
        <v>202108</v>
      </c>
      <c r="B64" s="41" t="s">
        <v>66</v>
      </c>
      <c r="C64" s="35">
        <v>50</v>
      </c>
      <c r="D64" s="35">
        <v>101</v>
      </c>
    </row>
    <row r="65" spans="1:4">
      <c r="A65" s="27">
        <v>202108</v>
      </c>
      <c r="B65" s="42" t="s">
        <v>67</v>
      </c>
      <c r="C65" s="30">
        <v>112</v>
      </c>
      <c r="D65" s="30">
        <v>202</v>
      </c>
    </row>
    <row r="66" spans="1:4">
      <c r="A66" s="25">
        <v>202108</v>
      </c>
      <c r="B66" s="41" t="s">
        <v>68</v>
      </c>
      <c r="C66" s="35">
        <v>236</v>
      </c>
      <c r="D66" s="35">
        <v>434</v>
      </c>
    </row>
    <row r="67" spans="1:4">
      <c r="A67" s="27">
        <v>202108</v>
      </c>
      <c r="B67" s="42" t="s">
        <v>69</v>
      </c>
      <c r="C67" s="30">
        <v>35</v>
      </c>
      <c r="D67" s="30">
        <v>62</v>
      </c>
    </row>
    <row r="68" spans="1:4">
      <c r="A68" s="25">
        <v>202108</v>
      </c>
      <c r="B68" s="41" t="s">
        <v>70</v>
      </c>
      <c r="C68" s="35">
        <v>90</v>
      </c>
      <c r="D68" s="35">
        <v>163</v>
      </c>
    </row>
    <row r="69" spans="1:4">
      <c r="A69" s="27">
        <v>202108</v>
      </c>
      <c r="B69" s="42" t="s">
        <v>71</v>
      </c>
      <c r="C69" s="30">
        <v>78</v>
      </c>
      <c r="D69" s="30">
        <v>169</v>
      </c>
    </row>
    <row r="70" spans="1:4">
      <c r="A70" s="25">
        <v>202108</v>
      </c>
      <c r="B70" s="41" t="s">
        <v>72</v>
      </c>
      <c r="C70" s="35">
        <v>10</v>
      </c>
      <c r="D70" s="35">
        <v>16</v>
      </c>
    </row>
    <row r="71" spans="1:4">
      <c r="A71" s="27">
        <v>202108</v>
      </c>
      <c r="B71" s="42" t="s">
        <v>73</v>
      </c>
      <c r="C71" s="30">
        <v>59</v>
      </c>
      <c r="D71" s="30">
        <v>115</v>
      </c>
    </row>
    <row r="72" spans="1:4">
      <c r="A72" s="25">
        <v>202108</v>
      </c>
      <c r="B72" s="41" t="s">
        <v>74</v>
      </c>
      <c r="C72" s="35">
        <v>77</v>
      </c>
      <c r="D72" s="35">
        <v>137</v>
      </c>
    </row>
    <row r="73" spans="1:4">
      <c r="A73" s="27">
        <v>202108</v>
      </c>
      <c r="B73" s="42" t="s">
        <v>75</v>
      </c>
      <c r="C73" s="30">
        <v>11</v>
      </c>
      <c r="D73" s="30">
        <v>15</v>
      </c>
    </row>
    <row r="74" spans="1:4">
      <c r="A74" s="25">
        <v>202108</v>
      </c>
      <c r="B74" s="41" t="s">
        <v>76</v>
      </c>
      <c r="C74" s="35">
        <v>61</v>
      </c>
      <c r="D74" s="35">
        <v>125</v>
      </c>
    </row>
    <row r="75" spans="1:4">
      <c r="A75" s="27">
        <v>202108</v>
      </c>
      <c r="B75" s="42" t="s">
        <v>77</v>
      </c>
      <c r="C75" s="30">
        <v>255</v>
      </c>
      <c r="D75" s="30">
        <v>512</v>
      </c>
    </row>
    <row r="76" spans="1:4">
      <c r="A76" s="25">
        <v>202108</v>
      </c>
      <c r="B76" s="41" t="s">
        <v>78</v>
      </c>
      <c r="C76" s="35">
        <v>22</v>
      </c>
      <c r="D76" s="35">
        <v>41</v>
      </c>
    </row>
    <row r="77" spans="1:4">
      <c r="A77" s="27">
        <v>202108</v>
      </c>
      <c r="B77" s="42" t="s">
        <v>79</v>
      </c>
      <c r="C77" s="30">
        <v>209</v>
      </c>
      <c r="D77" s="30">
        <v>432</v>
      </c>
    </row>
    <row r="78" spans="1:4">
      <c r="A78" s="25">
        <v>202108</v>
      </c>
      <c r="B78" s="41" t="s">
        <v>80</v>
      </c>
      <c r="C78" s="35">
        <v>93</v>
      </c>
      <c r="D78" s="35">
        <v>160</v>
      </c>
    </row>
    <row r="79" spans="1:4">
      <c r="A79" s="27">
        <v>202108</v>
      </c>
      <c r="B79" s="42" t="s">
        <v>81</v>
      </c>
      <c r="C79" s="30">
        <v>420</v>
      </c>
      <c r="D79" s="30">
        <v>838</v>
      </c>
    </row>
    <row r="80" spans="1:4">
      <c r="A80" s="25">
        <v>202108</v>
      </c>
      <c r="B80" s="41" t="s">
        <v>82</v>
      </c>
      <c r="C80" s="35">
        <v>144</v>
      </c>
      <c r="D80" s="35">
        <v>261</v>
      </c>
    </row>
    <row r="81" spans="1:11">
      <c r="A81" s="27">
        <v>202108</v>
      </c>
      <c r="B81" s="42" t="s">
        <v>83</v>
      </c>
      <c r="C81" s="30">
        <v>168</v>
      </c>
      <c r="D81" s="30">
        <v>287</v>
      </c>
    </row>
    <row r="82" spans="1:11">
      <c r="A82" s="25">
        <v>202108</v>
      </c>
      <c r="B82" s="41" t="s">
        <v>84</v>
      </c>
      <c r="C82" s="35">
        <v>101</v>
      </c>
      <c r="D82" s="35">
        <v>169</v>
      </c>
    </row>
    <row r="83" spans="1:11">
      <c r="A83" s="27">
        <v>202108</v>
      </c>
      <c r="B83" s="42" t="s">
        <v>85</v>
      </c>
      <c r="C83" s="30">
        <v>56</v>
      </c>
      <c r="D83" s="30">
        <v>111</v>
      </c>
    </row>
    <row r="84" spans="1:11">
      <c r="A84" s="25">
        <v>202108</v>
      </c>
      <c r="B84" s="41" t="s">
        <v>86</v>
      </c>
      <c r="C84" s="35">
        <v>115</v>
      </c>
      <c r="D84" s="35">
        <v>236</v>
      </c>
    </row>
    <row r="85" spans="1:11">
      <c r="A85" s="27">
        <v>202108</v>
      </c>
      <c r="B85" s="42" t="s">
        <v>87</v>
      </c>
      <c r="C85" s="30">
        <v>48</v>
      </c>
      <c r="D85" s="30">
        <v>87</v>
      </c>
    </row>
    <row r="86" spans="1:11">
      <c r="A86" s="25">
        <v>202108</v>
      </c>
      <c r="B86" s="41" t="s">
        <v>88</v>
      </c>
      <c r="C86" s="35">
        <v>50</v>
      </c>
      <c r="D86" s="35">
        <v>85</v>
      </c>
    </row>
    <row r="87" spans="1:11">
      <c r="A87" s="27">
        <v>202108</v>
      </c>
      <c r="B87" s="42" t="s">
        <v>89</v>
      </c>
      <c r="C87" s="30">
        <v>95</v>
      </c>
      <c r="D87" s="30">
        <v>173</v>
      </c>
    </row>
    <row r="88" spans="1:11">
      <c r="A88" s="25">
        <v>202108</v>
      </c>
      <c r="B88" s="41" t="s">
        <v>90</v>
      </c>
      <c r="C88" s="35">
        <v>7</v>
      </c>
      <c r="D88" s="35">
        <v>11</v>
      </c>
    </row>
    <row r="89" spans="1:11">
      <c r="A89" s="27">
        <v>202108</v>
      </c>
      <c r="B89" s="42" t="s">
        <v>91</v>
      </c>
      <c r="C89" s="30">
        <v>35</v>
      </c>
      <c r="D89" s="30">
        <v>62</v>
      </c>
    </row>
    <row r="90" spans="1:11">
      <c r="A90" s="25">
        <v>202108</v>
      </c>
      <c r="B90" s="41" t="s">
        <v>92</v>
      </c>
      <c r="C90" s="35">
        <v>8</v>
      </c>
      <c r="D90" s="35">
        <v>11</v>
      </c>
      <c r="K90" t="s">
        <v>111</v>
      </c>
    </row>
    <row r="91" spans="1:11">
      <c r="A91" s="27">
        <v>202108</v>
      </c>
      <c r="B91" s="42" t="s">
        <v>93</v>
      </c>
      <c r="C91" s="30">
        <v>92</v>
      </c>
      <c r="D91" s="30">
        <v>160</v>
      </c>
    </row>
    <row r="92" spans="1:11">
      <c r="A92" s="25">
        <v>202108</v>
      </c>
      <c r="B92" s="41" t="s">
        <v>94</v>
      </c>
      <c r="C92" s="35">
        <v>105</v>
      </c>
      <c r="D92" s="35">
        <v>224</v>
      </c>
    </row>
    <row r="93" spans="1:11">
      <c r="A93" s="27">
        <v>202108</v>
      </c>
      <c r="B93" s="42" t="s">
        <v>95</v>
      </c>
      <c r="C93" s="30">
        <v>428</v>
      </c>
      <c r="D93" s="30">
        <v>821</v>
      </c>
    </row>
    <row r="94" spans="1:11">
      <c r="A94" s="25">
        <v>202108</v>
      </c>
      <c r="B94" s="41" t="s">
        <v>96</v>
      </c>
      <c r="C94" s="35">
        <v>35</v>
      </c>
      <c r="D94" s="35">
        <v>66</v>
      </c>
    </row>
    <row r="95" spans="1:11">
      <c r="A95" s="27">
        <v>202108</v>
      </c>
      <c r="B95" s="42" t="s">
        <v>97</v>
      </c>
      <c r="C95" s="30">
        <v>27</v>
      </c>
      <c r="D95" s="30">
        <v>64</v>
      </c>
    </row>
    <row r="96" spans="1:11">
      <c r="A96" s="25">
        <v>202108</v>
      </c>
      <c r="B96" s="41" t="s">
        <v>98</v>
      </c>
      <c r="C96" s="35">
        <v>10</v>
      </c>
      <c r="D96" s="35">
        <v>19</v>
      </c>
    </row>
    <row r="97" spans="1:4">
      <c r="A97" s="27">
        <v>202108</v>
      </c>
      <c r="B97" s="42" t="s">
        <v>99</v>
      </c>
      <c r="C97" s="30">
        <v>221</v>
      </c>
      <c r="D97" s="30">
        <v>460</v>
      </c>
    </row>
    <row r="98" spans="1:4">
      <c r="A98" s="25">
        <v>202108</v>
      </c>
      <c r="B98" s="41" t="s">
        <v>100</v>
      </c>
      <c r="C98" s="35">
        <v>106</v>
      </c>
      <c r="D98" s="35">
        <v>186</v>
      </c>
    </row>
    <row r="99" spans="1:4">
      <c r="A99" s="27">
        <v>202108</v>
      </c>
      <c r="B99" s="42" t="s">
        <v>101</v>
      </c>
      <c r="C99" s="30">
        <v>102</v>
      </c>
      <c r="D99" s="30">
        <v>204</v>
      </c>
    </row>
    <row r="100" spans="1:4">
      <c r="A100" s="25">
        <v>202108</v>
      </c>
      <c r="B100" s="41" t="s">
        <v>102</v>
      </c>
      <c r="C100" s="35">
        <v>43</v>
      </c>
      <c r="D100" s="35">
        <v>64</v>
      </c>
    </row>
    <row r="101" spans="1:4">
      <c r="A101" s="27">
        <v>202108</v>
      </c>
      <c r="B101" s="42" t="s">
        <v>103</v>
      </c>
      <c r="C101" s="30">
        <v>14</v>
      </c>
      <c r="D101" s="30">
        <v>20</v>
      </c>
    </row>
    <row r="102" spans="1:4">
      <c r="A102" s="25"/>
      <c r="B102" s="23"/>
      <c r="C102" s="23"/>
      <c r="D102" s="26"/>
    </row>
    <row r="103" spans="1:4">
      <c r="A103" s="27">
        <v>202108</v>
      </c>
      <c r="B103" s="37"/>
      <c r="C103" s="38">
        <f>SUM(C2:C102)</f>
        <v>10090</v>
      </c>
      <c r="D103" s="38">
        <f>SUM(D2:D102)</f>
        <v>18974</v>
      </c>
    </row>
  </sheetData>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B55A1-5A8F-4981-B0CF-DE94FFE5394B}">
  <dimension ref="A1:D103"/>
  <sheetViews>
    <sheetView workbookViewId="0">
      <selection activeCell="E101" sqref="E101"/>
    </sheetView>
  </sheetViews>
  <sheetFormatPr defaultRowHeight="14.4"/>
  <cols>
    <col min="1" max="1" width="12.5546875" customWidth="1"/>
    <col min="2" max="2" width="16.5546875" customWidth="1"/>
    <col min="3" max="3" width="10.5546875" customWidth="1"/>
    <col min="4" max="4" width="15.88671875" customWidth="1"/>
  </cols>
  <sheetData>
    <row r="1" spans="1:4">
      <c r="A1" s="20" t="s">
        <v>105</v>
      </c>
      <c r="B1" s="21" t="s">
        <v>106</v>
      </c>
      <c r="C1" s="21" t="s">
        <v>107</v>
      </c>
      <c r="D1" s="22" t="s">
        <v>108</v>
      </c>
    </row>
    <row r="2" spans="1:4">
      <c r="A2" s="25">
        <v>201905</v>
      </c>
      <c r="B2" s="23" t="s">
        <v>4</v>
      </c>
      <c r="C2" s="23">
        <v>167</v>
      </c>
      <c r="D2" s="26">
        <v>281</v>
      </c>
    </row>
    <row r="3" spans="1:4">
      <c r="A3" s="27">
        <v>201905</v>
      </c>
      <c r="B3" s="24" t="s">
        <v>5</v>
      </c>
      <c r="C3" s="24">
        <v>51</v>
      </c>
      <c r="D3" s="28">
        <v>81</v>
      </c>
    </row>
    <row r="4" spans="1:4">
      <c r="A4" s="25">
        <v>201905</v>
      </c>
      <c r="B4" s="23" t="s">
        <v>6</v>
      </c>
      <c r="C4" s="23">
        <v>25</v>
      </c>
      <c r="D4" s="26">
        <v>47</v>
      </c>
    </row>
    <row r="5" spans="1:4">
      <c r="A5" s="27">
        <v>201905</v>
      </c>
      <c r="B5" s="24" t="s">
        <v>7</v>
      </c>
      <c r="C5" s="24">
        <v>53</v>
      </c>
      <c r="D5" s="28">
        <v>92</v>
      </c>
    </row>
    <row r="6" spans="1:4">
      <c r="A6" s="25">
        <v>201905</v>
      </c>
      <c r="B6" s="23" t="s">
        <v>8</v>
      </c>
      <c r="C6" s="23">
        <v>22</v>
      </c>
      <c r="D6" s="26">
        <v>33</v>
      </c>
    </row>
    <row r="7" spans="1:4">
      <c r="A7" s="27">
        <v>201905</v>
      </c>
      <c r="B7" s="24" t="s">
        <v>9</v>
      </c>
      <c r="C7" s="24">
        <v>16</v>
      </c>
      <c r="D7" s="28">
        <v>23</v>
      </c>
    </row>
    <row r="8" spans="1:4">
      <c r="A8" s="25">
        <v>201905</v>
      </c>
      <c r="B8" s="23" t="s">
        <v>10</v>
      </c>
      <c r="C8" s="23">
        <v>86</v>
      </c>
      <c r="D8" s="26">
        <v>168</v>
      </c>
    </row>
    <row r="9" spans="1:4">
      <c r="A9" s="27">
        <v>201905</v>
      </c>
      <c r="B9" s="24" t="s">
        <v>11</v>
      </c>
      <c r="C9" s="24">
        <v>29</v>
      </c>
      <c r="D9" s="28">
        <v>48</v>
      </c>
    </row>
    <row r="10" spans="1:4">
      <c r="A10" s="25">
        <v>201905</v>
      </c>
      <c r="B10" s="23" t="s">
        <v>12</v>
      </c>
      <c r="C10" s="23">
        <v>101</v>
      </c>
      <c r="D10" s="26">
        <v>168</v>
      </c>
    </row>
    <row r="11" spans="1:4">
      <c r="A11" s="27">
        <v>201905</v>
      </c>
      <c r="B11" s="24" t="s">
        <v>13</v>
      </c>
      <c r="C11" s="24">
        <v>99</v>
      </c>
      <c r="D11" s="28">
        <v>169</v>
      </c>
    </row>
    <row r="12" spans="1:4">
      <c r="A12" s="25">
        <v>201905</v>
      </c>
      <c r="B12" s="23" t="s">
        <v>14</v>
      </c>
      <c r="C12" s="23">
        <v>151</v>
      </c>
      <c r="D12" s="26">
        <v>249</v>
      </c>
    </row>
    <row r="13" spans="1:4">
      <c r="A13" s="27">
        <v>201905</v>
      </c>
      <c r="B13" s="24" t="s">
        <v>15</v>
      </c>
      <c r="C13" s="24">
        <v>146</v>
      </c>
      <c r="D13" s="28">
        <v>244</v>
      </c>
    </row>
    <row r="14" spans="1:4">
      <c r="A14" s="25">
        <v>201905</v>
      </c>
      <c r="B14" s="23" t="s">
        <v>16</v>
      </c>
      <c r="C14" s="23">
        <v>193</v>
      </c>
      <c r="D14" s="26">
        <v>327</v>
      </c>
    </row>
    <row r="15" spans="1:4">
      <c r="A15" s="27">
        <v>201905</v>
      </c>
      <c r="B15" s="24" t="s">
        <v>17</v>
      </c>
      <c r="C15" s="24">
        <v>59</v>
      </c>
      <c r="D15" s="28">
        <v>94</v>
      </c>
    </row>
    <row r="16" spans="1:4">
      <c r="A16" s="25">
        <v>201905</v>
      </c>
      <c r="B16" s="23" t="s">
        <v>18</v>
      </c>
      <c r="C16" s="23">
        <v>10</v>
      </c>
      <c r="D16" s="26">
        <v>21</v>
      </c>
    </row>
    <row r="17" spans="1:4">
      <c r="A17" s="27">
        <v>201905</v>
      </c>
      <c r="B17" s="24" t="s">
        <v>19</v>
      </c>
      <c r="C17" s="24">
        <v>44</v>
      </c>
      <c r="D17" s="28">
        <v>76</v>
      </c>
    </row>
    <row r="18" spans="1:4">
      <c r="A18" s="25">
        <v>201905</v>
      </c>
      <c r="B18" s="23" t="s">
        <v>20</v>
      </c>
      <c r="C18" s="23">
        <v>36</v>
      </c>
      <c r="D18" s="26">
        <v>52</v>
      </c>
    </row>
    <row r="19" spans="1:4">
      <c r="A19" s="27">
        <v>201905</v>
      </c>
      <c r="B19" s="24" t="s">
        <v>21</v>
      </c>
      <c r="C19" s="24">
        <v>131</v>
      </c>
      <c r="D19" s="28">
        <v>210</v>
      </c>
    </row>
    <row r="20" spans="1:4">
      <c r="A20" s="25">
        <v>201905</v>
      </c>
      <c r="B20" s="23" t="s">
        <v>22</v>
      </c>
      <c r="C20" s="23">
        <v>47</v>
      </c>
      <c r="D20" s="26">
        <v>87</v>
      </c>
    </row>
    <row r="21" spans="1:4">
      <c r="A21" s="27">
        <v>201905</v>
      </c>
      <c r="B21" s="24" t="s">
        <v>23</v>
      </c>
      <c r="C21" s="24">
        <v>20</v>
      </c>
      <c r="D21" s="28">
        <v>41</v>
      </c>
    </row>
    <row r="22" spans="1:4">
      <c r="A22" s="25">
        <v>201905</v>
      </c>
      <c r="B22" s="23" t="s">
        <v>24</v>
      </c>
      <c r="C22" s="23">
        <v>21</v>
      </c>
      <c r="D22" s="26">
        <v>33</v>
      </c>
    </row>
    <row r="23" spans="1:4">
      <c r="A23" s="27">
        <v>201905</v>
      </c>
      <c r="B23" s="24" t="s">
        <v>25</v>
      </c>
      <c r="C23" s="24">
        <v>6</v>
      </c>
      <c r="D23" s="28">
        <v>11</v>
      </c>
    </row>
    <row r="24" spans="1:4">
      <c r="A24" s="25">
        <v>201905</v>
      </c>
      <c r="B24" s="23" t="s">
        <v>26</v>
      </c>
      <c r="C24" s="23">
        <v>223</v>
      </c>
      <c r="D24" s="26">
        <v>379</v>
      </c>
    </row>
    <row r="25" spans="1:4">
      <c r="A25" s="27">
        <v>201905</v>
      </c>
      <c r="B25" s="24" t="s">
        <v>27</v>
      </c>
      <c r="C25" s="24">
        <v>139</v>
      </c>
      <c r="D25" s="28">
        <v>253</v>
      </c>
    </row>
    <row r="26" spans="1:4">
      <c r="A26" s="25">
        <v>201905</v>
      </c>
      <c r="B26" s="23" t="s">
        <v>28</v>
      </c>
      <c r="C26" s="23">
        <v>103</v>
      </c>
      <c r="D26" s="26">
        <v>175</v>
      </c>
    </row>
    <row r="27" spans="1:4">
      <c r="A27" s="27">
        <v>201905</v>
      </c>
      <c r="B27" s="24" t="s">
        <v>29</v>
      </c>
      <c r="C27" s="24">
        <v>762</v>
      </c>
      <c r="D27" s="28">
        <v>1469</v>
      </c>
    </row>
    <row r="28" spans="1:4">
      <c r="A28" s="25">
        <v>201905</v>
      </c>
      <c r="B28" s="23" t="s">
        <v>30</v>
      </c>
      <c r="C28" s="23">
        <v>23</v>
      </c>
      <c r="D28" s="26">
        <v>37</v>
      </c>
    </row>
    <row r="29" spans="1:4">
      <c r="A29" s="27">
        <v>201905</v>
      </c>
      <c r="B29" s="24" t="s">
        <v>31</v>
      </c>
      <c r="C29" s="24">
        <v>16</v>
      </c>
      <c r="D29" s="28">
        <v>29</v>
      </c>
    </row>
    <row r="30" spans="1:4">
      <c r="A30" s="25">
        <v>201905</v>
      </c>
      <c r="B30" s="23" t="s">
        <v>32</v>
      </c>
      <c r="C30" s="23">
        <v>191</v>
      </c>
      <c r="D30" s="26">
        <v>308</v>
      </c>
    </row>
    <row r="31" spans="1:4">
      <c r="A31" s="27">
        <v>201905</v>
      </c>
      <c r="B31" s="24" t="s">
        <v>33</v>
      </c>
      <c r="C31" s="24">
        <v>61</v>
      </c>
      <c r="D31" s="28">
        <v>103</v>
      </c>
    </row>
    <row r="32" spans="1:4">
      <c r="A32" s="25">
        <v>201905</v>
      </c>
      <c r="B32" s="23" t="s">
        <v>34</v>
      </c>
      <c r="C32" s="23">
        <v>81</v>
      </c>
      <c r="D32" s="26">
        <v>137</v>
      </c>
    </row>
    <row r="33" spans="1:4">
      <c r="A33" s="27">
        <v>201905</v>
      </c>
      <c r="B33" s="24" t="s">
        <v>35</v>
      </c>
      <c r="C33" s="24">
        <v>252</v>
      </c>
      <c r="D33" s="28">
        <v>458</v>
      </c>
    </row>
    <row r="34" spans="1:4">
      <c r="A34" s="25">
        <v>201905</v>
      </c>
      <c r="B34" s="23" t="s">
        <v>36</v>
      </c>
      <c r="C34" s="23">
        <v>177</v>
      </c>
      <c r="D34" s="26">
        <v>381</v>
      </c>
    </row>
    <row r="35" spans="1:4">
      <c r="A35" s="27">
        <v>201905</v>
      </c>
      <c r="B35" s="24" t="s">
        <v>37</v>
      </c>
      <c r="C35" s="24">
        <v>334</v>
      </c>
      <c r="D35" s="28">
        <v>559</v>
      </c>
    </row>
    <row r="36" spans="1:4">
      <c r="A36" s="25">
        <v>201905</v>
      </c>
      <c r="B36" s="23" t="s">
        <v>38</v>
      </c>
      <c r="C36" s="23">
        <v>71</v>
      </c>
      <c r="D36" s="26">
        <v>105</v>
      </c>
    </row>
    <row r="37" spans="1:4">
      <c r="A37" s="27">
        <v>201905</v>
      </c>
      <c r="B37" s="24" t="s">
        <v>39</v>
      </c>
      <c r="C37" s="24">
        <v>335</v>
      </c>
      <c r="D37" s="28">
        <v>604</v>
      </c>
    </row>
    <row r="38" spans="1:4">
      <c r="A38" s="25">
        <v>201905</v>
      </c>
      <c r="B38" s="23" t="s">
        <v>40</v>
      </c>
      <c r="C38" s="23">
        <v>19</v>
      </c>
      <c r="D38" s="26">
        <v>27</v>
      </c>
    </row>
    <row r="39" spans="1:4">
      <c r="A39" s="27">
        <v>201905</v>
      </c>
      <c r="B39" s="24" t="s">
        <v>41</v>
      </c>
      <c r="C39" s="24">
        <v>11</v>
      </c>
      <c r="D39" s="28">
        <v>20</v>
      </c>
    </row>
    <row r="40" spans="1:4">
      <c r="A40" s="25">
        <v>201905</v>
      </c>
      <c r="B40" s="23" t="s">
        <v>42</v>
      </c>
      <c r="C40" s="23">
        <v>66</v>
      </c>
      <c r="D40" s="26">
        <v>113</v>
      </c>
    </row>
    <row r="41" spans="1:4">
      <c r="A41" s="27">
        <v>201905</v>
      </c>
      <c r="B41" s="24" t="s">
        <v>43</v>
      </c>
      <c r="C41" s="24">
        <v>37</v>
      </c>
      <c r="D41" s="28">
        <v>63</v>
      </c>
    </row>
    <row r="42" spans="1:4">
      <c r="A42" s="25">
        <v>201905</v>
      </c>
      <c r="B42" s="23" t="s">
        <v>44</v>
      </c>
      <c r="C42" s="23">
        <v>563</v>
      </c>
      <c r="D42" s="26">
        <v>1045</v>
      </c>
    </row>
    <row r="43" spans="1:4">
      <c r="A43" s="27">
        <v>201905</v>
      </c>
      <c r="B43" s="24" t="s">
        <v>45</v>
      </c>
      <c r="C43" s="24">
        <v>145</v>
      </c>
      <c r="D43" s="28">
        <v>205</v>
      </c>
    </row>
    <row r="44" spans="1:4">
      <c r="A44" s="25">
        <v>201905</v>
      </c>
      <c r="B44" s="23" t="s">
        <v>46</v>
      </c>
      <c r="C44" s="23">
        <v>136</v>
      </c>
      <c r="D44" s="26">
        <v>242</v>
      </c>
    </row>
    <row r="45" spans="1:4">
      <c r="A45" s="27">
        <v>201905</v>
      </c>
      <c r="B45" s="24" t="s">
        <v>47</v>
      </c>
      <c r="C45" s="24">
        <v>132</v>
      </c>
      <c r="D45" s="28">
        <v>215</v>
      </c>
    </row>
    <row r="46" spans="1:4">
      <c r="A46" s="25">
        <v>201905</v>
      </c>
      <c r="B46" s="23" t="s">
        <v>48</v>
      </c>
      <c r="C46" s="23">
        <v>112</v>
      </c>
      <c r="D46" s="26">
        <v>191</v>
      </c>
    </row>
    <row r="47" spans="1:4">
      <c r="A47" s="27">
        <v>201905</v>
      </c>
      <c r="B47" s="24" t="s">
        <v>49</v>
      </c>
      <c r="C47" s="24">
        <v>53</v>
      </c>
      <c r="D47" s="28">
        <v>89</v>
      </c>
    </row>
    <row r="48" spans="1:4">
      <c r="A48" s="25">
        <v>201905</v>
      </c>
      <c r="B48" s="23" t="s">
        <v>50</v>
      </c>
      <c r="C48" s="23">
        <v>66</v>
      </c>
      <c r="D48" s="26">
        <v>112</v>
      </c>
    </row>
    <row r="49" spans="1:4">
      <c r="A49" s="27">
        <v>201905</v>
      </c>
      <c r="B49" s="24" t="s">
        <v>51</v>
      </c>
      <c r="C49" s="24">
        <v>5</v>
      </c>
      <c r="D49" s="28">
        <v>10</v>
      </c>
    </row>
    <row r="50" spans="1:4">
      <c r="A50" s="25">
        <v>201905</v>
      </c>
      <c r="B50" s="23" t="s">
        <v>52</v>
      </c>
      <c r="C50" s="23">
        <v>156</v>
      </c>
      <c r="D50" s="26">
        <v>273</v>
      </c>
    </row>
    <row r="51" spans="1:4">
      <c r="A51" s="27">
        <v>201905</v>
      </c>
      <c r="B51" s="24" t="s">
        <v>53</v>
      </c>
      <c r="C51" s="24">
        <v>31</v>
      </c>
      <c r="D51" s="28">
        <v>48</v>
      </c>
    </row>
    <row r="52" spans="1:4">
      <c r="A52" s="25">
        <v>201905</v>
      </c>
      <c r="B52" s="23" t="s">
        <v>54</v>
      </c>
      <c r="C52" s="23">
        <v>253</v>
      </c>
      <c r="D52" s="26">
        <v>450</v>
      </c>
    </row>
    <row r="53" spans="1:4">
      <c r="A53" s="27">
        <v>201905</v>
      </c>
      <c r="B53" s="24" t="s">
        <v>55</v>
      </c>
      <c r="C53" s="24">
        <v>12</v>
      </c>
      <c r="D53" s="28">
        <v>25</v>
      </c>
    </row>
    <row r="54" spans="1:4">
      <c r="A54" s="25">
        <v>201905</v>
      </c>
      <c r="B54" s="23" t="s">
        <v>56</v>
      </c>
      <c r="C54" s="23">
        <v>58</v>
      </c>
      <c r="D54" s="26">
        <v>102</v>
      </c>
    </row>
    <row r="55" spans="1:4">
      <c r="A55" s="27">
        <v>201905</v>
      </c>
      <c r="B55" s="24" t="s">
        <v>57</v>
      </c>
      <c r="C55" s="24">
        <v>102</v>
      </c>
      <c r="D55" s="28">
        <v>210</v>
      </c>
    </row>
    <row r="56" spans="1:4">
      <c r="A56" s="25">
        <v>201905</v>
      </c>
      <c r="B56" s="23" t="s">
        <v>58</v>
      </c>
      <c r="C56" s="23">
        <v>98</v>
      </c>
      <c r="D56" s="26">
        <v>175</v>
      </c>
    </row>
    <row r="57" spans="1:4">
      <c r="A57" s="27">
        <v>201905</v>
      </c>
      <c r="B57" s="24" t="s">
        <v>59</v>
      </c>
      <c r="C57" s="24">
        <v>7</v>
      </c>
      <c r="D57" s="28">
        <v>11</v>
      </c>
    </row>
    <row r="58" spans="1:4">
      <c r="A58" s="25">
        <v>201905</v>
      </c>
      <c r="B58" s="23" t="s">
        <v>60</v>
      </c>
      <c r="C58" s="23">
        <v>29</v>
      </c>
      <c r="D58" s="26">
        <v>49</v>
      </c>
    </row>
    <row r="59" spans="1:4">
      <c r="A59" s="27">
        <v>201905</v>
      </c>
      <c r="B59" s="24" t="s">
        <v>61</v>
      </c>
      <c r="C59" s="24">
        <v>39</v>
      </c>
      <c r="D59" s="28">
        <v>90</v>
      </c>
    </row>
    <row r="60" spans="1:4">
      <c r="A60" s="25">
        <v>201905</v>
      </c>
      <c r="B60" s="23" t="s">
        <v>62</v>
      </c>
      <c r="C60" s="23">
        <v>66</v>
      </c>
      <c r="D60" s="26">
        <v>108</v>
      </c>
    </row>
    <row r="61" spans="1:4">
      <c r="A61" s="27">
        <v>201905</v>
      </c>
      <c r="B61" s="24" t="s">
        <v>63</v>
      </c>
      <c r="C61" s="24">
        <v>1499</v>
      </c>
      <c r="D61" s="28">
        <v>2974</v>
      </c>
    </row>
    <row r="62" spans="1:4">
      <c r="A62" s="25">
        <v>201905</v>
      </c>
      <c r="B62" s="23" t="s">
        <v>64</v>
      </c>
      <c r="C62" s="23">
        <v>8</v>
      </c>
      <c r="D62" s="26">
        <v>12</v>
      </c>
    </row>
    <row r="63" spans="1:4">
      <c r="A63" s="27">
        <v>201905</v>
      </c>
      <c r="B63" s="24" t="s">
        <v>65</v>
      </c>
      <c r="C63" s="24">
        <v>37</v>
      </c>
      <c r="D63" s="28">
        <v>77</v>
      </c>
    </row>
    <row r="64" spans="1:4">
      <c r="A64" s="25">
        <v>201905</v>
      </c>
      <c r="B64" s="23" t="s">
        <v>66</v>
      </c>
      <c r="C64" s="23">
        <v>46</v>
      </c>
      <c r="D64" s="26">
        <v>92</v>
      </c>
    </row>
    <row r="65" spans="1:4">
      <c r="A65" s="27">
        <v>201905</v>
      </c>
      <c r="B65" s="24" t="s">
        <v>67</v>
      </c>
      <c r="C65" s="24">
        <v>103</v>
      </c>
      <c r="D65" s="28">
        <v>171</v>
      </c>
    </row>
    <row r="66" spans="1:4">
      <c r="A66" s="25">
        <v>201905</v>
      </c>
      <c r="B66" s="23" t="s">
        <v>68</v>
      </c>
      <c r="C66" s="23">
        <v>246</v>
      </c>
      <c r="D66" s="26">
        <v>448</v>
      </c>
    </row>
    <row r="67" spans="1:4">
      <c r="A67" s="27">
        <v>201905</v>
      </c>
      <c r="B67" s="24" t="s">
        <v>69</v>
      </c>
      <c r="C67" s="24">
        <v>37</v>
      </c>
      <c r="D67" s="28">
        <v>55</v>
      </c>
    </row>
    <row r="68" spans="1:4">
      <c r="A68" s="25">
        <v>201905</v>
      </c>
      <c r="B68" s="23" t="s">
        <v>70</v>
      </c>
      <c r="C68" s="23">
        <v>141</v>
      </c>
      <c r="D68" s="26">
        <v>247</v>
      </c>
    </row>
    <row r="69" spans="1:4">
      <c r="A69" s="27">
        <v>201905</v>
      </c>
      <c r="B69" s="24" t="s">
        <v>71</v>
      </c>
      <c r="C69" s="24">
        <v>94</v>
      </c>
      <c r="D69" s="28">
        <v>205</v>
      </c>
    </row>
    <row r="70" spans="1:4">
      <c r="A70" s="25">
        <v>201905</v>
      </c>
      <c r="B70" s="23" t="s">
        <v>72</v>
      </c>
      <c r="C70" s="23">
        <v>11</v>
      </c>
      <c r="D70" s="26">
        <v>18</v>
      </c>
    </row>
    <row r="71" spans="1:4">
      <c r="A71" s="27">
        <v>201905</v>
      </c>
      <c r="B71" s="24" t="s">
        <v>73</v>
      </c>
      <c r="C71" s="24">
        <v>59</v>
      </c>
      <c r="D71" s="28">
        <v>112</v>
      </c>
    </row>
    <row r="72" spans="1:4">
      <c r="A72" s="25">
        <v>201905</v>
      </c>
      <c r="B72" s="23" t="s">
        <v>74</v>
      </c>
      <c r="C72" s="23">
        <v>84</v>
      </c>
      <c r="D72" s="26">
        <v>139</v>
      </c>
    </row>
    <row r="73" spans="1:4">
      <c r="A73" s="27">
        <v>201905</v>
      </c>
      <c r="B73" s="24" t="s">
        <v>75</v>
      </c>
      <c r="C73" s="24">
        <v>19</v>
      </c>
      <c r="D73" s="28">
        <v>32</v>
      </c>
    </row>
    <row r="74" spans="1:4">
      <c r="A74" s="25">
        <v>201905</v>
      </c>
      <c r="B74" s="23" t="s">
        <v>76</v>
      </c>
      <c r="C74" s="23">
        <v>73</v>
      </c>
      <c r="D74" s="26">
        <v>125</v>
      </c>
    </row>
    <row r="75" spans="1:4">
      <c r="A75" s="27">
        <v>201905</v>
      </c>
      <c r="B75" s="24" t="s">
        <v>77</v>
      </c>
      <c r="C75" s="24">
        <v>185</v>
      </c>
      <c r="D75" s="28">
        <v>324</v>
      </c>
    </row>
    <row r="76" spans="1:4">
      <c r="A76" s="25">
        <v>201905</v>
      </c>
      <c r="B76" s="23" t="s">
        <v>78</v>
      </c>
      <c r="C76" s="23">
        <v>28</v>
      </c>
      <c r="D76" s="26">
        <v>43</v>
      </c>
    </row>
    <row r="77" spans="1:4">
      <c r="A77" s="27">
        <v>201905</v>
      </c>
      <c r="B77" s="24" t="s">
        <v>79</v>
      </c>
      <c r="C77" s="24">
        <v>290</v>
      </c>
      <c r="D77" s="28">
        <v>563</v>
      </c>
    </row>
    <row r="78" spans="1:4">
      <c r="A78" s="25">
        <v>201905</v>
      </c>
      <c r="B78" s="23" t="s">
        <v>80</v>
      </c>
      <c r="C78" s="23">
        <v>114</v>
      </c>
      <c r="D78" s="26">
        <v>204</v>
      </c>
    </row>
    <row r="79" spans="1:4">
      <c r="A79" s="27">
        <v>201905</v>
      </c>
      <c r="B79" s="24" t="s">
        <v>81</v>
      </c>
      <c r="C79" s="24">
        <v>405</v>
      </c>
      <c r="D79" s="28">
        <v>741</v>
      </c>
    </row>
    <row r="80" spans="1:4">
      <c r="A80" s="25">
        <v>201905</v>
      </c>
      <c r="B80" s="23" t="s">
        <v>82</v>
      </c>
      <c r="C80" s="23">
        <v>169</v>
      </c>
      <c r="D80" s="26">
        <v>292</v>
      </c>
    </row>
    <row r="81" spans="1:4">
      <c r="A81" s="27">
        <v>201905</v>
      </c>
      <c r="B81" s="24" t="s">
        <v>83</v>
      </c>
      <c r="C81" s="24">
        <v>209</v>
      </c>
      <c r="D81" s="28">
        <v>351</v>
      </c>
    </row>
    <row r="82" spans="1:4">
      <c r="A82" s="25">
        <v>201905</v>
      </c>
      <c r="B82" s="23" t="s">
        <v>84</v>
      </c>
      <c r="C82" s="23">
        <v>122</v>
      </c>
      <c r="D82" s="26">
        <v>195</v>
      </c>
    </row>
    <row r="83" spans="1:4">
      <c r="A83" s="27">
        <v>201905</v>
      </c>
      <c r="B83" s="24" t="s">
        <v>85</v>
      </c>
      <c r="C83" s="24">
        <v>73</v>
      </c>
      <c r="D83" s="28">
        <v>166</v>
      </c>
    </row>
    <row r="84" spans="1:4">
      <c r="A84" s="25">
        <v>201905</v>
      </c>
      <c r="B84" s="23" t="s">
        <v>86</v>
      </c>
      <c r="C84" s="23">
        <v>161</v>
      </c>
      <c r="D84" s="26">
        <v>314</v>
      </c>
    </row>
    <row r="85" spans="1:4">
      <c r="A85" s="27">
        <v>201905</v>
      </c>
      <c r="B85" s="24" t="s">
        <v>87</v>
      </c>
      <c r="C85" s="24">
        <v>61</v>
      </c>
      <c r="D85" s="28">
        <v>108</v>
      </c>
    </row>
    <row r="86" spans="1:4">
      <c r="A86" s="25">
        <v>201905</v>
      </c>
      <c r="B86" s="23" t="s">
        <v>88</v>
      </c>
      <c r="C86" s="23">
        <v>65</v>
      </c>
      <c r="D86" s="26">
        <v>110</v>
      </c>
    </row>
    <row r="87" spans="1:4">
      <c r="A87" s="27">
        <v>201905</v>
      </c>
      <c r="B87" s="24" t="s">
        <v>89</v>
      </c>
      <c r="C87" s="24">
        <v>112</v>
      </c>
      <c r="D87" s="28">
        <v>190</v>
      </c>
    </row>
    <row r="88" spans="1:4">
      <c r="A88" s="25">
        <v>201905</v>
      </c>
      <c r="B88" s="23" t="s">
        <v>90</v>
      </c>
      <c r="C88" s="23">
        <v>15</v>
      </c>
      <c r="D88" s="26">
        <v>22</v>
      </c>
    </row>
    <row r="89" spans="1:4">
      <c r="A89" s="27">
        <v>201905</v>
      </c>
      <c r="B89" s="24" t="s">
        <v>91</v>
      </c>
      <c r="C89" s="24">
        <v>51</v>
      </c>
      <c r="D89" s="28">
        <v>84</v>
      </c>
    </row>
    <row r="90" spans="1:4">
      <c r="A90" s="25">
        <v>201905</v>
      </c>
      <c r="B90" s="23" t="s">
        <v>92</v>
      </c>
      <c r="C90" s="23">
        <v>4</v>
      </c>
      <c r="D90" s="26">
        <v>8</v>
      </c>
    </row>
    <row r="91" spans="1:4">
      <c r="A91" s="27">
        <v>201905</v>
      </c>
      <c r="B91" s="24" t="s">
        <v>93</v>
      </c>
      <c r="C91" s="24">
        <v>121</v>
      </c>
      <c r="D91" s="28">
        <v>226</v>
      </c>
    </row>
    <row r="92" spans="1:4">
      <c r="A92" s="25">
        <v>201905</v>
      </c>
      <c r="B92" s="23" t="s">
        <v>94</v>
      </c>
      <c r="C92" s="23">
        <v>120</v>
      </c>
      <c r="D92" s="26">
        <v>235</v>
      </c>
    </row>
    <row r="93" spans="1:4">
      <c r="A93" s="27">
        <v>201905</v>
      </c>
      <c r="B93" s="24" t="s">
        <v>95</v>
      </c>
      <c r="C93" s="24">
        <v>528</v>
      </c>
      <c r="D93" s="28">
        <v>959</v>
      </c>
    </row>
    <row r="94" spans="1:4">
      <c r="A94" s="25">
        <v>201905</v>
      </c>
      <c r="B94" s="23" t="s">
        <v>96</v>
      </c>
      <c r="C94" s="23">
        <v>32</v>
      </c>
      <c r="D94" s="26">
        <v>62</v>
      </c>
    </row>
    <row r="95" spans="1:4">
      <c r="A95" s="27">
        <v>201905</v>
      </c>
      <c r="B95" s="24" t="s">
        <v>97</v>
      </c>
      <c r="C95" s="24">
        <v>24</v>
      </c>
      <c r="D95" s="28">
        <v>44</v>
      </c>
    </row>
    <row r="96" spans="1:4">
      <c r="A96" s="25">
        <v>201905</v>
      </c>
      <c r="B96" s="23" t="s">
        <v>98</v>
      </c>
      <c r="C96" s="23">
        <v>16</v>
      </c>
      <c r="D96" s="26">
        <v>27</v>
      </c>
    </row>
    <row r="97" spans="1:4">
      <c r="A97" s="27">
        <v>201905</v>
      </c>
      <c r="B97" s="24" t="s">
        <v>99</v>
      </c>
      <c r="C97" s="24">
        <v>222</v>
      </c>
      <c r="D97" s="28">
        <v>438</v>
      </c>
    </row>
    <row r="98" spans="1:4">
      <c r="A98" s="25">
        <v>201905</v>
      </c>
      <c r="B98" s="23" t="s">
        <v>100</v>
      </c>
      <c r="C98" s="23">
        <v>135</v>
      </c>
      <c r="D98" s="26">
        <v>227</v>
      </c>
    </row>
    <row r="99" spans="1:4">
      <c r="A99" s="27">
        <v>201905</v>
      </c>
      <c r="B99" s="24" t="s">
        <v>101</v>
      </c>
      <c r="C99" s="24">
        <v>149</v>
      </c>
      <c r="D99" s="28">
        <v>299</v>
      </c>
    </row>
    <row r="100" spans="1:4">
      <c r="A100" s="25">
        <v>201905</v>
      </c>
      <c r="B100" s="23" t="s">
        <v>102</v>
      </c>
      <c r="C100" s="23">
        <v>37</v>
      </c>
      <c r="D100" s="26">
        <v>55</v>
      </c>
    </row>
    <row r="101" spans="1:4">
      <c r="A101" s="27">
        <v>201905</v>
      </c>
      <c r="B101" s="24" t="s">
        <v>103</v>
      </c>
      <c r="C101" s="24">
        <v>11</v>
      </c>
      <c r="D101" s="28">
        <v>17</v>
      </c>
    </row>
    <row r="102" spans="1:4">
      <c r="A102" s="25"/>
      <c r="B102" s="23"/>
      <c r="C102" s="23"/>
      <c r="D102" s="26"/>
    </row>
    <row r="103" spans="1:4">
      <c r="A103" s="29">
        <v>201905</v>
      </c>
      <c r="C103" s="1">
        <f>SUM(C2:C102)</f>
        <v>12393</v>
      </c>
      <c r="D103" s="1">
        <f>SUM(D2:D102)</f>
        <v>22436</v>
      </c>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B45C9-2D5F-46DB-91A9-977B72B7FDC9}">
  <dimension ref="A1:D103"/>
  <sheetViews>
    <sheetView topLeftCell="A70" workbookViewId="0">
      <selection activeCell="E101" sqref="E101"/>
    </sheetView>
  </sheetViews>
  <sheetFormatPr defaultRowHeight="14.4"/>
  <cols>
    <col min="1" max="1" width="16.33203125" customWidth="1"/>
    <col min="2" max="2" width="15.6640625" customWidth="1"/>
    <col min="3" max="3" width="13.33203125" customWidth="1"/>
    <col min="4" max="4" width="14.109375" customWidth="1"/>
  </cols>
  <sheetData>
    <row r="1" spans="1:4">
      <c r="A1" s="20" t="s">
        <v>105</v>
      </c>
      <c r="B1" s="21" t="s">
        <v>106</v>
      </c>
      <c r="C1" s="21" t="s">
        <v>107</v>
      </c>
      <c r="D1" s="22" t="s">
        <v>108</v>
      </c>
    </row>
    <row r="2" spans="1:4">
      <c r="A2" s="25">
        <v>201904</v>
      </c>
      <c r="B2" s="23" t="s">
        <v>4</v>
      </c>
      <c r="C2" s="23">
        <v>169</v>
      </c>
      <c r="D2" s="26">
        <v>285</v>
      </c>
    </row>
    <row r="3" spans="1:4">
      <c r="A3" s="27">
        <v>201904</v>
      </c>
      <c r="B3" s="24" t="s">
        <v>5</v>
      </c>
      <c r="C3" s="24">
        <v>51</v>
      </c>
      <c r="D3" s="28">
        <v>80</v>
      </c>
    </row>
    <row r="4" spans="1:4">
      <c r="A4" s="25">
        <v>201904</v>
      </c>
      <c r="B4" s="23" t="s">
        <v>6</v>
      </c>
      <c r="C4" s="23">
        <v>25</v>
      </c>
      <c r="D4" s="26">
        <v>47</v>
      </c>
    </row>
    <row r="5" spans="1:4">
      <c r="A5" s="27">
        <v>201904</v>
      </c>
      <c r="B5" s="24" t="s">
        <v>7</v>
      </c>
      <c r="C5" s="24">
        <v>55</v>
      </c>
      <c r="D5" s="28">
        <v>97</v>
      </c>
    </row>
    <row r="6" spans="1:4">
      <c r="A6" s="25">
        <v>201904</v>
      </c>
      <c r="B6" s="23" t="s">
        <v>8</v>
      </c>
      <c r="C6" s="23">
        <v>21</v>
      </c>
      <c r="D6" s="26">
        <v>31</v>
      </c>
    </row>
    <row r="7" spans="1:4">
      <c r="A7" s="27">
        <v>201904</v>
      </c>
      <c r="B7" s="24" t="s">
        <v>9</v>
      </c>
      <c r="C7" s="24">
        <v>16</v>
      </c>
      <c r="D7" s="28">
        <v>25</v>
      </c>
    </row>
    <row r="8" spans="1:4">
      <c r="A8" s="25">
        <v>201904</v>
      </c>
      <c r="B8" s="23" t="s">
        <v>10</v>
      </c>
      <c r="C8" s="23">
        <v>80</v>
      </c>
      <c r="D8" s="26">
        <v>151</v>
      </c>
    </row>
    <row r="9" spans="1:4">
      <c r="A9" s="27">
        <v>201904</v>
      </c>
      <c r="B9" s="24" t="s">
        <v>11</v>
      </c>
      <c r="C9" s="24">
        <v>28</v>
      </c>
      <c r="D9" s="28">
        <v>46</v>
      </c>
    </row>
    <row r="10" spans="1:4">
      <c r="A10" s="25">
        <v>201904</v>
      </c>
      <c r="B10" s="23" t="s">
        <v>12</v>
      </c>
      <c r="C10" s="23">
        <v>101</v>
      </c>
      <c r="D10" s="26">
        <v>162</v>
      </c>
    </row>
    <row r="11" spans="1:4">
      <c r="A11" s="27">
        <v>201904</v>
      </c>
      <c r="B11" s="24" t="s">
        <v>13</v>
      </c>
      <c r="C11" s="24">
        <v>101</v>
      </c>
      <c r="D11" s="28">
        <v>176</v>
      </c>
    </row>
    <row r="12" spans="1:4">
      <c r="A12" s="25">
        <v>201904</v>
      </c>
      <c r="B12" s="23" t="s">
        <v>14</v>
      </c>
      <c r="C12" s="23">
        <v>155</v>
      </c>
      <c r="D12" s="26">
        <v>262</v>
      </c>
    </row>
    <row r="13" spans="1:4">
      <c r="A13" s="27">
        <v>201904</v>
      </c>
      <c r="B13" s="24" t="s">
        <v>15</v>
      </c>
      <c r="C13" s="24">
        <v>146</v>
      </c>
      <c r="D13" s="28">
        <v>244</v>
      </c>
    </row>
    <row r="14" spans="1:4">
      <c r="A14" s="25">
        <v>201904</v>
      </c>
      <c r="B14" s="23" t="s">
        <v>16</v>
      </c>
      <c r="C14" s="23">
        <v>186</v>
      </c>
      <c r="D14" s="26">
        <v>313</v>
      </c>
    </row>
    <row r="15" spans="1:4">
      <c r="A15" s="27">
        <v>201904</v>
      </c>
      <c r="B15" s="24" t="s">
        <v>17</v>
      </c>
      <c r="C15" s="24">
        <v>60</v>
      </c>
      <c r="D15" s="28">
        <v>94</v>
      </c>
    </row>
    <row r="16" spans="1:4">
      <c r="A16" s="25">
        <v>201904</v>
      </c>
      <c r="B16" s="23" t="s">
        <v>18</v>
      </c>
      <c r="C16" s="23">
        <v>9</v>
      </c>
      <c r="D16" s="26">
        <v>18</v>
      </c>
    </row>
    <row r="17" spans="1:4">
      <c r="A17" s="27">
        <v>201904</v>
      </c>
      <c r="B17" s="24" t="s">
        <v>19</v>
      </c>
      <c r="C17" s="24">
        <v>42</v>
      </c>
      <c r="D17" s="28">
        <v>70</v>
      </c>
    </row>
    <row r="18" spans="1:4">
      <c r="A18" s="25">
        <v>201904</v>
      </c>
      <c r="B18" s="23" t="s">
        <v>20</v>
      </c>
      <c r="C18" s="23">
        <v>37</v>
      </c>
      <c r="D18" s="26">
        <v>54</v>
      </c>
    </row>
    <row r="19" spans="1:4">
      <c r="A19" s="27">
        <v>201904</v>
      </c>
      <c r="B19" s="24" t="s">
        <v>21</v>
      </c>
      <c r="C19" s="24">
        <v>135</v>
      </c>
      <c r="D19" s="28">
        <v>221</v>
      </c>
    </row>
    <row r="20" spans="1:4">
      <c r="A20" s="25">
        <v>201904</v>
      </c>
      <c r="B20" s="23" t="s">
        <v>22</v>
      </c>
      <c r="C20" s="23">
        <v>47</v>
      </c>
      <c r="D20" s="26">
        <v>86</v>
      </c>
    </row>
    <row r="21" spans="1:4">
      <c r="A21" s="27">
        <v>201904</v>
      </c>
      <c r="B21" s="24" t="s">
        <v>23</v>
      </c>
      <c r="C21" s="24">
        <v>20</v>
      </c>
      <c r="D21" s="28">
        <v>41</v>
      </c>
    </row>
    <row r="22" spans="1:4">
      <c r="A22" s="25">
        <v>201904</v>
      </c>
      <c r="B22" s="23" t="s">
        <v>24</v>
      </c>
      <c r="C22" s="23">
        <v>22</v>
      </c>
      <c r="D22" s="26">
        <v>35</v>
      </c>
    </row>
    <row r="23" spans="1:4">
      <c r="A23" s="27">
        <v>201904</v>
      </c>
      <c r="B23" s="24" t="s">
        <v>25</v>
      </c>
      <c r="C23" s="24">
        <v>5</v>
      </c>
      <c r="D23" s="28">
        <v>10</v>
      </c>
    </row>
    <row r="24" spans="1:4">
      <c r="A24" s="25">
        <v>201904</v>
      </c>
      <c r="B24" s="23" t="s">
        <v>26</v>
      </c>
      <c r="C24" s="23">
        <v>222</v>
      </c>
      <c r="D24" s="26">
        <v>377</v>
      </c>
    </row>
    <row r="25" spans="1:4">
      <c r="A25" s="27">
        <v>201904</v>
      </c>
      <c r="B25" s="24" t="s">
        <v>27</v>
      </c>
      <c r="C25" s="24">
        <v>134</v>
      </c>
      <c r="D25" s="28">
        <v>235</v>
      </c>
    </row>
    <row r="26" spans="1:4">
      <c r="A26" s="25">
        <v>201904</v>
      </c>
      <c r="B26" s="23" t="s">
        <v>28</v>
      </c>
      <c r="C26" s="23">
        <v>104</v>
      </c>
      <c r="D26" s="26">
        <v>183</v>
      </c>
    </row>
    <row r="27" spans="1:4">
      <c r="A27" s="27">
        <v>201904</v>
      </c>
      <c r="B27" s="24" t="s">
        <v>29</v>
      </c>
      <c r="C27" s="24">
        <v>744</v>
      </c>
      <c r="D27" s="28">
        <v>1400</v>
      </c>
    </row>
    <row r="28" spans="1:4">
      <c r="A28" s="25">
        <v>201904</v>
      </c>
      <c r="B28" s="23" t="s">
        <v>30</v>
      </c>
      <c r="C28" s="23">
        <v>23</v>
      </c>
      <c r="D28" s="26">
        <v>40</v>
      </c>
    </row>
    <row r="29" spans="1:4">
      <c r="A29" s="27">
        <v>201904</v>
      </c>
      <c r="B29" s="24" t="s">
        <v>31</v>
      </c>
      <c r="C29" s="24">
        <v>14</v>
      </c>
      <c r="D29" s="28">
        <v>27</v>
      </c>
    </row>
    <row r="30" spans="1:4">
      <c r="A30" s="25">
        <v>201904</v>
      </c>
      <c r="B30" s="23" t="s">
        <v>32</v>
      </c>
      <c r="C30" s="23">
        <v>186</v>
      </c>
      <c r="D30" s="26">
        <v>299</v>
      </c>
    </row>
    <row r="31" spans="1:4">
      <c r="A31" s="27">
        <v>201904</v>
      </c>
      <c r="B31" s="24" t="s">
        <v>33</v>
      </c>
      <c r="C31" s="24">
        <v>62</v>
      </c>
      <c r="D31" s="28">
        <v>104</v>
      </c>
    </row>
    <row r="32" spans="1:4">
      <c r="A32" s="25">
        <v>201904</v>
      </c>
      <c r="B32" s="23" t="s">
        <v>34</v>
      </c>
      <c r="C32" s="23">
        <v>84</v>
      </c>
      <c r="D32" s="26">
        <v>142</v>
      </c>
    </row>
    <row r="33" spans="1:4">
      <c r="A33" s="27">
        <v>201904</v>
      </c>
      <c r="B33" s="24" t="s">
        <v>35</v>
      </c>
      <c r="C33" s="24">
        <v>254</v>
      </c>
      <c r="D33" s="28">
        <v>462</v>
      </c>
    </row>
    <row r="34" spans="1:4">
      <c r="A34" s="25">
        <v>201904</v>
      </c>
      <c r="B34" s="23" t="s">
        <v>36</v>
      </c>
      <c r="C34" s="23">
        <v>172</v>
      </c>
      <c r="D34" s="26">
        <v>366</v>
      </c>
    </row>
    <row r="35" spans="1:4">
      <c r="A35" s="27">
        <v>201904</v>
      </c>
      <c r="B35" s="24" t="s">
        <v>37</v>
      </c>
      <c r="C35" s="24">
        <v>340</v>
      </c>
      <c r="D35" s="28">
        <v>595</v>
      </c>
    </row>
    <row r="36" spans="1:4">
      <c r="A36" s="25">
        <v>201904</v>
      </c>
      <c r="B36" s="23" t="s">
        <v>38</v>
      </c>
      <c r="C36" s="23">
        <v>69</v>
      </c>
      <c r="D36" s="26">
        <v>101</v>
      </c>
    </row>
    <row r="37" spans="1:4">
      <c r="A37" s="27">
        <v>201904</v>
      </c>
      <c r="B37" s="24" t="s">
        <v>39</v>
      </c>
      <c r="C37" s="24">
        <v>344</v>
      </c>
      <c r="D37" s="28">
        <v>618</v>
      </c>
    </row>
    <row r="38" spans="1:4">
      <c r="A38" s="25">
        <v>201904</v>
      </c>
      <c r="B38" s="23" t="s">
        <v>40</v>
      </c>
      <c r="C38" s="23">
        <v>19</v>
      </c>
      <c r="D38" s="26">
        <v>28</v>
      </c>
    </row>
    <row r="39" spans="1:4">
      <c r="A39" s="27">
        <v>201904</v>
      </c>
      <c r="B39" s="24" t="s">
        <v>41</v>
      </c>
      <c r="C39" s="24">
        <v>11</v>
      </c>
      <c r="D39" s="28">
        <v>20</v>
      </c>
    </row>
    <row r="40" spans="1:4">
      <c r="A40" s="25">
        <v>201904</v>
      </c>
      <c r="B40" s="23" t="s">
        <v>42</v>
      </c>
      <c r="C40" s="23">
        <v>65</v>
      </c>
      <c r="D40" s="26">
        <v>110</v>
      </c>
    </row>
    <row r="41" spans="1:4">
      <c r="A41" s="27">
        <v>201904</v>
      </c>
      <c r="B41" s="24" t="s">
        <v>43</v>
      </c>
      <c r="C41" s="24">
        <v>40</v>
      </c>
      <c r="D41" s="28">
        <v>71</v>
      </c>
    </row>
    <row r="42" spans="1:4">
      <c r="A42" s="25">
        <v>201904</v>
      </c>
      <c r="B42" s="23" t="s">
        <v>44</v>
      </c>
      <c r="C42" s="23">
        <v>569</v>
      </c>
      <c r="D42" s="26">
        <v>1046</v>
      </c>
    </row>
    <row r="43" spans="1:4">
      <c r="A43" s="27">
        <v>201904</v>
      </c>
      <c r="B43" s="24" t="s">
        <v>45</v>
      </c>
      <c r="C43" s="24">
        <v>136</v>
      </c>
      <c r="D43" s="28">
        <v>189</v>
      </c>
    </row>
    <row r="44" spans="1:4">
      <c r="A44" s="25">
        <v>201904</v>
      </c>
      <c r="B44" s="23" t="s">
        <v>46</v>
      </c>
      <c r="C44" s="23">
        <v>136</v>
      </c>
      <c r="D44" s="26">
        <v>247</v>
      </c>
    </row>
    <row r="45" spans="1:4">
      <c r="A45" s="27">
        <v>201904</v>
      </c>
      <c r="B45" s="24" t="s">
        <v>47</v>
      </c>
      <c r="C45" s="24">
        <v>133</v>
      </c>
      <c r="D45" s="28">
        <v>221</v>
      </c>
    </row>
    <row r="46" spans="1:4">
      <c r="A46" s="25">
        <v>201904</v>
      </c>
      <c r="B46" s="23" t="s">
        <v>48</v>
      </c>
      <c r="C46" s="23">
        <v>109</v>
      </c>
      <c r="D46" s="26">
        <v>189</v>
      </c>
    </row>
    <row r="47" spans="1:4">
      <c r="A47" s="27">
        <v>201904</v>
      </c>
      <c r="B47" s="24" t="s">
        <v>49</v>
      </c>
      <c r="C47" s="24">
        <v>54</v>
      </c>
      <c r="D47" s="28">
        <v>90</v>
      </c>
    </row>
    <row r="48" spans="1:4">
      <c r="A48" s="25">
        <v>201904</v>
      </c>
      <c r="B48" s="23" t="s">
        <v>50</v>
      </c>
      <c r="C48" s="23">
        <v>62</v>
      </c>
      <c r="D48" s="26">
        <v>101</v>
      </c>
    </row>
    <row r="49" spans="1:4">
      <c r="A49" s="27">
        <v>201904</v>
      </c>
      <c r="B49" s="24" t="s">
        <v>51</v>
      </c>
      <c r="C49" s="24">
        <v>5</v>
      </c>
      <c r="D49" s="28">
        <v>10</v>
      </c>
    </row>
    <row r="50" spans="1:4">
      <c r="A50" s="25">
        <v>201904</v>
      </c>
      <c r="B50" s="23" t="s">
        <v>52</v>
      </c>
      <c r="C50" s="23">
        <v>160</v>
      </c>
      <c r="D50" s="26">
        <v>280</v>
      </c>
    </row>
    <row r="51" spans="1:4">
      <c r="A51" s="27">
        <v>201904</v>
      </c>
      <c r="B51" s="24" t="s">
        <v>53</v>
      </c>
      <c r="C51" s="24">
        <v>29</v>
      </c>
      <c r="D51" s="28">
        <v>45</v>
      </c>
    </row>
    <row r="52" spans="1:4">
      <c r="A52" s="25">
        <v>201904</v>
      </c>
      <c r="B52" s="23" t="s">
        <v>54</v>
      </c>
      <c r="C52" s="23">
        <v>244</v>
      </c>
      <c r="D52" s="26">
        <v>428</v>
      </c>
    </row>
    <row r="53" spans="1:4">
      <c r="A53" s="27">
        <v>201904</v>
      </c>
      <c r="B53" s="24" t="s">
        <v>55</v>
      </c>
      <c r="C53" s="24">
        <v>13</v>
      </c>
      <c r="D53" s="28">
        <v>26</v>
      </c>
    </row>
    <row r="54" spans="1:4">
      <c r="A54" s="25">
        <v>201904</v>
      </c>
      <c r="B54" s="23" t="s">
        <v>56</v>
      </c>
      <c r="C54" s="23">
        <v>60</v>
      </c>
      <c r="D54" s="26">
        <v>101</v>
      </c>
    </row>
    <row r="55" spans="1:4">
      <c r="A55" s="27">
        <v>201904</v>
      </c>
      <c r="B55" s="24" t="s">
        <v>57</v>
      </c>
      <c r="C55" s="24">
        <v>108</v>
      </c>
      <c r="D55" s="28">
        <v>223</v>
      </c>
    </row>
    <row r="56" spans="1:4">
      <c r="A56" s="25">
        <v>201904</v>
      </c>
      <c r="B56" s="23" t="s">
        <v>58</v>
      </c>
      <c r="C56" s="23">
        <v>93</v>
      </c>
      <c r="D56" s="26">
        <v>171</v>
      </c>
    </row>
    <row r="57" spans="1:4">
      <c r="A57" s="27">
        <v>201904</v>
      </c>
      <c r="B57" s="24" t="s">
        <v>59</v>
      </c>
      <c r="C57" s="24">
        <v>7</v>
      </c>
      <c r="D57" s="28">
        <v>11</v>
      </c>
    </row>
    <row r="58" spans="1:4">
      <c r="A58" s="25">
        <v>201904</v>
      </c>
      <c r="B58" s="23" t="s">
        <v>60</v>
      </c>
      <c r="C58" s="23">
        <v>29</v>
      </c>
      <c r="D58" s="26">
        <v>52</v>
      </c>
    </row>
    <row r="59" spans="1:4">
      <c r="A59" s="27">
        <v>201904</v>
      </c>
      <c r="B59" s="24" t="s">
        <v>61</v>
      </c>
      <c r="C59" s="24">
        <v>39</v>
      </c>
      <c r="D59" s="28">
        <v>84</v>
      </c>
    </row>
    <row r="60" spans="1:4">
      <c r="A60" s="25">
        <v>201904</v>
      </c>
      <c r="B60" s="23" t="s">
        <v>62</v>
      </c>
      <c r="C60" s="23">
        <v>63</v>
      </c>
      <c r="D60" s="26">
        <v>104</v>
      </c>
    </row>
    <row r="61" spans="1:4">
      <c r="A61" s="27">
        <v>201904</v>
      </c>
      <c r="B61" s="24" t="s">
        <v>63</v>
      </c>
      <c r="C61" s="24">
        <v>1486</v>
      </c>
      <c r="D61" s="28">
        <v>2975</v>
      </c>
    </row>
    <row r="62" spans="1:4">
      <c r="A62" s="25">
        <v>201904</v>
      </c>
      <c r="B62" s="23" t="s">
        <v>64</v>
      </c>
      <c r="C62" s="23">
        <v>8</v>
      </c>
      <c r="D62" s="26">
        <v>12</v>
      </c>
    </row>
    <row r="63" spans="1:4">
      <c r="A63" s="27">
        <v>201904</v>
      </c>
      <c r="B63" s="24" t="s">
        <v>65</v>
      </c>
      <c r="C63" s="24">
        <v>37</v>
      </c>
      <c r="D63" s="28">
        <v>77</v>
      </c>
    </row>
    <row r="64" spans="1:4">
      <c r="A64" s="25">
        <v>201904</v>
      </c>
      <c r="B64" s="23" t="s">
        <v>66</v>
      </c>
      <c r="C64" s="23">
        <v>46</v>
      </c>
      <c r="D64" s="26">
        <v>90</v>
      </c>
    </row>
    <row r="65" spans="1:4">
      <c r="A65" s="27">
        <v>201904</v>
      </c>
      <c r="B65" s="24" t="s">
        <v>67</v>
      </c>
      <c r="C65" s="24">
        <v>99</v>
      </c>
      <c r="D65" s="28">
        <v>164</v>
      </c>
    </row>
    <row r="66" spans="1:4">
      <c r="A66" s="25">
        <v>201904</v>
      </c>
      <c r="B66" s="23" t="s">
        <v>68</v>
      </c>
      <c r="C66" s="23">
        <v>236</v>
      </c>
      <c r="D66" s="26">
        <v>429</v>
      </c>
    </row>
    <row r="67" spans="1:4">
      <c r="A67" s="27">
        <v>201904</v>
      </c>
      <c r="B67" s="24" t="s">
        <v>69</v>
      </c>
      <c r="C67" s="24">
        <v>42</v>
      </c>
      <c r="D67" s="28">
        <v>64</v>
      </c>
    </row>
    <row r="68" spans="1:4">
      <c r="A68" s="25">
        <v>201904</v>
      </c>
      <c r="B68" s="23" t="s">
        <v>70</v>
      </c>
      <c r="C68" s="23">
        <v>136</v>
      </c>
      <c r="D68" s="26">
        <v>232</v>
      </c>
    </row>
    <row r="69" spans="1:4">
      <c r="A69" s="27">
        <v>201904</v>
      </c>
      <c r="B69" s="24" t="s">
        <v>71</v>
      </c>
      <c r="C69" s="24">
        <v>97</v>
      </c>
      <c r="D69" s="28">
        <v>216</v>
      </c>
    </row>
    <row r="70" spans="1:4">
      <c r="A70" s="25">
        <v>201904</v>
      </c>
      <c r="B70" s="23" t="s">
        <v>72</v>
      </c>
      <c r="C70" s="23">
        <v>11</v>
      </c>
      <c r="D70" s="26">
        <v>18</v>
      </c>
    </row>
    <row r="71" spans="1:4">
      <c r="A71" s="27">
        <v>201904</v>
      </c>
      <c r="B71" s="24" t="s">
        <v>73</v>
      </c>
      <c r="C71" s="24">
        <v>57</v>
      </c>
      <c r="D71" s="28">
        <v>103</v>
      </c>
    </row>
    <row r="72" spans="1:4">
      <c r="A72" s="25">
        <v>201904</v>
      </c>
      <c r="B72" s="23" t="s">
        <v>74</v>
      </c>
      <c r="C72" s="23">
        <v>86</v>
      </c>
      <c r="D72" s="26">
        <v>149</v>
      </c>
    </row>
    <row r="73" spans="1:4">
      <c r="A73" s="27">
        <v>201904</v>
      </c>
      <c r="B73" s="24" t="s">
        <v>75</v>
      </c>
      <c r="C73" s="24">
        <v>17</v>
      </c>
      <c r="D73" s="28">
        <v>24</v>
      </c>
    </row>
    <row r="74" spans="1:4">
      <c r="A74" s="25">
        <v>201904</v>
      </c>
      <c r="B74" s="23" t="s">
        <v>76</v>
      </c>
      <c r="C74" s="23">
        <v>77</v>
      </c>
      <c r="D74" s="26">
        <v>131</v>
      </c>
    </row>
    <row r="75" spans="1:4">
      <c r="A75" s="27">
        <v>201904</v>
      </c>
      <c r="B75" s="24" t="s">
        <v>77</v>
      </c>
      <c r="C75" s="24">
        <v>192</v>
      </c>
      <c r="D75" s="28">
        <v>348</v>
      </c>
    </row>
    <row r="76" spans="1:4">
      <c r="A76" s="25">
        <v>201904</v>
      </c>
      <c r="B76" s="23" t="s">
        <v>78</v>
      </c>
      <c r="C76" s="23">
        <v>26</v>
      </c>
      <c r="D76" s="26">
        <v>41</v>
      </c>
    </row>
    <row r="77" spans="1:4">
      <c r="A77" s="27">
        <v>201904</v>
      </c>
      <c r="B77" s="24" t="s">
        <v>79</v>
      </c>
      <c r="C77" s="24">
        <v>287</v>
      </c>
      <c r="D77" s="28">
        <v>559</v>
      </c>
    </row>
    <row r="78" spans="1:4">
      <c r="A78" s="25">
        <v>201904</v>
      </c>
      <c r="B78" s="23" t="s">
        <v>80</v>
      </c>
      <c r="C78" s="23">
        <v>123</v>
      </c>
      <c r="D78" s="26">
        <v>233</v>
      </c>
    </row>
    <row r="79" spans="1:4">
      <c r="A79" s="27">
        <v>201904</v>
      </c>
      <c r="B79" s="24" t="s">
        <v>81</v>
      </c>
      <c r="C79" s="24">
        <v>408</v>
      </c>
      <c r="D79" s="28">
        <v>749</v>
      </c>
    </row>
    <row r="80" spans="1:4">
      <c r="A80" s="25">
        <v>201904</v>
      </c>
      <c r="B80" s="23" t="s">
        <v>82</v>
      </c>
      <c r="C80" s="23">
        <v>171</v>
      </c>
      <c r="D80" s="26">
        <v>294</v>
      </c>
    </row>
    <row r="81" spans="1:4">
      <c r="A81" s="27">
        <v>201904</v>
      </c>
      <c r="B81" s="24" t="s">
        <v>83</v>
      </c>
      <c r="C81" s="24">
        <v>213</v>
      </c>
      <c r="D81" s="28">
        <v>365</v>
      </c>
    </row>
    <row r="82" spans="1:4">
      <c r="A82" s="25">
        <v>201904</v>
      </c>
      <c r="B82" s="23" t="s">
        <v>84</v>
      </c>
      <c r="C82" s="23">
        <v>119</v>
      </c>
      <c r="D82" s="26">
        <v>188</v>
      </c>
    </row>
    <row r="83" spans="1:4">
      <c r="A83" s="27">
        <v>201904</v>
      </c>
      <c r="B83" s="24" t="s">
        <v>85</v>
      </c>
      <c r="C83" s="24">
        <v>73</v>
      </c>
      <c r="D83" s="28">
        <v>164</v>
      </c>
    </row>
    <row r="84" spans="1:4">
      <c r="A84" s="25">
        <v>201904</v>
      </c>
      <c r="B84" s="23" t="s">
        <v>86</v>
      </c>
      <c r="C84" s="23">
        <v>160</v>
      </c>
      <c r="D84" s="26">
        <v>315</v>
      </c>
    </row>
    <row r="85" spans="1:4">
      <c r="A85" s="27">
        <v>201904</v>
      </c>
      <c r="B85" s="24" t="s">
        <v>87</v>
      </c>
      <c r="C85" s="24">
        <v>62</v>
      </c>
      <c r="D85" s="28">
        <v>112</v>
      </c>
    </row>
    <row r="86" spans="1:4">
      <c r="A86" s="25">
        <v>201904</v>
      </c>
      <c r="B86" s="23" t="s">
        <v>88</v>
      </c>
      <c r="C86" s="23">
        <v>64</v>
      </c>
      <c r="D86" s="26">
        <v>108</v>
      </c>
    </row>
    <row r="87" spans="1:4">
      <c r="A87" s="27">
        <v>201904</v>
      </c>
      <c r="B87" s="24" t="s">
        <v>89</v>
      </c>
      <c r="C87" s="24">
        <v>111</v>
      </c>
      <c r="D87" s="28">
        <v>189</v>
      </c>
    </row>
    <row r="88" spans="1:4">
      <c r="A88" s="25">
        <v>201904</v>
      </c>
      <c r="B88" s="23" t="s">
        <v>90</v>
      </c>
      <c r="C88" s="23">
        <v>14</v>
      </c>
      <c r="D88" s="26">
        <v>21</v>
      </c>
    </row>
    <row r="89" spans="1:4">
      <c r="A89" s="27">
        <v>201904</v>
      </c>
      <c r="B89" s="24" t="s">
        <v>91</v>
      </c>
      <c r="C89" s="24">
        <v>50</v>
      </c>
      <c r="D89" s="28">
        <v>81</v>
      </c>
    </row>
    <row r="90" spans="1:4">
      <c r="A90" s="25">
        <v>201904</v>
      </c>
      <c r="B90" s="23" t="s">
        <v>92</v>
      </c>
      <c r="C90" s="23">
        <v>3</v>
      </c>
      <c r="D90" s="26">
        <v>7</v>
      </c>
    </row>
    <row r="91" spans="1:4">
      <c r="A91" s="27">
        <v>201904</v>
      </c>
      <c r="B91" s="24" t="s">
        <v>93</v>
      </c>
      <c r="C91" s="24">
        <v>124</v>
      </c>
      <c r="D91" s="28">
        <v>236</v>
      </c>
    </row>
    <row r="92" spans="1:4">
      <c r="A92" s="25">
        <v>201904</v>
      </c>
      <c r="B92" s="23" t="s">
        <v>94</v>
      </c>
      <c r="C92" s="23">
        <v>121</v>
      </c>
      <c r="D92" s="26">
        <v>231</v>
      </c>
    </row>
    <row r="93" spans="1:4">
      <c r="A93" s="27">
        <v>201904</v>
      </c>
      <c r="B93" s="24" t="s">
        <v>95</v>
      </c>
      <c r="C93" s="24">
        <v>518</v>
      </c>
      <c r="D93" s="28">
        <v>935</v>
      </c>
    </row>
    <row r="94" spans="1:4">
      <c r="A94" s="25">
        <v>201904</v>
      </c>
      <c r="B94" s="23" t="s">
        <v>96</v>
      </c>
      <c r="C94" s="23">
        <v>31</v>
      </c>
      <c r="D94" s="26">
        <v>63</v>
      </c>
    </row>
    <row r="95" spans="1:4">
      <c r="A95" s="27">
        <v>201904</v>
      </c>
      <c r="B95" s="24" t="s">
        <v>97</v>
      </c>
      <c r="C95" s="24">
        <v>27</v>
      </c>
      <c r="D95" s="28">
        <v>44</v>
      </c>
    </row>
    <row r="96" spans="1:4">
      <c r="A96" s="25">
        <v>201904</v>
      </c>
      <c r="B96" s="23" t="s">
        <v>98</v>
      </c>
      <c r="C96" s="23">
        <v>18</v>
      </c>
      <c r="D96" s="26">
        <v>30</v>
      </c>
    </row>
    <row r="97" spans="1:4">
      <c r="A97" s="27">
        <v>201904</v>
      </c>
      <c r="B97" s="24" t="s">
        <v>99</v>
      </c>
      <c r="C97" s="24">
        <v>232</v>
      </c>
      <c r="D97" s="28">
        <v>465</v>
      </c>
    </row>
    <row r="98" spans="1:4">
      <c r="A98" s="25">
        <v>201904</v>
      </c>
      <c r="B98" s="23" t="s">
        <v>100</v>
      </c>
      <c r="C98" s="23">
        <v>137</v>
      </c>
      <c r="D98" s="26">
        <v>234</v>
      </c>
    </row>
    <row r="99" spans="1:4">
      <c r="A99" s="27">
        <v>201904</v>
      </c>
      <c r="B99" s="24" t="s">
        <v>101</v>
      </c>
      <c r="C99" s="24">
        <v>151</v>
      </c>
      <c r="D99" s="28">
        <v>299</v>
      </c>
    </row>
    <row r="100" spans="1:4">
      <c r="A100" s="25">
        <v>201904</v>
      </c>
      <c r="B100" s="23" t="s">
        <v>102</v>
      </c>
      <c r="C100" s="23">
        <v>37</v>
      </c>
      <c r="D100" s="26">
        <v>56</v>
      </c>
    </row>
    <row r="101" spans="1:4">
      <c r="A101" s="27">
        <v>201904</v>
      </c>
      <c r="B101" s="24" t="s">
        <v>103</v>
      </c>
      <c r="C101" s="24">
        <v>11</v>
      </c>
      <c r="D101" s="28">
        <v>17</v>
      </c>
    </row>
    <row r="102" spans="1:4">
      <c r="A102" s="25"/>
      <c r="B102" s="23"/>
      <c r="C102" s="23"/>
      <c r="D102" s="26"/>
    </row>
    <row r="103" spans="1:4">
      <c r="A103" s="27">
        <v>201904</v>
      </c>
      <c r="B103" s="24"/>
      <c r="C103" s="24">
        <f>SUM(C2:C101)</f>
        <v>12365</v>
      </c>
      <c r="D103" s="28">
        <f>SUM(D2:D101)</f>
        <v>22412</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71533-3A5F-48A5-8904-AE14C12C6430}">
  <sheetPr>
    <pageSetUpPr fitToPage="1"/>
  </sheetPr>
  <dimension ref="A1:D103"/>
  <sheetViews>
    <sheetView workbookViewId="0">
      <pane ySplit="1" topLeftCell="A84"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201903</v>
      </c>
      <c r="B2" s="18" t="s">
        <v>4</v>
      </c>
      <c r="C2" s="19">
        <v>176</v>
      </c>
      <c r="D2" s="19">
        <v>302</v>
      </c>
    </row>
    <row r="3" spans="1:4">
      <c r="A3" s="16">
        <v>201903</v>
      </c>
      <c r="B3" s="18" t="s">
        <v>5</v>
      </c>
      <c r="C3" s="19">
        <v>51</v>
      </c>
      <c r="D3" s="19">
        <v>77</v>
      </c>
    </row>
    <row r="4" spans="1:4">
      <c r="A4" s="16">
        <v>201903</v>
      </c>
      <c r="B4" s="18" t="s">
        <v>6</v>
      </c>
      <c r="C4" s="19">
        <v>23</v>
      </c>
      <c r="D4" s="19">
        <v>45</v>
      </c>
    </row>
    <row r="5" spans="1:4">
      <c r="A5" s="16">
        <v>201903</v>
      </c>
      <c r="B5" s="18" t="s">
        <v>7</v>
      </c>
      <c r="C5" s="19">
        <v>58</v>
      </c>
      <c r="D5" s="19">
        <v>106</v>
      </c>
    </row>
    <row r="6" spans="1:4">
      <c r="A6" s="16">
        <v>201903</v>
      </c>
      <c r="B6" s="18" t="s">
        <v>8</v>
      </c>
      <c r="C6" s="19">
        <v>19</v>
      </c>
      <c r="D6" s="19">
        <v>27</v>
      </c>
    </row>
    <row r="7" spans="1:4">
      <c r="A7" s="16">
        <v>201903</v>
      </c>
      <c r="B7" s="18" t="s">
        <v>9</v>
      </c>
      <c r="C7" s="19">
        <v>16</v>
      </c>
      <c r="D7" s="19">
        <v>25</v>
      </c>
    </row>
    <row r="8" spans="1:4">
      <c r="A8" s="16">
        <v>201903</v>
      </c>
      <c r="B8" s="18" t="s">
        <v>10</v>
      </c>
      <c r="C8" s="19">
        <v>84</v>
      </c>
      <c r="D8" s="19">
        <v>161</v>
      </c>
    </row>
    <row r="9" spans="1:4">
      <c r="A9" s="16">
        <v>201903</v>
      </c>
      <c r="B9" s="18" t="s">
        <v>11</v>
      </c>
      <c r="C9" s="19">
        <v>28</v>
      </c>
      <c r="D9" s="19">
        <v>47</v>
      </c>
    </row>
    <row r="10" spans="1:4">
      <c r="A10" s="16">
        <v>201903</v>
      </c>
      <c r="B10" s="18" t="s">
        <v>12</v>
      </c>
      <c r="C10" s="19">
        <v>102</v>
      </c>
      <c r="D10" s="19">
        <v>169</v>
      </c>
    </row>
    <row r="11" spans="1:4">
      <c r="A11" s="16">
        <v>201903</v>
      </c>
      <c r="B11" s="18" t="s">
        <v>13</v>
      </c>
      <c r="C11" s="19">
        <v>106</v>
      </c>
      <c r="D11" s="19">
        <v>186</v>
      </c>
    </row>
    <row r="12" spans="1:4">
      <c r="A12" s="16">
        <v>201903</v>
      </c>
      <c r="B12" s="18" t="s">
        <v>14</v>
      </c>
      <c r="C12" s="19">
        <v>160</v>
      </c>
      <c r="D12" s="19">
        <v>267</v>
      </c>
    </row>
    <row r="13" spans="1:4">
      <c r="A13" s="16">
        <v>201903</v>
      </c>
      <c r="B13" s="18" t="s">
        <v>15</v>
      </c>
      <c r="C13" s="19">
        <v>148</v>
      </c>
      <c r="D13" s="19">
        <v>242</v>
      </c>
    </row>
    <row r="14" spans="1:4">
      <c r="A14" s="16">
        <v>201903</v>
      </c>
      <c r="B14" s="18" t="s">
        <v>16</v>
      </c>
      <c r="C14" s="19">
        <v>187</v>
      </c>
      <c r="D14" s="19">
        <v>317</v>
      </c>
    </row>
    <row r="15" spans="1:4">
      <c r="A15" s="16">
        <v>201903</v>
      </c>
      <c r="B15" s="18" t="s">
        <v>17</v>
      </c>
      <c r="C15" s="19">
        <v>58</v>
      </c>
      <c r="D15" s="19">
        <v>88</v>
      </c>
    </row>
    <row r="16" spans="1:4">
      <c r="A16" s="16">
        <v>201903</v>
      </c>
      <c r="B16" s="18" t="s">
        <v>18</v>
      </c>
      <c r="C16" s="19">
        <v>9</v>
      </c>
      <c r="D16" s="19">
        <v>16</v>
      </c>
    </row>
    <row r="17" spans="1:4">
      <c r="A17" s="16">
        <v>201903</v>
      </c>
      <c r="B17" s="18" t="s">
        <v>19</v>
      </c>
      <c r="C17" s="19">
        <v>43</v>
      </c>
      <c r="D17" s="19">
        <v>70</v>
      </c>
    </row>
    <row r="18" spans="1:4">
      <c r="A18" s="16">
        <v>201903</v>
      </c>
      <c r="B18" s="18" t="s">
        <v>20</v>
      </c>
      <c r="C18" s="19">
        <v>36</v>
      </c>
      <c r="D18" s="19">
        <v>51</v>
      </c>
    </row>
    <row r="19" spans="1:4">
      <c r="A19" s="16">
        <v>201903</v>
      </c>
      <c r="B19" s="18" t="s">
        <v>21</v>
      </c>
      <c r="C19" s="19">
        <v>142</v>
      </c>
      <c r="D19" s="19">
        <v>236</v>
      </c>
    </row>
    <row r="20" spans="1:4">
      <c r="A20" s="16">
        <v>201903</v>
      </c>
      <c r="B20" s="18" t="s">
        <v>22</v>
      </c>
      <c r="C20" s="19">
        <v>49</v>
      </c>
      <c r="D20" s="19">
        <v>87</v>
      </c>
    </row>
    <row r="21" spans="1:4">
      <c r="A21" s="16">
        <v>201903</v>
      </c>
      <c r="B21" s="18" t="s">
        <v>23</v>
      </c>
      <c r="C21" s="19">
        <v>20</v>
      </c>
      <c r="D21" s="19">
        <v>41</v>
      </c>
    </row>
    <row r="22" spans="1:4">
      <c r="A22" s="16">
        <v>201903</v>
      </c>
      <c r="B22" s="18" t="s">
        <v>24</v>
      </c>
      <c r="C22" s="19">
        <v>23</v>
      </c>
      <c r="D22" s="19">
        <v>36</v>
      </c>
    </row>
    <row r="23" spans="1:4">
      <c r="A23" s="16">
        <v>201903</v>
      </c>
      <c r="B23" s="18" t="s">
        <v>25</v>
      </c>
      <c r="C23" s="19">
        <v>5</v>
      </c>
      <c r="D23" s="19">
        <v>10</v>
      </c>
    </row>
    <row r="24" spans="1:4">
      <c r="A24" s="16">
        <v>201903</v>
      </c>
      <c r="B24" s="18" t="s">
        <v>26</v>
      </c>
      <c r="C24" s="19">
        <v>224</v>
      </c>
      <c r="D24" s="19">
        <v>383</v>
      </c>
    </row>
    <row r="25" spans="1:4">
      <c r="A25" s="16">
        <v>201903</v>
      </c>
      <c r="B25" s="18" t="s">
        <v>27</v>
      </c>
      <c r="C25" s="19">
        <v>146</v>
      </c>
      <c r="D25" s="19">
        <v>262</v>
      </c>
    </row>
    <row r="26" spans="1:4">
      <c r="A26" s="16">
        <v>201903</v>
      </c>
      <c r="B26" s="18" t="s">
        <v>28</v>
      </c>
      <c r="C26" s="19">
        <v>110</v>
      </c>
      <c r="D26" s="19">
        <v>197</v>
      </c>
    </row>
    <row r="27" spans="1:4">
      <c r="A27" s="16">
        <v>201903</v>
      </c>
      <c r="B27" s="18" t="s">
        <v>29</v>
      </c>
      <c r="C27" s="19">
        <v>755</v>
      </c>
      <c r="D27" s="19">
        <v>1424</v>
      </c>
    </row>
    <row r="28" spans="1:4">
      <c r="A28" s="16">
        <v>201903</v>
      </c>
      <c r="B28" s="18" t="s">
        <v>30</v>
      </c>
      <c r="C28" s="19">
        <v>24</v>
      </c>
      <c r="D28" s="19">
        <v>41</v>
      </c>
    </row>
    <row r="29" spans="1:4">
      <c r="A29" s="16">
        <v>201903</v>
      </c>
      <c r="B29" s="18" t="s">
        <v>31</v>
      </c>
      <c r="C29" s="19">
        <v>15</v>
      </c>
      <c r="D29" s="19">
        <v>30</v>
      </c>
    </row>
    <row r="30" spans="1:4">
      <c r="A30" s="16">
        <v>201903</v>
      </c>
      <c r="B30" s="18" t="s">
        <v>32</v>
      </c>
      <c r="C30" s="19">
        <v>197</v>
      </c>
      <c r="D30" s="19">
        <v>330</v>
      </c>
    </row>
    <row r="31" spans="1:4">
      <c r="A31" s="16">
        <v>201903</v>
      </c>
      <c r="B31" s="18" t="s">
        <v>33</v>
      </c>
      <c r="C31" s="19">
        <v>61</v>
      </c>
      <c r="D31" s="19">
        <v>102</v>
      </c>
    </row>
    <row r="32" spans="1:4">
      <c r="A32" s="16">
        <v>201903</v>
      </c>
      <c r="B32" s="18" t="s">
        <v>34</v>
      </c>
      <c r="C32" s="19">
        <v>77</v>
      </c>
      <c r="D32" s="19">
        <v>127</v>
      </c>
    </row>
    <row r="33" spans="1:4">
      <c r="A33" s="16">
        <v>201903</v>
      </c>
      <c r="B33" s="18" t="s">
        <v>35</v>
      </c>
      <c r="C33" s="19">
        <v>252</v>
      </c>
      <c r="D33" s="19">
        <v>452</v>
      </c>
    </row>
    <row r="34" spans="1:4">
      <c r="A34" s="16">
        <v>201903</v>
      </c>
      <c r="B34" s="18" t="s">
        <v>36</v>
      </c>
      <c r="C34" s="19">
        <v>167</v>
      </c>
      <c r="D34" s="19">
        <v>353</v>
      </c>
    </row>
    <row r="35" spans="1:4">
      <c r="A35" s="16">
        <v>201903</v>
      </c>
      <c r="B35" s="18" t="s">
        <v>37</v>
      </c>
      <c r="C35" s="19">
        <v>348</v>
      </c>
      <c r="D35" s="19">
        <v>620</v>
      </c>
    </row>
    <row r="36" spans="1:4">
      <c r="A36" s="16">
        <v>201903</v>
      </c>
      <c r="B36" s="18" t="s">
        <v>38</v>
      </c>
      <c r="C36" s="19">
        <v>71</v>
      </c>
      <c r="D36" s="19">
        <v>103</v>
      </c>
    </row>
    <row r="37" spans="1:4">
      <c r="A37" s="16">
        <v>201903</v>
      </c>
      <c r="B37" s="18" t="s">
        <v>39</v>
      </c>
      <c r="C37" s="19">
        <v>336</v>
      </c>
      <c r="D37" s="19">
        <v>594</v>
      </c>
    </row>
    <row r="38" spans="1:4">
      <c r="A38" s="16">
        <v>201903</v>
      </c>
      <c r="B38" s="18" t="s">
        <v>40</v>
      </c>
      <c r="C38" s="19">
        <v>20</v>
      </c>
      <c r="D38" s="19">
        <v>34</v>
      </c>
    </row>
    <row r="39" spans="1:4">
      <c r="A39" s="16">
        <v>201903</v>
      </c>
      <c r="B39" s="18" t="s">
        <v>41</v>
      </c>
      <c r="C39" s="19">
        <v>10</v>
      </c>
      <c r="D39" s="19">
        <v>18</v>
      </c>
    </row>
    <row r="40" spans="1:4">
      <c r="A40" s="16">
        <v>201903</v>
      </c>
      <c r="B40" s="18" t="s">
        <v>42</v>
      </c>
      <c r="C40" s="19">
        <v>61</v>
      </c>
      <c r="D40" s="19">
        <v>103</v>
      </c>
    </row>
    <row r="41" spans="1:4">
      <c r="A41" s="16">
        <v>201903</v>
      </c>
      <c r="B41" s="18" t="s">
        <v>43</v>
      </c>
      <c r="C41" s="19">
        <v>39</v>
      </c>
      <c r="D41" s="19">
        <v>66</v>
      </c>
    </row>
    <row r="42" spans="1:4">
      <c r="A42" s="16">
        <v>201903</v>
      </c>
      <c r="B42" s="18" t="s">
        <v>44</v>
      </c>
      <c r="C42" s="19">
        <v>592</v>
      </c>
      <c r="D42" s="19">
        <v>1098</v>
      </c>
    </row>
    <row r="43" spans="1:4">
      <c r="A43" s="16">
        <v>201903</v>
      </c>
      <c r="B43" s="18" t="s">
        <v>45</v>
      </c>
      <c r="C43" s="19">
        <v>138</v>
      </c>
      <c r="D43" s="19">
        <v>194</v>
      </c>
    </row>
    <row r="44" spans="1:4">
      <c r="A44" s="16">
        <v>201903</v>
      </c>
      <c r="B44" s="18" t="s">
        <v>46</v>
      </c>
      <c r="C44" s="19">
        <v>141</v>
      </c>
      <c r="D44" s="19">
        <v>259</v>
      </c>
    </row>
    <row r="45" spans="1:4">
      <c r="A45" s="16">
        <v>201903</v>
      </c>
      <c r="B45" s="18" t="s">
        <v>47</v>
      </c>
      <c r="C45" s="19">
        <v>133</v>
      </c>
      <c r="D45" s="19">
        <v>222</v>
      </c>
    </row>
    <row r="46" spans="1:4">
      <c r="A46" s="16">
        <v>201903</v>
      </c>
      <c r="B46" s="18" t="s">
        <v>48</v>
      </c>
      <c r="C46" s="19">
        <v>120</v>
      </c>
      <c r="D46" s="19">
        <v>205</v>
      </c>
    </row>
    <row r="47" spans="1:4">
      <c r="A47" s="16">
        <v>201903</v>
      </c>
      <c r="B47" s="18" t="s">
        <v>49</v>
      </c>
      <c r="C47" s="19">
        <v>52</v>
      </c>
      <c r="D47" s="19">
        <v>89</v>
      </c>
    </row>
    <row r="48" spans="1:4">
      <c r="A48" s="16">
        <v>201903</v>
      </c>
      <c r="B48" s="18" t="s">
        <v>50</v>
      </c>
      <c r="C48" s="19">
        <v>61</v>
      </c>
      <c r="D48" s="19">
        <v>95</v>
      </c>
    </row>
    <row r="49" spans="1:4">
      <c r="A49" s="16">
        <v>201903</v>
      </c>
      <c r="B49" s="18" t="s">
        <v>51</v>
      </c>
      <c r="C49" s="19">
        <v>5</v>
      </c>
      <c r="D49" s="19">
        <v>10</v>
      </c>
    </row>
    <row r="50" spans="1:4">
      <c r="A50" s="16">
        <v>201903</v>
      </c>
      <c r="B50" s="18" t="s">
        <v>52</v>
      </c>
      <c r="C50" s="19">
        <v>157</v>
      </c>
      <c r="D50" s="19">
        <v>278</v>
      </c>
    </row>
    <row r="51" spans="1:4">
      <c r="A51" s="16">
        <v>201903</v>
      </c>
      <c r="B51" s="18" t="s">
        <v>53</v>
      </c>
      <c r="C51" s="19">
        <v>30</v>
      </c>
      <c r="D51" s="19">
        <v>46</v>
      </c>
    </row>
    <row r="52" spans="1:4">
      <c r="A52" s="16">
        <v>201903</v>
      </c>
      <c r="B52" s="18" t="s">
        <v>54</v>
      </c>
      <c r="C52" s="19">
        <v>250</v>
      </c>
      <c r="D52" s="19">
        <v>435</v>
      </c>
    </row>
    <row r="53" spans="1:4">
      <c r="A53" s="16">
        <v>201903</v>
      </c>
      <c r="B53" s="18" t="s">
        <v>55</v>
      </c>
      <c r="C53" s="19">
        <v>13</v>
      </c>
      <c r="D53" s="19">
        <v>26</v>
      </c>
    </row>
    <row r="54" spans="1:4">
      <c r="A54" s="16">
        <v>201903</v>
      </c>
      <c r="B54" s="18" t="s">
        <v>56</v>
      </c>
      <c r="C54" s="19">
        <v>65</v>
      </c>
      <c r="D54" s="19">
        <v>114</v>
      </c>
    </row>
    <row r="55" spans="1:4">
      <c r="A55" s="16">
        <v>201903</v>
      </c>
      <c r="B55" s="18" t="s">
        <v>57</v>
      </c>
      <c r="C55" s="19">
        <v>104</v>
      </c>
      <c r="D55" s="19">
        <v>205</v>
      </c>
    </row>
    <row r="56" spans="1:4">
      <c r="A56" s="16">
        <v>201903</v>
      </c>
      <c r="B56" s="18" t="s">
        <v>58</v>
      </c>
      <c r="C56" s="19">
        <v>92</v>
      </c>
      <c r="D56" s="19">
        <v>164</v>
      </c>
    </row>
    <row r="57" spans="1:4">
      <c r="A57" s="16">
        <v>201903</v>
      </c>
      <c r="B57" s="18" t="s">
        <v>59</v>
      </c>
      <c r="C57" s="19">
        <v>6</v>
      </c>
      <c r="D57" s="19">
        <v>9</v>
      </c>
    </row>
    <row r="58" spans="1:4">
      <c r="A58" s="16">
        <v>201903</v>
      </c>
      <c r="B58" s="18" t="s">
        <v>60</v>
      </c>
      <c r="C58" s="19">
        <v>31</v>
      </c>
      <c r="D58" s="19">
        <v>64</v>
      </c>
    </row>
    <row r="59" spans="1:4">
      <c r="A59" s="16">
        <v>201903</v>
      </c>
      <c r="B59" s="18" t="s">
        <v>61</v>
      </c>
      <c r="C59" s="19">
        <v>45</v>
      </c>
      <c r="D59" s="19">
        <v>100</v>
      </c>
    </row>
    <row r="60" spans="1:4">
      <c r="A60" s="16">
        <v>201903</v>
      </c>
      <c r="B60" s="18" t="s">
        <v>62</v>
      </c>
      <c r="C60" s="19">
        <v>61</v>
      </c>
      <c r="D60" s="19">
        <v>103</v>
      </c>
    </row>
    <row r="61" spans="1:4">
      <c r="A61" s="16">
        <v>201903</v>
      </c>
      <c r="B61" s="18" t="s">
        <v>63</v>
      </c>
      <c r="C61" s="19">
        <v>1515</v>
      </c>
      <c r="D61" s="19">
        <v>3055</v>
      </c>
    </row>
    <row r="62" spans="1:4">
      <c r="A62" s="16">
        <v>201903</v>
      </c>
      <c r="B62" s="18" t="s">
        <v>64</v>
      </c>
      <c r="C62" s="19">
        <v>8</v>
      </c>
      <c r="D62" s="19">
        <v>12</v>
      </c>
    </row>
    <row r="63" spans="1:4">
      <c r="A63" s="16">
        <v>201903</v>
      </c>
      <c r="B63" s="18" t="s">
        <v>65</v>
      </c>
      <c r="C63" s="19">
        <v>43</v>
      </c>
      <c r="D63" s="19">
        <v>95</v>
      </c>
    </row>
    <row r="64" spans="1:4">
      <c r="A64" s="16">
        <v>201903</v>
      </c>
      <c r="B64" s="18" t="s">
        <v>66</v>
      </c>
      <c r="C64" s="19">
        <v>48</v>
      </c>
      <c r="D64" s="19">
        <v>94</v>
      </c>
    </row>
    <row r="65" spans="1:4">
      <c r="A65" s="16">
        <v>201903</v>
      </c>
      <c r="B65" s="18" t="s">
        <v>67</v>
      </c>
      <c r="C65" s="19">
        <v>106</v>
      </c>
      <c r="D65" s="19">
        <v>173</v>
      </c>
    </row>
    <row r="66" spans="1:4">
      <c r="A66" s="16">
        <v>201903</v>
      </c>
      <c r="B66" s="18" t="s">
        <v>68</v>
      </c>
      <c r="C66" s="19">
        <v>249</v>
      </c>
      <c r="D66" s="19">
        <v>462</v>
      </c>
    </row>
    <row r="67" spans="1:4">
      <c r="A67" s="16">
        <v>201903</v>
      </c>
      <c r="B67" s="18" t="s">
        <v>69</v>
      </c>
      <c r="C67" s="19">
        <v>39</v>
      </c>
      <c r="D67" s="19">
        <v>64</v>
      </c>
    </row>
    <row r="68" spans="1:4">
      <c r="A68" s="16">
        <v>201903</v>
      </c>
      <c r="B68" s="18" t="s">
        <v>70</v>
      </c>
      <c r="C68" s="19">
        <v>137</v>
      </c>
      <c r="D68" s="19">
        <v>240</v>
      </c>
    </row>
    <row r="69" spans="1:4">
      <c r="A69" s="16">
        <v>201903</v>
      </c>
      <c r="B69" s="18" t="s">
        <v>71</v>
      </c>
      <c r="C69" s="19">
        <v>96</v>
      </c>
      <c r="D69" s="19">
        <v>215</v>
      </c>
    </row>
    <row r="70" spans="1:4">
      <c r="A70" s="16">
        <v>201903</v>
      </c>
      <c r="B70" s="18" t="s">
        <v>72</v>
      </c>
      <c r="C70" s="19">
        <v>10</v>
      </c>
      <c r="D70" s="19">
        <v>16</v>
      </c>
    </row>
    <row r="71" spans="1:4">
      <c r="A71" s="16">
        <v>201903</v>
      </c>
      <c r="B71" s="18" t="s">
        <v>73</v>
      </c>
      <c r="C71" s="19">
        <v>62</v>
      </c>
      <c r="D71" s="19">
        <v>118</v>
      </c>
    </row>
    <row r="72" spans="1:4">
      <c r="A72" s="16">
        <v>201903</v>
      </c>
      <c r="B72" s="18" t="s">
        <v>74</v>
      </c>
      <c r="C72" s="19">
        <v>89</v>
      </c>
      <c r="D72" s="19">
        <v>153</v>
      </c>
    </row>
    <row r="73" spans="1:4">
      <c r="A73" s="16">
        <v>201903</v>
      </c>
      <c r="B73" s="18" t="s">
        <v>75</v>
      </c>
      <c r="C73" s="19">
        <v>17</v>
      </c>
      <c r="D73" s="19">
        <v>26</v>
      </c>
    </row>
    <row r="74" spans="1:4">
      <c r="A74" s="16">
        <v>201903</v>
      </c>
      <c r="B74" s="18" t="s">
        <v>76</v>
      </c>
      <c r="C74" s="19">
        <v>76</v>
      </c>
      <c r="D74" s="19">
        <v>128</v>
      </c>
    </row>
    <row r="75" spans="1:4">
      <c r="A75" s="16">
        <v>201903</v>
      </c>
      <c r="B75" s="18" t="s">
        <v>77</v>
      </c>
      <c r="C75" s="19">
        <v>201</v>
      </c>
      <c r="D75" s="19">
        <v>362</v>
      </c>
    </row>
    <row r="76" spans="1:4">
      <c r="A76" s="16">
        <v>201903</v>
      </c>
      <c r="B76" s="18" t="s">
        <v>78</v>
      </c>
      <c r="C76" s="19">
        <v>25</v>
      </c>
      <c r="D76" s="19">
        <v>40</v>
      </c>
    </row>
    <row r="77" spans="1:4">
      <c r="A77" s="16">
        <v>201903</v>
      </c>
      <c r="B77" s="18" t="s">
        <v>79</v>
      </c>
      <c r="C77" s="19">
        <v>285</v>
      </c>
      <c r="D77" s="19">
        <v>553</v>
      </c>
    </row>
    <row r="78" spans="1:4">
      <c r="A78" s="16">
        <v>201903</v>
      </c>
      <c r="B78" s="18" t="s">
        <v>80</v>
      </c>
      <c r="C78" s="19">
        <v>118</v>
      </c>
      <c r="D78" s="19">
        <v>221</v>
      </c>
    </row>
    <row r="79" spans="1:4">
      <c r="A79" s="16">
        <v>201903</v>
      </c>
      <c r="B79" s="18" t="s">
        <v>81</v>
      </c>
      <c r="C79" s="19">
        <v>402</v>
      </c>
      <c r="D79" s="19">
        <v>741</v>
      </c>
    </row>
    <row r="80" spans="1:4">
      <c r="A80" s="16">
        <v>201903</v>
      </c>
      <c r="B80" s="18" t="s">
        <v>82</v>
      </c>
      <c r="C80" s="19">
        <v>172</v>
      </c>
      <c r="D80" s="19">
        <v>296</v>
      </c>
    </row>
    <row r="81" spans="1:4">
      <c r="A81" s="16">
        <v>201903</v>
      </c>
      <c r="B81" s="18" t="s">
        <v>83</v>
      </c>
      <c r="C81" s="19">
        <v>218</v>
      </c>
      <c r="D81" s="19">
        <v>371</v>
      </c>
    </row>
    <row r="82" spans="1:4">
      <c r="A82" s="16">
        <v>201903</v>
      </c>
      <c r="B82" s="18" t="s">
        <v>84</v>
      </c>
      <c r="C82" s="19">
        <v>128</v>
      </c>
      <c r="D82" s="19">
        <v>212</v>
      </c>
    </row>
    <row r="83" spans="1:4">
      <c r="A83" s="16">
        <v>201903</v>
      </c>
      <c r="B83" s="18" t="s">
        <v>85</v>
      </c>
      <c r="C83" s="19">
        <v>71</v>
      </c>
      <c r="D83" s="19">
        <v>158</v>
      </c>
    </row>
    <row r="84" spans="1:4">
      <c r="A84" s="16">
        <v>201903</v>
      </c>
      <c r="B84" s="18" t="s">
        <v>86</v>
      </c>
      <c r="C84" s="19">
        <v>158</v>
      </c>
      <c r="D84" s="19">
        <v>300</v>
      </c>
    </row>
    <row r="85" spans="1:4">
      <c r="A85" s="16">
        <v>201903</v>
      </c>
      <c r="B85" s="18" t="s">
        <v>87</v>
      </c>
      <c r="C85" s="19">
        <v>63</v>
      </c>
      <c r="D85" s="19">
        <v>116</v>
      </c>
    </row>
    <row r="86" spans="1:4">
      <c r="A86" s="16">
        <v>201903</v>
      </c>
      <c r="B86" s="18" t="s">
        <v>88</v>
      </c>
      <c r="C86" s="19">
        <v>57</v>
      </c>
      <c r="D86" s="19">
        <v>94</v>
      </c>
    </row>
    <row r="87" spans="1:4">
      <c r="A87" s="16">
        <v>201903</v>
      </c>
      <c r="B87" s="18" t="s">
        <v>89</v>
      </c>
      <c r="C87" s="19">
        <v>115</v>
      </c>
      <c r="D87" s="19">
        <v>202</v>
      </c>
    </row>
    <row r="88" spans="1:4">
      <c r="A88" s="16">
        <v>201903</v>
      </c>
      <c r="B88" s="18" t="s">
        <v>90</v>
      </c>
      <c r="C88" s="19">
        <v>15</v>
      </c>
      <c r="D88" s="19">
        <v>22</v>
      </c>
    </row>
    <row r="89" spans="1:4">
      <c r="A89" s="16">
        <v>201903</v>
      </c>
      <c r="B89" s="18" t="s">
        <v>91</v>
      </c>
      <c r="C89" s="19">
        <v>47</v>
      </c>
      <c r="D89" s="19">
        <v>77</v>
      </c>
    </row>
    <row r="90" spans="1:4">
      <c r="A90" s="16">
        <v>201903</v>
      </c>
      <c r="B90" s="18" t="s">
        <v>92</v>
      </c>
      <c r="C90" s="19">
        <v>3</v>
      </c>
      <c r="D90" s="19">
        <v>7</v>
      </c>
    </row>
    <row r="91" spans="1:4">
      <c r="A91" s="16">
        <v>201903</v>
      </c>
      <c r="B91" s="18" t="s">
        <v>93</v>
      </c>
      <c r="C91" s="19">
        <v>125</v>
      </c>
      <c r="D91" s="19">
        <v>233</v>
      </c>
    </row>
    <row r="92" spans="1:4">
      <c r="A92" s="16">
        <v>201903</v>
      </c>
      <c r="B92" s="18" t="s">
        <v>94</v>
      </c>
      <c r="C92" s="19">
        <v>122</v>
      </c>
      <c r="D92" s="19">
        <v>243</v>
      </c>
    </row>
    <row r="93" spans="1:4">
      <c r="A93" s="16">
        <v>201903</v>
      </c>
      <c r="B93" s="18" t="s">
        <v>95</v>
      </c>
      <c r="C93" s="19">
        <v>525</v>
      </c>
      <c r="D93" s="19">
        <v>976</v>
      </c>
    </row>
    <row r="94" spans="1:4">
      <c r="A94" s="16">
        <v>201903</v>
      </c>
      <c r="B94" s="18" t="s">
        <v>96</v>
      </c>
      <c r="C94" s="19">
        <v>37</v>
      </c>
      <c r="D94" s="19">
        <v>78</v>
      </c>
    </row>
    <row r="95" spans="1:4">
      <c r="A95" s="16">
        <v>201903</v>
      </c>
      <c r="B95" s="18" t="s">
        <v>97</v>
      </c>
      <c r="C95" s="19">
        <v>30</v>
      </c>
      <c r="D95" s="19">
        <v>53</v>
      </c>
    </row>
    <row r="96" spans="1:4">
      <c r="A96" s="16">
        <v>201903</v>
      </c>
      <c r="B96" s="18" t="s">
        <v>98</v>
      </c>
      <c r="C96" s="19">
        <v>19</v>
      </c>
      <c r="D96" s="19">
        <v>32</v>
      </c>
    </row>
    <row r="97" spans="1:4">
      <c r="A97" s="16">
        <v>201903</v>
      </c>
      <c r="B97" s="18" t="s">
        <v>99</v>
      </c>
      <c r="C97" s="19">
        <v>238</v>
      </c>
      <c r="D97" s="19">
        <v>474</v>
      </c>
    </row>
    <row r="98" spans="1:4">
      <c r="A98" s="16">
        <v>201903</v>
      </c>
      <c r="B98" s="18" t="s">
        <v>100</v>
      </c>
      <c r="C98" s="19">
        <v>140</v>
      </c>
      <c r="D98" s="19">
        <v>237</v>
      </c>
    </row>
    <row r="99" spans="1:4">
      <c r="A99" s="16">
        <v>201903</v>
      </c>
      <c r="B99" s="18" t="s">
        <v>101</v>
      </c>
      <c r="C99" s="19">
        <v>153</v>
      </c>
      <c r="D99" s="19">
        <v>308</v>
      </c>
    </row>
    <row r="100" spans="1:4">
      <c r="A100" s="16">
        <v>201903</v>
      </c>
      <c r="B100" s="18" t="s">
        <v>102</v>
      </c>
      <c r="C100" s="19">
        <v>36</v>
      </c>
      <c r="D100" s="19">
        <v>57</v>
      </c>
    </row>
    <row r="101" spans="1:4">
      <c r="A101" s="16">
        <v>201903</v>
      </c>
      <c r="B101" s="18" t="s">
        <v>103</v>
      </c>
      <c r="C101" s="19">
        <v>10</v>
      </c>
      <c r="D101" s="19">
        <v>15</v>
      </c>
    </row>
    <row r="103" spans="1:4">
      <c r="A103" s="16">
        <v>201903</v>
      </c>
      <c r="C103" s="18">
        <f>SUM(C2:C101)</f>
        <v>12560</v>
      </c>
      <c r="D103" s="18">
        <f>SUM(D2:D101)</f>
        <v>22890</v>
      </c>
    </row>
  </sheetData>
  <pageMargins left="0.7" right="0.7" top="0.75" bottom="0.75" header="0.3" footer="0.3"/>
  <pageSetup orientation="portrait" r:id="rId1"/>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F846F-C10F-4BF9-A168-E6A1D4C8E9E2}">
  <sheetPr>
    <pageSetUpPr fitToPage="1"/>
  </sheetPr>
  <dimension ref="A1:D103"/>
  <sheetViews>
    <sheetView workbookViewId="0">
      <pane ySplit="1" topLeftCell="A69"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201902</v>
      </c>
      <c r="B2" s="18" t="s">
        <v>4</v>
      </c>
      <c r="C2" s="19">
        <v>185</v>
      </c>
      <c r="D2" s="19">
        <v>322</v>
      </c>
    </row>
    <row r="3" spans="1:4">
      <c r="A3" s="16">
        <v>201902</v>
      </c>
      <c r="B3" s="18" t="s">
        <v>5</v>
      </c>
      <c r="C3" s="19">
        <v>50</v>
      </c>
      <c r="D3" s="19">
        <v>70</v>
      </c>
    </row>
    <row r="4" spans="1:4">
      <c r="A4" s="16">
        <v>201902</v>
      </c>
      <c r="B4" s="18" t="s">
        <v>6</v>
      </c>
      <c r="C4" s="19">
        <v>24</v>
      </c>
      <c r="D4" s="19">
        <v>45</v>
      </c>
    </row>
    <row r="5" spans="1:4">
      <c r="A5" s="16">
        <v>201902</v>
      </c>
      <c r="B5" s="18" t="s">
        <v>7</v>
      </c>
      <c r="C5" s="19">
        <v>60</v>
      </c>
      <c r="D5" s="19">
        <v>116</v>
      </c>
    </row>
    <row r="6" spans="1:4">
      <c r="A6" s="16">
        <v>201902</v>
      </c>
      <c r="B6" s="18" t="s">
        <v>8</v>
      </c>
      <c r="C6" s="19">
        <v>18</v>
      </c>
      <c r="D6" s="19">
        <v>26</v>
      </c>
    </row>
    <row r="7" spans="1:4">
      <c r="A7" s="16">
        <v>201902</v>
      </c>
      <c r="B7" s="18" t="s">
        <v>9</v>
      </c>
      <c r="C7" s="19">
        <v>16</v>
      </c>
      <c r="D7" s="19">
        <v>25</v>
      </c>
    </row>
    <row r="8" spans="1:4">
      <c r="A8" s="16">
        <v>201902</v>
      </c>
      <c r="B8" s="18" t="s">
        <v>10</v>
      </c>
      <c r="C8" s="19">
        <v>83</v>
      </c>
      <c r="D8" s="19">
        <v>164</v>
      </c>
    </row>
    <row r="9" spans="1:4">
      <c r="A9" s="16">
        <v>201902</v>
      </c>
      <c r="B9" s="18" t="s">
        <v>11</v>
      </c>
      <c r="C9" s="19">
        <v>30</v>
      </c>
      <c r="D9" s="19">
        <v>51</v>
      </c>
    </row>
    <row r="10" spans="1:4">
      <c r="A10" s="16">
        <v>201902</v>
      </c>
      <c r="B10" s="18" t="s">
        <v>12</v>
      </c>
      <c r="C10" s="19">
        <v>99</v>
      </c>
      <c r="D10" s="19">
        <v>159</v>
      </c>
    </row>
    <row r="11" spans="1:4">
      <c r="A11" s="16">
        <v>201902</v>
      </c>
      <c r="B11" s="18" t="s">
        <v>13</v>
      </c>
      <c r="C11" s="19">
        <v>105</v>
      </c>
      <c r="D11" s="19">
        <v>180</v>
      </c>
    </row>
    <row r="12" spans="1:4">
      <c r="A12" s="16">
        <v>201902</v>
      </c>
      <c r="B12" s="18" t="s">
        <v>14</v>
      </c>
      <c r="C12" s="19">
        <v>156</v>
      </c>
      <c r="D12" s="19">
        <v>258</v>
      </c>
    </row>
    <row r="13" spans="1:4">
      <c r="A13" s="16">
        <v>201902</v>
      </c>
      <c r="B13" s="18" t="s">
        <v>15</v>
      </c>
      <c r="C13" s="19">
        <v>145</v>
      </c>
      <c r="D13" s="19">
        <v>239</v>
      </c>
    </row>
    <row r="14" spans="1:4">
      <c r="A14" s="16">
        <v>201902</v>
      </c>
      <c r="B14" s="18" t="s">
        <v>16</v>
      </c>
      <c r="C14" s="19">
        <v>192</v>
      </c>
      <c r="D14" s="19">
        <v>331</v>
      </c>
    </row>
    <row r="15" spans="1:4">
      <c r="A15" s="16">
        <v>201902</v>
      </c>
      <c r="B15" s="18" t="s">
        <v>17</v>
      </c>
      <c r="C15" s="19">
        <v>56</v>
      </c>
      <c r="D15" s="19">
        <v>84</v>
      </c>
    </row>
    <row r="16" spans="1:4">
      <c r="A16" s="16">
        <v>201902</v>
      </c>
      <c r="B16" s="18" t="s">
        <v>18</v>
      </c>
      <c r="C16" s="19">
        <v>8</v>
      </c>
      <c r="D16" s="19">
        <v>14</v>
      </c>
    </row>
    <row r="17" spans="1:4">
      <c r="A17" s="16">
        <v>201902</v>
      </c>
      <c r="B17" s="18" t="s">
        <v>19</v>
      </c>
      <c r="C17" s="19">
        <v>45</v>
      </c>
      <c r="D17" s="19">
        <v>85</v>
      </c>
    </row>
    <row r="18" spans="1:4">
      <c r="A18" s="16">
        <v>201902</v>
      </c>
      <c r="B18" s="18" t="s">
        <v>20</v>
      </c>
      <c r="C18" s="19">
        <v>34</v>
      </c>
      <c r="D18" s="19">
        <v>48</v>
      </c>
    </row>
    <row r="19" spans="1:4">
      <c r="A19" s="16">
        <v>201902</v>
      </c>
      <c r="B19" s="18" t="s">
        <v>21</v>
      </c>
      <c r="C19" s="19">
        <v>152</v>
      </c>
      <c r="D19" s="19">
        <v>254</v>
      </c>
    </row>
    <row r="20" spans="1:4">
      <c r="A20" s="16">
        <v>201902</v>
      </c>
      <c r="B20" s="18" t="s">
        <v>22</v>
      </c>
      <c r="C20" s="19">
        <v>49</v>
      </c>
      <c r="D20" s="19">
        <v>88</v>
      </c>
    </row>
    <row r="21" spans="1:4">
      <c r="A21" s="16">
        <v>201902</v>
      </c>
      <c r="B21" s="18" t="s">
        <v>23</v>
      </c>
      <c r="C21" s="19">
        <v>19</v>
      </c>
      <c r="D21" s="19">
        <v>37</v>
      </c>
    </row>
    <row r="22" spans="1:4">
      <c r="A22" s="16">
        <v>201902</v>
      </c>
      <c r="B22" s="18" t="s">
        <v>24</v>
      </c>
      <c r="C22" s="19">
        <v>24</v>
      </c>
      <c r="D22" s="19">
        <v>37</v>
      </c>
    </row>
    <row r="23" spans="1:4">
      <c r="A23" s="16">
        <v>201902</v>
      </c>
      <c r="B23" s="18" t="s">
        <v>25</v>
      </c>
      <c r="C23" s="19">
        <v>6</v>
      </c>
      <c r="D23" s="19">
        <v>14</v>
      </c>
    </row>
    <row r="24" spans="1:4">
      <c r="A24" s="16">
        <v>201902</v>
      </c>
      <c r="B24" s="18" t="s">
        <v>26</v>
      </c>
      <c r="C24" s="19">
        <v>226</v>
      </c>
      <c r="D24" s="19">
        <v>385</v>
      </c>
    </row>
    <row r="25" spans="1:4">
      <c r="A25" s="16">
        <v>201902</v>
      </c>
      <c r="B25" s="18" t="s">
        <v>27</v>
      </c>
      <c r="C25" s="19">
        <v>153</v>
      </c>
      <c r="D25" s="19">
        <v>284</v>
      </c>
    </row>
    <row r="26" spans="1:4">
      <c r="A26" s="16">
        <v>201902</v>
      </c>
      <c r="B26" s="18" t="s">
        <v>28</v>
      </c>
      <c r="C26" s="19">
        <v>111</v>
      </c>
      <c r="D26" s="19">
        <v>202</v>
      </c>
    </row>
    <row r="27" spans="1:4">
      <c r="A27" s="16">
        <v>201902</v>
      </c>
      <c r="B27" s="18" t="s">
        <v>29</v>
      </c>
      <c r="C27" s="19">
        <v>794</v>
      </c>
      <c r="D27" s="19">
        <v>1515</v>
      </c>
    </row>
    <row r="28" spans="1:4">
      <c r="A28" s="16">
        <v>201902</v>
      </c>
      <c r="B28" s="18" t="s">
        <v>30</v>
      </c>
      <c r="C28" s="19">
        <v>23</v>
      </c>
      <c r="D28" s="19">
        <v>38</v>
      </c>
    </row>
    <row r="29" spans="1:4">
      <c r="A29" s="16">
        <v>201902</v>
      </c>
      <c r="B29" s="18" t="s">
        <v>31</v>
      </c>
      <c r="C29" s="19">
        <v>16</v>
      </c>
      <c r="D29" s="19">
        <v>31</v>
      </c>
    </row>
    <row r="30" spans="1:4">
      <c r="A30" s="16">
        <v>201902</v>
      </c>
      <c r="B30" s="18" t="s">
        <v>32</v>
      </c>
      <c r="C30" s="19">
        <v>199</v>
      </c>
      <c r="D30" s="19">
        <v>323</v>
      </c>
    </row>
    <row r="31" spans="1:4">
      <c r="A31" s="16">
        <v>201902</v>
      </c>
      <c r="B31" s="18" t="s">
        <v>33</v>
      </c>
      <c r="C31" s="19">
        <v>62</v>
      </c>
      <c r="D31" s="19">
        <v>106</v>
      </c>
    </row>
    <row r="32" spans="1:4">
      <c r="A32" s="16">
        <v>201902</v>
      </c>
      <c r="B32" s="18" t="s">
        <v>34</v>
      </c>
      <c r="C32" s="19">
        <v>73</v>
      </c>
      <c r="D32" s="19">
        <v>121</v>
      </c>
    </row>
    <row r="33" spans="1:4">
      <c r="A33" s="16">
        <v>201902</v>
      </c>
      <c r="B33" s="18" t="s">
        <v>35</v>
      </c>
      <c r="C33" s="19">
        <v>273</v>
      </c>
      <c r="D33" s="19">
        <v>500</v>
      </c>
    </row>
    <row r="34" spans="1:4">
      <c r="A34" s="16">
        <v>201902</v>
      </c>
      <c r="B34" s="18" t="s">
        <v>36</v>
      </c>
      <c r="C34" s="19">
        <v>184</v>
      </c>
      <c r="D34" s="19">
        <v>397</v>
      </c>
    </row>
    <row r="35" spans="1:4">
      <c r="A35" s="16">
        <v>201902</v>
      </c>
      <c r="B35" s="18" t="s">
        <v>37</v>
      </c>
      <c r="C35" s="19">
        <v>353</v>
      </c>
      <c r="D35" s="19">
        <v>628</v>
      </c>
    </row>
    <row r="36" spans="1:4">
      <c r="A36" s="16">
        <v>201902</v>
      </c>
      <c r="B36" s="18" t="s">
        <v>38</v>
      </c>
      <c r="C36" s="19">
        <v>70</v>
      </c>
      <c r="D36" s="19">
        <v>102</v>
      </c>
    </row>
    <row r="37" spans="1:4">
      <c r="A37" s="16">
        <v>201902</v>
      </c>
      <c r="B37" s="18" t="s">
        <v>39</v>
      </c>
      <c r="C37" s="19">
        <v>332</v>
      </c>
      <c r="D37" s="19">
        <v>590</v>
      </c>
    </row>
    <row r="38" spans="1:4">
      <c r="A38" s="16">
        <v>201902</v>
      </c>
      <c r="B38" s="18" t="s">
        <v>40</v>
      </c>
      <c r="C38" s="19">
        <v>22</v>
      </c>
      <c r="D38" s="19">
        <v>33</v>
      </c>
    </row>
    <row r="39" spans="1:4">
      <c r="A39" s="16">
        <v>201902</v>
      </c>
      <c r="B39" s="18" t="s">
        <v>41</v>
      </c>
      <c r="C39" s="19">
        <v>10</v>
      </c>
      <c r="D39" s="19">
        <v>18</v>
      </c>
    </row>
    <row r="40" spans="1:4">
      <c r="A40" s="16">
        <v>201902</v>
      </c>
      <c r="B40" s="18" t="s">
        <v>42</v>
      </c>
      <c r="C40" s="19">
        <v>62</v>
      </c>
      <c r="D40" s="19">
        <v>108</v>
      </c>
    </row>
    <row r="41" spans="1:4">
      <c r="A41" s="16">
        <v>201902</v>
      </c>
      <c r="B41" s="18" t="s">
        <v>43</v>
      </c>
      <c r="C41" s="19">
        <v>36</v>
      </c>
      <c r="D41" s="19">
        <v>60</v>
      </c>
    </row>
    <row r="42" spans="1:4">
      <c r="A42" s="16">
        <v>201902</v>
      </c>
      <c r="B42" s="18" t="s">
        <v>44</v>
      </c>
      <c r="C42" s="19">
        <v>596</v>
      </c>
      <c r="D42" s="19">
        <v>1113</v>
      </c>
    </row>
    <row r="43" spans="1:4">
      <c r="A43" s="16">
        <v>201902</v>
      </c>
      <c r="B43" s="18" t="s">
        <v>45</v>
      </c>
      <c r="C43" s="19">
        <v>140</v>
      </c>
      <c r="D43" s="19">
        <v>198</v>
      </c>
    </row>
    <row r="44" spans="1:4">
      <c r="A44" s="16">
        <v>201902</v>
      </c>
      <c r="B44" s="18" t="s">
        <v>46</v>
      </c>
      <c r="C44" s="19">
        <v>148</v>
      </c>
      <c r="D44" s="19">
        <v>275</v>
      </c>
    </row>
    <row r="45" spans="1:4">
      <c r="A45" s="16">
        <v>201902</v>
      </c>
      <c r="B45" s="18" t="s">
        <v>47</v>
      </c>
      <c r="C45" s="19">
        <v>131</v>
      </c>
      <c r="D45" s="19">
        <v>213</v>
      </c>
    </row>
    <row r="46" spans="1:4">
      <c r="A46" s="16">
        <v>201902</v>
      </c>
      <c r="B46" s="18" t="s">
        <v>48</v>
      </c>
      <c r="C46" s="19">
        <v>118</v>
      </c>
      <c r="D46" s="19">
        <v>198</v>
      </c>
    </row>
    <row r="47" spans="1:4">
      <c r="A47" s="16">
        <v>201902</v>
      </c>
      <c r="B47" s="18" t="s">
        <v>49</v>
      </c>
      <c r="C47" s="19">
        <v>56</v>
      </c>
      <c r="D47" s="19">
        <v>95</v>
      </c>
    </row>
    <row r="48" spans="1:4">
      <c r="A48" s="16">
        <v>201902</v>
      </c>
      <c r="B48" s="18" t="s">
        <v>50</v>
      </c>
      <c r="C48" s="19">
        <v>65</v>
      </c>
      <c r="D48" s="19">
        <v>100</v>
      </c>
    </row>
    <row r="49" spans="1:4">
      <c r="A49" s="16">
        <v>201902</v>
      </c>
      <c r="B49" s="18" t="s">
        <v>51</v>
      </c>
      <c r="C49" s="19">
        <v>5</v>
      </c>
      <c r="D49" s="19">
        <v>10</v>
      </c>
    </row>
    <row r="50" spans="1:4">
      <c r="A50" s="16">
        <v>201902</v>
      </c>
      <c r="B50" s="18" t="s">
        <v>52</v>
      </c>
      <c r="C50" s="19">
        <v>157</v>
      </c>
      <c r="D50" s="19">
        <v>285</v>
      </c>
    </row>
    <row r="51" spans="1:4">
      <c r="A51" s="16">
        <v>201902</v>
      </c>
      <c r="B51" s="18" t="s">
        <v>53</v>
      </c>
      <c r="C51" s="19">
        <v>30</v>
      </c>
      <c r="D51" s="19">
        <v>49</v>
      </c>
    </row>
    <row r="52" spans="1:4">
      <c r="A52" s="16">
        <v>201902</v>
      </c>
      <c r="B52" s="18" t="s">
        <v>54</v>
      </c>
      <c r="C52" s="19">
        <v>251</v>
      </c>
      <c r="D52" s="19">
        <v>437</v>
      </c>
    </row>
    <row r="53" spans="1:4">
      <c r="A53" s="16">
        <v>201902</v>
      </c>
      <c r="B53" s="18" t="s">
        <v>55</v>
      </c>
      <c r="C53" s="19">
        <v>13</v>
      </c>
      <c r="D53" s="19">
        <v>26</v>
      </c>
    </row>
    <row r="54" spans="1:4">
      <c r="A54" s="16">
        <v>201902</v>
      </c>
      <c r="B54" s="18" t="s">
        <v>56</v>
      </c>
      <c r="C54" s="19">
        <v>67</v>
      </c>
      <c r="D54" s="19">
        <v>117</v>
      </c>
    </row>
    <row r="55" spans="1:4">
      <c r="A55" s="16">
        <v>201902</v>
      </c>
      <c r="B55" s="18" t="s">
        <v>57</v>
      </c>
      <c r="C55" s="19">
        <v>106</v>
      </c>
      <c r="D55" s="19">
        <v>213</v>
      </c>
    </row>
    <row r="56" spans="1:4">
      <c r="A56" s="16">
        <v>201902</v>
      </c>
      <c r="B56" s="18" t="s">
        <v>58</v>
      </c>
      <c r="C56" s="19">
        <v>99</v>
      </c>
      <c r="D56" s="19">
        <v>184</v>
      </c>
    </row>
    <row r="57" spans="1:4">
      <c r="A57" s="16">
        <v>201902</v>
      </c>
      <c r="B57" s="18" t="s">
        <v>59</v>
      </c>
      <c r="C57" s="19">
        <v>7</v>
      </c>
      <c r="D57" s="19">
        <v>12</v>
      </c>
    </row>
    <row r="58" spans="1:4">
      <c r="A58" s="16">
        <v>201902</v>
      </c>
      <c r="B58" s="18" t="s">
        <v>60</v>
      </c>
      <c r="C58" s="19">
        <v>30</v>
      </c>
      <c r="D58" s="19">
        <v>61</v>
      </c>
    </row>
    <row r="59" spans="1:4">
      <c r="A59" s="16">
        <v>201902</v>
      </c>
      <c r="B59" s="18" t="s">
        <v>61</v>
      </c>
      <c r="C59" s="19">
        <v>49</v>
      </c>
      <c r="D59" s="19">
        <v>112</v>
      </c>
    </row>
    <row r="60" spans="1:4">
      <c r="A60" s="16">
        <v>201902</v>
      </c>
      <c r="B60" s="18" t="s">
        <v>62</v>
      </c>
      <c r="C60" s="19">
        <v>65</v>
      </c>
      <c r="D60" s="19">
        <v>113</v>
      </c>
    </row>
    <row r="61" spans="1:4">
      <c r="A61" s="16">
        <v>201902</v>
      </c>
      <c r="B61" s="18" t="s">
        <v>63</v>
      </c>
      <c r="C61" s="19">
        <v>1509</v>
      </c>
      <c r="D61" s="19">
        <v>3020</v>
      </c>
    </row>
    <row r="62" spans="1:4">
      <c r="A62" s="16">
        <v>201902</v>
      </c>
      <c r="B62" s="18" t="s">
        <v>64</v>
      </c>
      <c r="C62" s="19">
        <v>8</v>
      </c>
      <c r="D62" s="19">
        <v>12</v>
      </c>
    </row>
    <row r="63" spans="1:4">
      <c r="A63" s="16">
        <v>201902</v>
      </c>
      <c r="B63" s="18" t="s">
        <v>65</v>
      </c>
      <c r="C63" s="19">
        <v>46</v>
      </c>
      <c r="D63" s="19">
        <v>99</v>
      </c>
    </row>
    <row r="64" spans="1:4">
      <c r="A64" s="16">
        <v>201902</v>
      </c>
      <c r="B64" s="18" t="s">
        <v>66</v>
      </c>
      <c r="C64" s="19">
        <v>48</v>
      </c>
      <c r="D64" s="19">
        <v>90</v>
      </c>
    </row>
    <row r="65" spans="1:4">
      <c r="A65" s="16">
        <v>201902</v>
      </c>
      <c r="B65" s="18" t="s">
        <v>67</v>
      </c>
      <c r="C65" s="19">
        <v>102</v>
      </c>
      <c r="D65" s="19">
        <v>170</v>
      </c>
    </row>
    <row r="66" spans="1:4">
      <c r="A66" s="16">
        <v>201902</v>
      </c>
      <c r="B66" s="18" t="s">
        <v>68</v>
      </c>
      <c r="C66" s="19">
        <v>260</v>
      </c>
      <c r="D66" s="19">
        <v>488</v>
      </c>
    </row>
    <row r="67" spans="1:4">
      <c r="A67" s="16">
        <v>201902</v>
      </c>
      <c r="B67" s="18" t="s">
        <v>69</v>
      </c>
      <c r="C67" s="19">
        <v>37</v>
      </c>
      <c r="D67" s="19">
        <v>64</v>
      </c>
    </row>
    <row r="68" spans="1:4">
      <c r="A68" s="16">
        <v>201902</v>
      </c>
      <c r="B68" s="18" t="s">
        <v>70</v>
      </c>
      <c r="C68" s="19">
        <v>142</v>
      </c>
      <c r="D68" s="19">
        <v>259</v>
      </c>
    </row>
    <row r="69" spans="1:4">
      <c r="A69" s="16">
        <v>201902</v>
      </c>
      <c r="B69" s="18" t="s">
        <v>71</v>
      </c>
      <c r="C69" s="19">
        <v>91</v>
      </c>
      <c r="D69" s="19">
        <v>197</v>
      </c>
    </row>
    <row r="70" spans="1:4">
      <c r="A70" s="16">
        <v>201902</v>
      </c>
      <c r="B70" s="18" t="s">
        <v>72</v>
      </c>
      <c r="C70" s="19">
        <v>14</v>
      </c>
      <c r="D70" s="19">
        <v>29</v>
      </c>
    </row>
    <row r="71" spans="1:4">
      <c r="A71" s="16">
        <v>201902</v>
      </c>
      <c r="B71" s="18" t="s">
        <v>73</v>
      </c>
      <c r="C71" s="19">
        <v>68</v>
      </c>
      <c r="D71" s="19">
        <v>130</v>
      </c>
    </row>
    <row r="72" spans="1:4">
      <c r="A72" s="16">
        <v>201902</v>
      </c>
      <c r="B72" s="18" t="s">
        <v>74</v>
      </c>
      <c r="C72" s="19">
        <v>84</v>
      </c>
      <c r="D72" s="19">
        <v>143</v>
      </c>
    </row>
    <row r="73" spans="1:4">
      <c r="A73" s="16">
        <v>201902</v>
      </c>
      <c r="B73" s="18" t="s">
        <v>75</v>
      </c>
      <c r="C73" s="19">
        <v>17</v>
      </c>
      <c r="D73" s="19">
        <v>26</v>
      </c>
    </row>
    <row r="74" spans="1:4">
      <c r="A74" s="16">
        <v>201902</v>
      </c>
      <c r="B74" s="18" t="s">
        <v>76</v>
      </c>
      <c r="C74" s="19">
        <v>74</v>
      </c>
      <c r="D74" s="19">
        <v>125</v>
      </c>
    </row>
    <row r="75" spans="1:4">
      <c r="A75" s="16">
        <v>201902</v>
      </c>
      <c r="B75" s="18" t="s">
        <v>77</v>
      </c>
      <c r="C75" s="19">
        <v>219</v>
      </c>
      <c r="D75" s="19">
        <v>396</v>
      </c>
    </row>
    <row r="76" spans="1:4">
      <c r="A76" s="16">
        <v>201902</v>
      </c>
      <c r="B76" s="18" t="s">
        <v>78</v>
      </c>
      <c r="C76" s="19">
        <v>22</v>
      </c>
      <c r="D76" s="19">
        <v>36</v>
      </c>
    </row>
    <row r="77" spans="1:4">
      <c r="A77" s="16">
        <v>201902</v>
      </c>
      <c r="B77" s="18" t="s">
        <v>79</v>
      </c>
      <c r="C77" s="19">
        <v>285</v>
      </c>
      <c r="D77" s="19">
        <v>558</v>
      </c>
    </row>
    <row r="78" spans="1:4">
      <c r="A78" s="16">
        <v>201902</v>
      </c>
      <c r="B78" s="18" t="s">
        <v>80</v>
      </c>
      <c r="C78" s="19">
        <v>126</v>
      </c>
      <c r="D78" s="19">
        <v>232</v>
      </c>
    </row>
    <row r="79" spans="1:4">
      <c r="A79" s="16">
        <v>201902</v>
      </c>
      <c r="B79" s="18" t="s">
        <v>81</v>
      </c>
      <c r="C79" s="19">
        <v>411</v>
      </c>
      <c r="D79" s="19">
        <v>763</v>
      </c>
    </row>
    <row r="80" spans="1:4">
      <c r="A80" s="16">
        <v>201902</v>
      </c>
      <c r="B80" s="18" t="s">
        <v>82</v>
      </c>
      <c r="C80" s="19">
        <v>175</v>
      </c>
      <c r="D80" s="19">
        <v>302</v>
      </c>
    </row>
    <row r="81" spans="1:4">
      <c r="A81" s="16">
        <v>201902</v>
      </c>
      <c r="B81" s="18" t="s">
        <v>83</v>
      </c>
      <c r="C81" s="19">
        <v>215</v>
      </c>
      <c r="D81" s="19">
        <v>366</v>
      </c>
    </row>
    <row r="82" spans="1:4">
      <c r="A82" s="16">
        <v>201902</v>
      </c>
      <c r="B82" s="18" t="s">
        <v>84</v>
      </c>
      <c r="C82" s="19">
        <v>132</v>
      </c>
      <c r="D82" s="19">
        <v>224</v>
      </c>
    </row>
    <row r="83" spans="1:4">
      <c r="A83" s="16">
        <v>201902</v>
      </c>
      <c r="B83" s="18" t="s">
        <v>85</v>
      </c>
      <c r="C83" s="19">
        <v>74</v>
      </c>
      <c r="D83" s="19">
        <v>165</v>
      </c>
    </row>
    <row r="84" spans="1:4">
      <c r="A84" s="16">
        <v>201902</v>
      </c>
      <c r="B84" s="18" t="s">
        <v>86</v>
      </c>
      <c r="C84" s="19">
        <v>165</v>
      </c>
      <c r="D84" s="19">
        <v>330</v>
      </c>
    </row>
    <row r="85" spans="1:4">
      <c r="A85" s="16">
        <v>201902</v>
      </c>
      <c r="B85" s="18" t="s">
        <v>87</v>
      </c>
      <c r="C85" s="19">
        <v>59</v>
      </c>
      <c r="D85" s="19">
        <v>107</v>
      </c>
    </row>
    <row r="86" spans="1:4">
      <c r="A86" s="16">
        <v>201902</v>
      </c>
      <c r="B86" s="18" t="s">
        <v>88</v>
      </c>
      <c r="C86" s="19">
        <v>56</v>
      </c>
      <c r="D86" s="19">
        <v>99</v>
      </c>
    </row>
    <row r="87" spans="1:4">
      <c r="A87" s="16">
        <v>201902</v>
      </c>
      <c r="B87" s="18" t="s">
        <v>89</v>
      </c>
      <c r="C87" s="19">
        <v>113</v>
      </c>
      <c r="D87" s="19">
        <v>199</v>
      </c>
    </row>
    <row r="88" spans="1:4">
      <c r="A88" s="16">
        <v>201902</v>
      </c>
      <c r="B88" s="18" t="s">
        <v>90</v>
      </c>
      <c r="C88" s="19">
        <v>16</v>
      </c>
      <c r="D88" s="19">
        <v>23</v>
      </c>
    </row>
    <row r="89" spans="1:4">
      <c r="A89" s="16">
        <v>201902</v>
      </c>
      <c r="B89" s="18" t="s">
        <v>91</v>
      </c>
      <c r="C89" s="19">
        <v>47</v>
      </c>
      <c r="D89" s="19">
        <v>80</v>
      </c>
    </row>
    <row r="90" spans="1:4">
      <c r="A90" s="16">
        <v>201902</v>
      </c>
      <c r="B90" s="18" t="s">
        <v>92</v>
      </c>
      <c r="C90" s="19">
        <v>3</v>
      </c>
      <c r="D90" s="19">
        <v>7</v>
      </c>
    </row>
    <row r="91" spans="1:4">
      <c r="A91" s="16">
        <v>201902</v>
      </c>
      <c r="B91" s="18" t="s">
        <v>93</v>
      </c>
      <c r="C91" s="19">
        <v>123</v>
      </c>
      <c r="D91" s="19">
        <v>226</v>
      </c>
    </row>
    <row r="92" spans="1:4">
      <c r="A92" s="16">
        <v>201902</v>
      </c>
      <c r="B92" s="18" t="s">
        <v>94</v>
      </c>
      <c r="C92" s="19">
        <v>120</v>
      </c>
      <c r="D92" s="19">
        <v>246</v>
      </c>
    </row>
    <row r="93" spans="1:4">
      <c r="A93" s="16">
        <v>201902</v>
      </c>
      <c r="B93" s="18" t="s">
        <v>95</v>
      </c>
      <c r="C93" s="19">
        <v>555</v>
      </c>
      <c r="D93" s="19">
        <v>1065</v>
      </c>
    </row>
    <row r="94" spans="1:4">
      <c r="A94" s="16">
        <v>201902</v>
      </c>
      <c r="B94" s="18" t="s">
        <v>96</v>
      </c>
      <c r="C94" s="19">
        <v>38</v>
      </c>
      <c r="D94" s="19">
        <v>81</v>
      </c>
    </row>
    <row r="95" spans="1:4">
      <c r="A95" s="16">
        <v>201902</v>
      </c>
      <c r="B95" s="18" t="s">
        <v>97</v>
      </c>
      <c r="C95" s="19">
        <v>31</v>
      </c>
      <c r="D95" s="19">
        <v>62</v>
      </c>
    </row>
    <row r="96" spans="1:4">
      <c r="A96" s="16">
        <v>201902</v>
      </c>
      <c r="B96" s="18" t="s">
        <v>98</v>
      </c>
      <c r="C96" s="19">
        <v>17</v>
      </c>
      <c r="D96" s="19">
        <v>29</v>
      </c>
    </row>
    <row r="97" spans="1:4">
      <c r="A97" s="16">
        <v>201902</v>
      </c>
      <c r="B97" s="18" t="s">
        <v>99</v>
      </c>
      <c r="C97" s="19">
        <v>239</v>
      </c>
      <c r="D97" s="19">
        <v>474</v>
      </c>
    </row>
    <row r="98" spans="1:4">
      <c r="A98" s="16">
        <v>201902</v>
      </c>
      <c r="B98" s="18" t="s">
        <v>100</v>
      </c>
      <c r="C98" s="19">
        <v>142</v>
      </c>
      <c r="D98" s="19">
        <v>239</v>
      </c>
    </row>
    <row r="99" spans="1:4">
      <c r="A99" s="16">
        <v>201902</v>
      </c>
      <c r="B99" s="18" t="s">
        <v>101</v>
      </c>
      <c r="C99" s="19">
        <v>150</v>
      </c>
      <c r="D99" s="19">
        <v>298</v>
      </c>
    </row>
    <row r="100" spans="1:4">
      <c r="A100" s="16">
        <v>201902</v>
      </c>
      <c r="B100" s="18" t="s">
        <v>102</v>
      </c>
      <c r="C100" s="19">
        <v>36</v>
      </c>
      <c r="D100" s="19">
        <v>56</v>
      </c>
    </row>
    <row r="101" spans="1:4">
      <c r="A101" s="16">
        <v>201902</v>
      </c>
      <c r="B101" s="18" t="s">
        <v>103</v>
      </c>
      <c r="C101" s="19">
        <v>9</v>
      </c>
      <c r="D101" s="19">
        <v>14</v>
      </c>
    </row>
    <row r="103" spans="1:4">
      <c r="A103" s="16">
        <v>201902</v>
      </c>
      <c r="C103" s="18">
        <f>SUM(C2:C101)</f>
        <v>12766</v>
      </c>
      <c r="D103" s="18">
        <f>SUM(D2:D101)</f>
        <v>23428</v>
      </c>
    </row>
  </sheetData>
  <pageMargins left="0.7" right="0.7" top="0.75" bottom="0.75" header="0.3" footer="0.3"/>
  <pageSetup orientation="portrait" r:id="rId1"/>
  <tableParts count="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12654-E272-4A16-B863-C8EBC16DE7BF}">
  <sheetPr>
    <pageSetUpPr fitToPage="1"/>
  </sheetPr>
  <dimension ref="A1:D103"/>
  <sheetViews>
    <sheetView workbookViewId="0">
      <pane ySplit="1" topLeftCell="A79"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201901</v>
      </c>
      <c r="B2" s="18" t="s">
        <v>4</v>
      </c>
      <c r="C2" s="19">
        <v>194</v>
      </c>
      <c r="D2" s="19">
        <v>349</v>
      </c>
    </row>
    <row r="3" spans="1:4">
      <c r="A3" s="16">
        <v>201901</v>
      </c>
      <c r="B3" s="18" t="s">
        <v>5</v>
      </c>
      <c r="C3" s="19">
        <v>49</v>
      </c>
      <c r="D3" s="19">
        <v>69</v>
      </c>
    </row>
    <row r="4" spans="1:4">
      <c r="A4" s="16">
        <v>201901</v>
      </c>
      <c r="B4" s="18" t="s">
        <v>6</v>
      </c>
      <c r="C4" s="19">
        <v>24</v>
      </c>
      <c r="D4" s="19">
        <v>45</v>
      </c>
    </row>
    <row r="5" spans="1:4">
      <c r="A5" s="16">
        <v>201901</v>
      </c>
      <c r="B5" s="18" t="s">
        <v>7</v>
      </c>
      <c r="C5" s="19">
        <v>67</v>
      </c>
      <c r="D5" s="19">
        <v>133</v>
      </c>
    </row>
    <row r="6" spans="1:4">
      <c r="A6" s="16">
        <v>201901</v>
      </c>
      <c r="B6" s="18" t="s">
        <v>8</v>
      </c>
      <c r="C6" s="19">
        <v>18</v>
      </c>
      <c r="D6" s="19">
        <v>23</v>
      </c>
    </row>
    <row r="7" spans="1:4">
      <c r="A7" s="16">
        <v>201901</v>
      </c>
      <c r="B7" s="18" t="s">
        <v>9</v>
      </c>
      <c r="C7" s="19">
        <v>16</v>
      </c>
      <c r="D7" s="19">
        <v>25</v>
      </c>
    </row>
    <row r="8" spans="1:4">
      <c r="A8" s="16">
        <v>201901</v>
      </c>
      <c r="B8" s="18" t="s">
        <v>10</v>
      </c>
      <c r="C8" s="19">
        <v>88</v>
      </c>
      <c r="D8" s="19">
        <v>172</v>
      </c>
    </row>
    <row r="9" spans="1:4">
      <c r="A9" s="16">
        <v>201901</v>
      </c>
      <c r="B9" s="18" t="s">
        <v>11</v>
      </c>
      <c r="C9" s="19">
        <v>28</v>
      </c>
      <c r="D9" s="19">
        <v>48</v>
      </c>
    </row>
    <row r="10" spans="1:4">
      <c r="A10" s="16">
        <v>201901</v>
      </c>
      <c r="B10" s="18" t="s">
        <v>12</v>
      </c>
      <c r="C10" s="19">
        <v>106</v>
      </c>
      <c r="D10" s="19">
        <v>172</v>
      </c>
    </row>
    <row r="11" spans="1:4">
      <c r="A11" s="16">
        <v>201901</v>
      </c>
      <c r="B11" s="18" t="s">
        <v>13</v>
      </c>
      <c r="C11" s="19">
        <v>101</v>
      </c>
      <c r="D11" s="19">
        <v>169</v>
      </c>
    </row>
    <row r="12" spans="1:4">
      <c r="A12" s="16">
        <v>201901</v>
      </c>
      <c r="B12" s="18" t="s">
        <v>14</v>
      </c>
      <c r="C12" s="19">
        <v>158</v>
      </c>
      <c r="D12" s="19">
        <v>260</v>
      </c>
    </row>
    <row r="13" spans="1:4">
      <c r="A13" s="16">
        <v>201901</v>
      </c>
      <c r="B13" s="18" t="s">
        <v>15</v>
      </c>
      <c r="C13" s="19">
        <v>150</v>
      </c>
      <c r="D13" s="19">
        <v>249</v>
      </c>
    </row>
    <row r="14" spans="1:4">
      <c r="A14" s="16">
        <v>201901</v>
      </c>
      <c r="B14" s="18" t="s">
        <v>16</v>
      </c>
      <c r="C14" s="19">
        <v>199</v>
      </c>
      <c r="D14" s="19">
        <v>343</v>
      </c>
    </row>
    <row r="15" spans="1:4">
      <c r="A15" s="16">
        <v>201901</v>
      </c>
      <c r="B15" s="18" t="s">
        <v>17</v>
      </c>
      <c r="C15" s="19">
        <v>58</v>
      </c>
      <c r="D15" s="19">
        <v>89</v>
      </c>
    </row>
    <row r="16" spans="1:4">
      <c r="A16" s="16">
        <v>201901</v>
      </c>
      <c r="B16" s="18" t="s">
        <v>18</v>
      </c>
      <c r="C16" s="19">
        <v>9</v>
      </c>
      <c r="D16" s="19">
        <v>16</v>
      </c>
    </row>
    <row r="17" spans="1:4">
      <c r="A17" s="16">
        <v>201901</v>
      </c>
      <c r="B17" s="18" t="s">
        <v>19</v>
      </c>
      <c r="C17" s="19">
        <v>52</v>
      </c>
      <c r="D17" s="19">
        <v>102</v>
      </c>
    </row>
    <row r="18" spans="1:4">
      <c r="A18" s="16">
        <v>201901</v>
      </c>
      <c r="B18" s="18" t="s">
        <v>20</v>
      </c>
      <c r="C18" s="19">
        <v>36</v>
      </c>
      <c r="D18" s="19">
        <v>51</v>
      </c>
    </row>
    <row r="19" spans="1:4">
      <c r="A19" s="16">
        <v>201901</v>
      </c>
      <c r="B19" s="18" t="s">
        <v>21</v>
      </c>
      <c r="C19" s="19">
        <v>151</v>
      </c>
      <c r="D19" s="19">
        <v>247</v>
      </c>
    </row>
    <row r="20" spans="1:4">
      <c r="A20" s="16">
        <v>201901</v>
      </c>
      <c r="B20" s="18" t="s">
        <v>22</v>
      </c>
      <c r="C20" s="19">
        <v>55</v>
      </c>
      <c r="D20" s="19">
        <v>98</v>
      </c>
    </row>
    <row r="21" spans="1:4">
      <c r="A21" s="16">
        <v>201901</v>
      </c>
      <c r="B21" s="18" t="s">
        <v>23</v>
      </c>
      <c r="C21" s="19">
        <v>19</v>
      </c>
      <c r="D21" s="19">
        <v>35</v>
      </c>
    </row>
    <row r="22" spans="1:4">
      <c r="A22" s="16">
        <v>201901</v>
      </c>
      <c r="B22" s="18" t="s">
        <v>24</v>
      </c>
      <c r="C22" s="19">
        <v>24</v>
      </c>
      <c r="D22" s="19">
        <v>37</v>
      </c>
    </row>
    <row r="23" spans="1:4">
      <c r="A23" s="16">
        <v>201901</v>
      </c>
      <c r="B23" s="18" t="s">
        <v>25</v>
      </c>
      <c r="C23" s="19">
        <v>6</v>
      </c>
      <c r="D23" s="19">
        <v>14</v>
      </c>
    </row>
    <row r="24" spans="1:4">
      <c r="A24" s="16">
        <v>201901</v>
      </c>
      <c r="B24" s="18" t="s">
        <v>26</v>
      </c>
      <c r="C24" s="19">
        <v>230</v>
      </c>
      <c r="D24" s="19">
        <v>399</v>
      </c>
    </row>
    <row r="25" spans="1:4">
      <c r="A25" s="16">
        <v>201901</v>
      </c>
      <c r="B25" s="18" t="s">
        <v>27</v>
      </c>
      <c r="C25" s="19">
        <v>156</v>
      </c>
      <c r="D25" s="19">
        <v>294</v>
      </c>
    </row>
    <row r="26" spans="1:4">
      <c r="A26" s="16">
        <v>201901</v>
      </c>
      <c r="B26" s="18" t="s">
        <v>28</v>
      </c>
      <c r="C26" s="19">
        <v>109</v>
      </c>
      <c r="D26" s="19">
        <v>199</v>
      </c>
    </row>
    <row r="27" spans="1:4">
      <c r="A27" s="16">
        <v>201901</v>
      </c>
      <c r="B27" s="18" t="s">
        <v>29</v>
      </c>
      <c r="C27" s="19">
        <v>844</v>
      </c>
      <c r="D27" s="19">
        <v>1642</v>
      </c>
    </row>
    <row r="28" spans="1:4">
      <c r="A28" s="16">
        <v>201901</v>
      </c>
      <c r="B28" s="18" t="s">
        <v>30</v>
      </c>
      <c r="C28" s="19">
        <v>22</v>
      </c>
      <c r="D28" s="19">
        <v>35</v>
      </c>
    </row>
    <row r="29" spans="1:4">
      <c r="A29" s="16">
        <v>201901</v>
      </c>
      <c r="B29" s="18" t="s">
        <v>31</v>
      </c>
      <c r="C29" s="19">
        <v>17</v>
      </c>
      <c r="D29" s="19">
        <v>33</v>
      </c>
    </row>
    <row r="30" spans="1:4">
      <c r="A30" s="16">
        <v>201901</v>
      </c>
      <c r="B30" s="18" t="s">
        <v>32</v>
      </c>
      <c r="C30" s="19">
        <v>198</v>
      </c>
      <c r="D30" s="19">
        <v>331</v>
      </c>
    </row>
    <row r="31" spans="1:4">
      <c r="A31" s="16">
        <v>201901</v>
      </c>
      <c r="B31" s="18" t="s">
        <v>33</v>
      </c>
      <c r="C31" s="19">
        <v>62</v>
      </c>
      <c r="D31" s="19">
        <v>112</v>
      </c>
    </row>
    <row r="32" spans="1:4">
      <c r="A32" s="16">
        <v>201901</v>
      </c>
      <c r="B32" s="18" t="s">
        <v>34</v>
      </c>
      <c r="C32" s="19">
        <v>75</v>
      </c>
      <c r="D32" s="19">
        <v>127</v>
      </c>
    </row>
    <row r="33" spans="1:4">
      <c r="A33" s="16">
        <v>201901</v>
      </c>
      <c r="B33" s="18" t="s">
        <v>35</v>
      </c>
      <c r="C33" s="19">
        <v>276</v>
      </c>
      <c r="D33" s="19">
        <v>510</v>
      </c>
    </row>
    <row r="34" spans="1:4">
      <c r="A34" s="16">
        <v>201901</v>
      </c>
      <c r="B34" s="18" t="s">
        <v>36</v>
      </c>
      <c r="C34" s="19">
        <v>177</v>
      </c>
      <c r="D34" s="19">
        <v>370</v>
      </c>
    </row>
    <row r="35" spans="1:4">
      <c r="A35" s="16">
        <v>201901</v>
      </c>
      <c r="B35" s="18" t="s">
        <v>37</v>
      </c>
      <c r="C35" s="19">
        <v>364</v>
      </c>
      <c r="D35" s="19">
        <v>665</v>
      </c>
    </row>
    <row r="36" spans="1:4">
      <c r="A36" s="16">
        <v>201901</v>
      </c>
      <c r="B36" s="18" t="s">
        <v>38</v>
      </c>
      <c r="C36" s="19">
        <v>68</v>
      </c>
      <c r="D36" s="19">
        <v>99</v>
      </c>
    </row>
    <row r="37" spans="1:4">
      <c r="A37" s="16">
        <v>201901</v>
      </c>
      <c r="B37" s="18" t="s">
        <v>39</v>
      </c>
      <c r="C37" s="19">
        <v>339</v>
      </c>
      <c r="D37" s="19">
        <v>592</v>
      </c>
    </row>
    <row r="38" spans="1:4">
      <c r="A38" s="16">
        <v>201901</v>
      </c>
      <c r="B38" s="18" t="s">
        <v>40</v>
      </c>
      <c r="C38" s="19">
        <v>22</v>
      </c>
      <c r="D38" s="19">
        <v>34</v>
      </c>
    </row>
    <row r="39" spans="1:4">
      <c r="A39" s="16">
        <v>201901</v>
      </c>
      <c r="B39" s="18" t="s">
        <v>41</v>
      </c>
      <c r="C39" s="19">
        <v>10</v>
      </c>
      <c r="D39" s="19">
        <v>17</v>
      </c>
    </row>
    <row r="40" spans="1:4">
      <c r="A40" s="16">
        <v>201901</v>
      </c>
      <c r="B40" s="18" t="s">
        <v>42</v>
      </c>
      <c r="C40" s="19">
        <v>67</v>
      </c>
      <c r="D40" s="19">
        <v>119</v>
      </c>
    </row>
    <row r="41" spans="1:4">
      <c r="A41" s="16">
        <v>201901</v>
      </c>
      <c r="B41" s="18" t="s">
        <v>43</v>
      </c>
      <c r="C41" s="19">
        <v>42</v>
      </c>
      <c r="D41" s="19">
        <v>78</v>
      </c>
    </row>
    <row r="42" spans="1:4">
      <c r="A42" s="16">
        <v>201901</v>
      </c>
      <c r="B42" s="18" t="s">
        <v>44</v>
      </c>
      <c r="C42" s="19">
        <v>629</v>
      </c>
      <c r="D42" s="19">
        <v>1188</v>
      </c>
    </row>
    <row r="43" spans="1:4">
      <c r="A43" s="16">
        <v>201901</v>
      </c>
      <c r="B43" s="18" t="s">
        <v>45</v>
      </c>
      <c r="C43" s="19">
        <v>140</v>
      </c>
      <c r="D43" s="19">
        <v>201</v>
      </c>
    </row>
    <row r="44" spans="1:4">
      <c r="A44" s="16">
        <v>201901</v>
      </c>
      <c r="B44" s="18" t="s">
        <v>46</v>
      </c>
      <c r="C44" s="19">
        <v>148</v>
      </c>
      <c r="D44" s="19">
        <v>269</v>
      </c>
    </row>
    <row r="45" spans="1:4">
      <c r="A45" s="16">
        <v>201901</v>
      </c>
      <c r="B45" s="18" t="s">
        <v>47</v>
      </c>
      <c r="C45" s="19">
        <v>131</v>
      </c>
      <c r="D45" s="19">
        <v>219</v>
      </c>
    </row>
    <row r="46" spans="1:4">
      <c r="A46" s="16">
        <v>201901</v>
      </c>
      <c r="B46" s="18" t="s">
        <v>48</v>
      </c>
      <c r="C46" s="19">
        <v>113</v>
      </c>
      <c r="D46" s="19">
        <v>184</v>
      </c>
    </row>
    <row r="47" spans="1:4">
      <c r="A47" s="16">
        <v>201901</v>
      </c>
      <c r="B47" s="18" t="s">
        <v>49</v>
      </c>
      <c r="C47" s="19">
        <v>51</v>
      </c>
      <c r="D47" s="19">
        <v>87</v>
      </c>
    </row>
    <row r="48" spans="1:4">
      <c r="A48" s="16">
        <v>201901</v>
      </c>
      <c r="B48" s="18" t="s">
        <v>50</v>
      </c>
      <c r="C48" s="19">
        <v>65</v>
      </c>
      <c r="D48" s="19">
        <v>102</v>
      </c>
    </row>
    <row r="49" spans="1:4">
      <c r="A49" s="16">
        <v>201901</v>
      </c>
      <c r="B49" s="18" t="s">
        <v>51</v>
      </c>
      <c r="C49" s="19">
        <v>5</v>
      </c>
      <c r="D49" s="19">
        <v>10</v>
      </c>
    </row>
    <row r="50" spans="1:4">
      <c r="A50" s="16">
        <v>201901</v>
      </c>
      <c r="B50" s="18" t="s">
        <v>52</v>
      </c>
      <c r="C50" s="19">
        <v>158</v>
      </c>
      <c r="D50" s="19">
        <v>285</v>
      </c>
    </row>
    <row r="51" spans="1:4">
      <c r="A51" s="16">
        <v>201901</v>
      </c>
      <c r="B51" s="18" t="s">
        <v>53</v>
      </c>
      <c r="C51" s="19">
        <v>28</v>
      </c>
      <c r="D51" s="19">
        <v>42</v>
      </c>
    </row>
    <row r="52" spans="1:4">
      <c r="A52" s="16">
        <v>201901</v>
      </c>
      <c r="B52" s="18" t="s">
        <v>54</v>
      </c>
      <c r="C52" s="19">
        <v>247</v>
      </c>
      <c r="D52" s="19">
        <v>429</v>
      </c>
    </row>
    <row r="53" spans="1:4">
      <c r="A53" s="16">
        <v>201901</v>
      </c>
      <c r="B53" s="18" t="s">
        <v>55</v>
      </c>
      <c r="C53" s="19">
        <v>13</v>
      </c>
      <c r="D53" s="19">
        <v>27</v>
      </c>
    </row>
    <row r="54" spans="1:4">
      <c r="A54" s="16">
        <v>201901</v>
      </c>
      <c r="B54" s="18" t="s">
        <v>56</v>
      </c>
      <c r="C54" s="19">
        <v>67</v>
      </c>
      <c r="D54" s="19">
        <v>117</v>
      </c>
    </row>
    <row r="55" spans="1:4">
      <c r="A55" s="16">
        <v>201901</v>
      </c>
      <c r="B55" s="18" t="s">
        <v>57</v>
      </c>
      <c r="C55" s="19">
        <v>110</v>
      </c>
      <c r="D55" s="19">
        <v>225</v>
      </c>
    </row>
    <row r="56" spans="1:4">
      <c r="A56" s="16">
        <v>201901</v>
      </c>
      <c r="B56" s="18" t="s">
        <v>58</v>
      </c>
      <c r="C56" s="19">
        <v>95</v>
      </c>
      <c r="D56" s="19">
        <v>167</v>
      </c>
    </row>
    <row r="57" spans="1:4">
      <c r="A57" s="16">
        <v>201901</v>
      </c>
      <c r="B57" s="18" t="s">
        <v>59</v>
      </c>
      <c r="C57" s="19">
        <v>7</v>
      </c>
      <c r="D57" s="19">
        <v>12</v>
      </c>
    </row>
    <row r="58" spans="1:4">
      <c r="A58" s="16">
        <v>201901</v>
      </c>
      <c r="B58" s="18" t="s">
        <v>60</v>
      </c>
      <c r="C58" s="19">
        <v>31</v>
      </c>
      <c r="D58" s="19">
        <v>61</v>
      </c>
    </row>
    <row r="59" spans="1:4">
      <c r="A59" s="16">
        <v>201901</v>
      </c>
      <c r="B59" s="18" t="s">
        <v>61</v>
      </c>
      <c r="C59" s="19">
        <v>49</v>
      </c>
      <c r="D59" s="19">
        <v>110</v>
      </c>
    </row>
    <row r="60" spans="1:4">
      <c r="A60" s="16">
        <v>201901</v>
      </c>
      <c r="B60" s="18" t="s">
        <v>62</v>
      </c>
      <c r="C60" s="19">
        <v>66</v>
      </c>
      <c r="D60" s="19">
        <v>110</v>
      </c>
    </row>
    <row r="61" spans="1:4">
      <c r="A61" s="16">
        <v>201901</v>
      </c>
      <c r="B61" s="18" t="s">
        <v>63</v>
      </c>
      <c r="C61" s="19">
        <v>1545</v>
      </c>
      <c r="D61" s="19">
        <v>3097</v>
      </c>
    </row>
    <row r="62" spans="1:4">
      <c r="A62" s="16">
        <v>201901</v>
      </c>
      <c r="B62" s="18" t="s">
        <v>64</v>
      </c>
      <c r="C62" s="19">
        <v>8</v>
      </c>
      <c r="D62" s="19">
        <v>12</v>
      </c>
    </row>
    <row r="63" spans="1:4">
      <c r="A63" s="16">
        <v>201901</v>
      </c>
      <c r="B63" s="18" t="s">
        <v>65</v>
      </c>
      <c r="C63" s="19">
        <v>48</v>
      </c>
      <c r="D63" s="19">
        <v>101</v>
      </c>
    </row>
    <row r="64" spans="1:4">
      <c r="A64" s="16">
        <v>201901</v>
      </c>
      <c r="B64" s="18" t="s">
        <v>66</v>
      </c>
      <c r="C64" s="19">
        <v>51</v>
      </c>
      <c r="D64" s="19">
        <v>100</v>
      </c>
    </row>
    <row r="65" spans="1:4">
      <c r="A65" s="16">
        <v>201901</v>
      </c>
      <c r="B65" s="18" t="s">
        <v>67</v>
      </c>
      <c r="C65" s="19">
        <v>100</v>
      </c>
      <c r="D65" s="19">
        <v>164</v>
      </c>
    </row>
    <row r="66" spans="1:4">
      <c r="A66" s="16">
        <v>201901</v>
      </c>
      <c r="B66" s="18" t="s">
        <v>68</v>
      </c>
      <c r="C66" s="19">
        <v>255</v>
      </c>
      <c r="D66" s="19">
        <v>476</v>
      </c>
    </row>
    <row r="67" spans="1:4">
      <c r="A67" s="16">
        <v>201901</v>
      </c>
      <c r="B67" s="18" t="s">
        <v>69</v>
      </c>
      <c r="C67" s="19">
        <v>37</v>
      </c>
      <c r="D67" s="19">
        <v>67</v>
      </c>
    </row>
    <row r="68" spans="1:4">
      <c r="A68" s="16">
        <v>201901</v>
      </c>
      <c r="B68" s="18" t="s">
        <v>70</v>
      </c>
      <c r="C68" s="19">
        <v>150</v>
      </c>
      <c r="D68" s="19">
        <v>269</v>
      </c>
    </row>
    <row r="69" spans="1:4">
      <c r="A69" s="16">
        <v>201901</v>
      </c>
      <c r="B69" s="18" t="s">
        <v>71</v>
      </c>
      <c r="C69" s="19">
        <v>90</v>
      </c>
      <c r="D69" s="19">
        <v>191</v>
      </c>
    </row>
    <row r="70" spans="1:4">
      <c r="A70" s="16">
        <v>201901</v>
      </c>
      <c r="B70" s="18" t="s">
        <v>72</v>
      </c>
      <c r="C70" s="19">
        <v>15</v>
      </c>
      <c r="D70" s="19">
        <v>32</v>
      </c>
    </row>
    <row r="71" spans="1:4">
      <c r="A71" s="16">
        <v>201901</v>
      </c>
      <c r="B71" s="18" t="s">
        <v>73</v>
      </c>
      <c r="C71" s="19">
        <v>71</v>
      </c>
      <c r="D71" s="19">
        <v>137</v>
      </c>
    </row>
    <row r="72" spans="1:4">
      <c r="A72" s="16">
        <v>201901</v>
      </c>
      <c r="B72" s="18" t="s">
        <v>74</v>
      </c>
      <c r="C72" s="19">
        <v>87</v>
      </c>
      <c r="D72" s="19">
        <v>147</v>
      </c>
    </row>
    <row r="73" spans="1:4">
      <c r="A73" s="16">
        <v>201901</v>
      </c>
      <c r="B73" s="18" t="s">
        <v>75</v>
      </c>
      <c r="C73" s="19">
        <v>17</v>
      </c>
      <c r="D73" s="19">
        <v>24</v>
      </c>
    </row>
    <row r="74" spans="1:4">
      <c r="A74" s="16">
        <v>201901</v>
      </c>
      <c r="B74" s="18" t="s">
        <v>76</v>
      </c>
      <c r="C74" s="19">
        <v>76</v>
      </c>
      <c r="D74" s="19">
        <v>131</v>
      </c>
    </row>
    <row r="75" spans="1:4">
      <c r="A75" s="16">
        <v>201901</v>
      </c>
      <c r="B75" s="18" t="s">
        <v>77</v>
      </c>
      <c r="C75" s="19">
        <v>223</v>
      </c>
      <c r="D75" s="19">
        <v>418</v>
      </c>
    </row>
    <row r="76" spans="1:4">
      <c r="A76" s="16">
        <v>201901</v>
      </c>
      <c r="B76" s="18" t="s">
        <v>78</v>
      </c>
      <c r="C76" s="19">
        <v>21</v>
      </c>
      <c r="D76" s="19">
        <v>35</v>
      </c>
    </row>
    <row r="77" spans="1:4">
      <c r="A77" s="16">
        <v>201901</v>
      </c>
      <c r="B77" s="18" t="s">
        <v>79</v>
      </c>
      <c r="C77" s="19">
        <v>295</v>
      </c>
      <c r="D77" s="19">
        <v>589</v>
      </c>
    </row>
    <row r="78" spans="1:4">
      <c r="A78" s="16">
        <v>201901</v>
      </c>
      <c r="B78" s="18" t="s">
        <v>80</v>
      </c>
      <c r="C78" s="19">
        <v>127</v>
      </c>
      <c r="D78" s="19">
        <v>237</v>
      </c>
    </row>
    <row r="79" spans="1:4">
      <c r="A79" s="16">
        <v>201901</v>
      </c>
      <c r="B79" s="18" t="s">
        <v>81</v>
      </c>
      <c r="C79" s="19">
        <v>421</v>
      </c>
      <c r="D79" s="19">
        <v>777</v>
      </c>
    </row>
    <row r="80" spans="1:4">
      <c r="A80" s="16">
        <v>201901</v>
      </c>
      <c r="B80" s="18" t="s">
        <v>82</v>
      </c>
      <c r="C80" s="19">
        <v>177</v>
      </c>
      <c r="D80" s="19">
        <v>307</v>
      </c>
    </row>
    <row r="81" spans="1:4">
      <c r="A81" s="16">
        <v>201901</v>
      </c>
      <c r="B81" s="18" t="s">
        <v>83</v>
      </c>
      <c r="C81" s="19">
        <v>216</v>
      </c>
      <c r="D81" s="19">
        <v>369</v>
      </c>
    </row>
    <row r="82" spans="1:4">
      <c r="A82" s="16">
        <v>201901</v>
      </c>
      <c r="B82" s="18" t="s">
        <v>84</v>
      </c>
      <c r="C82" s="19">
        <v>135</v>
      </c>
      <c r="D82" s="19">
        <v>227</v>
      </c>
    </row>
    <row r="83" spans="1:4">
      <c r="A83" s="16">
        <v>201901</v>
      </c>
      <c r="B83" s="18" t="s">
        <v>85</v>
      </c>
      <c r="C83" s="19">
        <v>79</v>
      </c>
      <c r="D83" s="19">
        <v>171</v>
      </c>
    </row>
    <row r="84" spans="1:4">
      <c r="A84" s="16">
        <v>201901</v>
      </c>
      <c r="B84" s="18" t="s">
        <v>86</v>
      </c>
      <c r="C84" s="19">
        <v>166</v>
      </c>
      <c r="D84" s="19">
        <v>335</v>
      </c>
    </row>
    <row r="85" spans="1:4">
      <c r="A85" s="16">
        <v>201901</v>
      </c>
      <c r="B85" s="18" t="s">
        <v>87</v>
      </c>
      <c r="C85" s="19">
        <v>64</v>
      </c>
      <c r="D85" s="19">
        <v>116</v>
      </c>
    </row>
    <row r="86" spans="1:4">
      <c r="A86" s="16">
        <v>201901</v>
      </c>
      <c r="B86" s="18" t="s">
        <v>88</v>
      </c>
      <c r="C86" s="19">
        <v>59</v>
      </c>
      <c r="D86" s="19">
        <v>106</v>
      </c>
    </row>
    <row r="87" spans="1:4">
      <c r="A87" s="16">
        <v>201901</v>
      </c>
      <c r="B87" s="18" t="s">
        <v>89</v>
      </c>
      <c r="C87" s="19">
        <v>114</v>
      </c>
      <c r="D87" s="19">
        <v>198</v>
      </c>
    </row>
    <row r="88" spans="1:4">
      <c r="A88" s="16">
        <v>201901</v>
      </c>
      <c r="B88" s="18" t="s">
        <v>90</v>
      </c>
      <c r="C88" s="19">
        <v>15</v>
      </c>
      <c r="D88" s="19">
        <v>21</v>
      </c>
    </row>
    <row r="89" spans="1:4">
      <c r="A89" s="16">
        <v>201901</v>
      </c>
      <c r="B89" s="18" t="s">
        <v>91</v>
      </c>
      <c r="C89" s="19">
        <v>47</v>
      </c>
      <c r="D89" s="19">
        <v>78</v>
      </c>
    </row>
    <row r="90" spans="1:4">
      <c r="A90" s="16">
        <v>201901</v>
      </c>
      <c r="B90" s="18" t="s">
        <v>92</v>
      </c>
      <c r="C90" s="19">
        <v>2</v>
      </c>
      <c r="D90" s="19">
        <v>5</v>
      </c>
    </row>
    <row r="91" spans="1:4">
      <c r="A91" s="16">
        <v>201901</v>
      </c>
      <c r="B91" s="18" t="s">
        <v>93</v>
      </c>
      <c r="C91" s="19">
        <v>120</v>
      </c>
      <c r="D91" s="19">
        <v>219</v>
      </c>
    </row>
    <row r="92" spans="1:4">
      <c r="A92" s="16">
        <v>201901</v>
      </c>
      <c r="B92" s="18" t="s">
        <v>94</v>
      </c>
      <c r="C92" s="19">
        <v>126</v>
      </c>
      <c r="D92" s="19">
        <v>260</v>
      </c>
    </row>
    <row r="93" spans="1:4">
      <c r="A93" s="16">
        <v>201901</v>
      </c>
      <c r="B93" s="18" t="s">
        <v>95</v>
      </c>
      <c r="C93" s="19">
        <v>561</v>
      </c>
      <c r="D93" s="19">
        <v>1078</v>
      </c>
    </row>
    <row r="94" spans="1:4">
      <c r="A94" s="16">
        <v>201901</v>
      </c>
      <c r="B94" s="18" t="s">
        <v>96</v>
      </c>
      <c r="C94" s="19">
        <v>39</v>
      </c>
      <c r="D94" s="19">
        <v>83</v>
      </c>
    </row>
    <row r="95" spans="1:4">
      <c r="A95" s="16">
        <v>201901</v>
      </c>
      <c r="B95" s="18" t="s">
        <v>97</v>
      </c>
      <c r="C95" s="19">
        <v>32</v>
      </c>
      <c r="D95" s="19">
        <v>67</v>
      </c>
    </row>
    <row r="96" spans="1:4">
      <c r="A96" s="16">
        <v>201901</v>
      </c>
      <c r="B96" s="18" t="s">
        <v>98</v>
      </c>
      <c r="C96" s="19">
        <v>17</v>
      </c>
      <c r="D96" s="19">
        <v>30</v>
      </c>
    </row>
    <row r="97" spans="1:4">
      <c r="A97" s="16">
        <v>201901</v>
      </c>
      <c r="B97" s="18" t="s">
        <v>99</v>
      </c>
      <c r="C97" s="19">
        <v>252</v>
      </c>
      <c r="D97" s="19">
        <v>508</v>
      </c>
    </row>
    <row r="98" spans="1:4">
      <c r="A98" s="16">
        <v>201901</v>
      </c>
      <c r="B98" s="18" t="s">
        <v>100</v>
      </c>
      <c r="C98" s="19">
        <v>140</v>
      </c>
      <c r="D98" s="19">
        <v>238</v>
      </c>
    </row>
    <row r="99" spans="1:4">
      <c r="A99" s="16">
        <v>201901</v>
      </c>
      <c r="B99" s="18" t="s">
        <v>101</v>
      </c>
      <c r="C99" s="19">
        <v>145</v>
      </c>
      <c r="D99" s="19">
        <v>291</v>
      </c>
    </row>
    <row r="100" spans="1:4">
      <c r="A100" s="16">
        <v>201901</v>
      </c>
      <c r="B100" s="18" t="s">
        <v>102</v>
      </c>
      <c r="C100" s="19">
        <v>36</v>
      </c>
      <c r="D100" s="19">
        <v>57</v>
      </c>
    </row>
    <row r="101" spans="1:4">
      <c r="A101" s="16">
        <v>201901</v>
      </c>
      <c r="B101" s="18" t="s">
        <v>103</v>
      </c>
      <c r="C101" s="19">
        <v>9</v>
      </c>
      <c r="D101" s="19">
        <v>14</v>
      </c>
    </row>
    <row r="103" spans="1:4">
      <c r="A103" s="16">
        <v>201901</v>
      </c>
      <c r="C103" s="18">
        <f>SUM(C2:C101)</f>
        <v>13027</v>
      </c>
      <c r="D103" s="18">
        <f>SUM(D2:D101)</f>
        <v>24029</v>
      </c>
    </row>
  </sheetData>
  <pageMargins left="0.7" right="0.7" top="0.75" bottom="0.75" header="0.3" footer="0.3"/>
  <pageSetup orientation="portrait" r:id="rId1"/>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8DB89-6D86-4D89-9505-CA6629A65042}">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201812</v>
      </c>
      <c r="B2" s="18" t="s">
        <v>4</v>
      </c>
      <c r="C2" s="19">
        <v>193</v>
      </c>
      <c r="D2" s="19">
        <v>353</v>
      </c>
    </row>
    <row r="3" spans="1:4">
      <c r="A3" s="16">
        <v>201812</v>
      </c>
      <c r="B3" s="18" t="s">
        <v>5</v>
      </c>
      <c r="C3" s="19">
        <v>50</v>
      </c>
      <c r="D3" s="19">
        <v>70</v>
      </c>
    </row>
    <row r="4" spans="1:4">
      <c r="A4" s="16">
        <v>201812</v>
      </c>
      <c r="B4" s="18" t="s">
        <v>6</v>
      </c>
      <c r="C4" s="19">
        <v>24</v>
      </c>
      <c r="D4" s="19">
        <v>45</v>
      </c>
    </row>
    <row r="5" spans="1:4">
      <c r="A5" s="16">
        <v>201812</v>
      </c>
      <c r="B5" s="18" t="s">
        <v>7</v>
      </c>
      <c r="C5" s="19">
        <v>64</v>
      </c>
      <c r="D5" s="19">
        <v>126</v>
      </c>
    </row>
    <row r="6" spans="1:4">
      <c r="A6" s="16">
        <v>201812</v>
      </c>
      <c r="B6" s="18" t="s">
        <v>8</v>
      </c>
      <c r="C6" s="19">
        <v>18</v>
      </c>
      <c r="D6" s="19">
        <v>23</v>
      </c>
    </row>
    <row r="7" spans="1:4">
      <c r="A7" s="16">
        <v>201812</v>
      </c>
      <c r="B7" s="18" t="s">
        <v>9</v>
      </c>
      <c r="C7" s="19">
        <v>16</v>
      </c>
      <c r="D7" s="19">
        <v>25</v>
      </c>
    </row>
    <row r="8" spans="1:4">
      <c r="A8" s="16">
        <v>201812</v>
      </c>
      <c r="B8" s="18" t="s">
        <v>10</v>
      </c>
      <c r="C8" s="19">
        <v>88</v>
      </c>
      <c r="D8" s="19">
        <v>172</v>
      </c>
    </row>
    <row r="9" spans="1:4">
      <c r="A9" s="16">
        <v>201812</v>
      </c>
      <c r="B9" s="18" t="s">
        <v>11</v>
      </c>
      <c r="C9" s="19">
        <v>30</v>
      </c>
      <c r="D9" s="19">
        <v>52</v>
      </c>
    </row>
    <row r="10" spans="1:4">
      <c r="A10" s="16">
        <v>201812</v>
      </c>
      <c r="B10" s="18" t="s">
        <v>12</v>
      </c>
      <c r="C10" s="19">
        <v>110</v>
      </c>
      <c r="D10" s="19">
        <v>179</v>
      </c>
    </row>
    <row r="11" spans="1:4">
      <c r="A11" s="16">
        <v>201812</v>
      </c>
      <c r="B11" s="18" t="s">
        <v>13</v>
      </c>
      <c r="C11" s="19">
        <v>104</v>
      </c>
      <c r="D11" s="19">
        <v>169</v>
      </c>
    </row>
    <row r="12" spans="1:4">
      <c r="A12" s="16">
        <v>201812</v>
      </c>
      <c r="B12" s="18" t="s">
        <v>14</v>
      </c>
      <c r="C12" s="19">
        <v>156</v>
      </c>
      <c r="D12" s="19">
        <v>260</v>
      </c>
    </row>
    <row r="13" spans="1:4">
      <c r="A13" s="16">
        <v>201812</v>
      </c>
      <c r="B13" s="18" t="s">
        <v>15</v>
      </c>
      <c r="C13" s="19">
        <v>157</v>
      </c>
      <c r="D13" s="19">
        <v>262</v>
      </c>
    </row>
    <row r="14" spans="1:4">
      <c r="A14" s="16">
        <v>201812</v>
      </c>
      <c r="B14" s="18" t="s">
        <v>16</v>
      </c>
      <c r="C14" s="19">
        <v>197</v>
      </c>
      <c r="D14" s="19">
        <v>343</v>
      </c>
    </row>
    <row r="15" spans="1:4">
      <c r="A15" s="16">
        <v>201812</v>
      </c>
      <c r="B15" s="18" t="s">
        <v>17</v>
      </c>
      <c r="C15" s="19">
        <v>60</v>
      </c>
      <c r="D15" s="19">
        <v>92</v>
      </c>
    </row>
    <row r="16" spans="1:4">
      <c r="A16" s="16">
        <v>201812</v>
      </c>
      <c r="B16" s="18" t="s">
        <v>18</v>
      </c>
      <c r="C16" s="19">
        <v>10</v>
      </c>
      <c r="D16" s="19">
        <v>20</v>
      </c>
    </row>
    <row r="17" spans="1:4">
      <c r="A17" s="16">
        <v>201812</v>
      </c>
      <c r="B17" s="18" t="s">
        <v>19</v>
      </c>
      <c r="C17" s="19">
        <v>54</v>
      </c>
      <c r="D17" s="19">
        <v>111</v>
      </c>
    </row>
    <row r="18" spans="1:4">
      <c r="A18" s="16">
        <v>201812</v>
      </c>
      <c r="B18" s="18" t="s">
        <v>20</v>
      </c>
      <c r="C18" s="19">
        <v>36</v>
      </c>
      <c r="D18" s="19">
        <v>50</v>
      </c>
    </row>
    <row r="19" spans="1:4">
      <c r="A19" s="16">
        <v>201812</v>
      </c>
      <c r="B19" s="18" t="s">
        <v>21</v>
      </c>
      <c r="C19" s="19">
        <v>146</v>
      </c>
      <c r="D19" s="19">
        <v>232</v>
      </c>
    </row>
    <row r="20" spans="1:4">
      <c r="A20" s="16">
        <v>201812</v>
      </c>
      <c r="B20" s="18" t="s">
        <v>22</v>
      </c>
      <c r="C20" s="19">
        <v>53</v>
      </c>
      <c r="D20" s="19">
        <v>92</v>
      </c>
    </row>
    <row r="21" spans="1:4">
      <c r="A21" s="16">
        <v>201812</v>
      </c>
      <c r="B21" s="18" t="s">
        <v>23</v>
      </c>
      <c r="C21" s="19">
        <v>20</v>
      </c>
      <c r="D21" s="19">
        <v>37</v>
      </c>
    </row>
    <row r="22" spans="1:4">
      <c r="A22" s="16">
        <v>201812</v>
      </c>
      <c r="B22" s="18" t="s">
        <v>24</v>
      </c>
      <c r="C22" s="19">
        <v>25</v>
      </c>
      <c r="D22" s="19">
        <v>38</v>
      </c>
    </row>
    <row r="23" spans="1:4">
      <c r="A23" s="16">
        <v>201812</v>
      </c>
      <c r="B23" s="18" t="s">
        <v>25</v>
      </c>
      <c r="C23" s="19">
        <v>6</v>
      </c>
      <c r="D23" s="19">
        <v>14</v>
      </c>
    </row>
    <row r="24" spans="1:4">
      <c r="A24" s="16">
        <v>201812</v>
      </c>
      <c r="B24" s="18" t="s">
        <v>26</v>
      </c>
      <c r="C24" s="19">
        <v>238</v>
      </c>
      <c r="D24" s="19">
        <v>411</v>
      </c>
    </row>
    <row r="25" spans="1:4">
      <c r="A25" s="16">
        <v>201812</v>
      </c>
      <c r="B25" s="18" t="s">
        <v>27</v>
      </c>
      <c r="C25" s="19">
        <v>150</v>
      </c>
      <c r="D25" s="19">
        <v>278</v>
      </c>
    </row>
    <row r="26" spans="1:4">
      <c r="A26" s="16">
        <v>201812</v>
      </c>
      <c r="B26" s="18" t="s">
        <v>28</v>
      </c>
      <c r="C26" s="19">
        <v>108</v>
      </c>
      <c r="D26" s="19">
        <v>195</v>
      </c>
    </row>
    <row r="27" spans="1:4">
      <c r="A27" s="16">
        <v>201812</v>
      </c>
      <c r="B27" s="18" t="s">
        <v>29</v>
      </c>
      <c r="C27" s="19">
        <v>861</v>
      </c>
      <c r="D27" s="19">
        <v>1670</v>
      </c>
    </row>
    <row r="28" spans="1:4">
      <c r="A28" s="16">
        <v>201812</v>
      </c>
      <c r="B28" s="18" t="s">
        <v>30</v>
      </c>
      <c r="C28" s="19">
        <v>24</v>
      </c>
      <c r="D28" s="19">
        <v>40</v>
      </c>
    </row>
    <row r="29" spans="1:4">
      <c r="A29" s="16">
        <v>201812</v>
      </c>
      <c r="B29" s="18" t="s">
        <v>31</v>
      </c>
      <c r="C29" s="19">
        <v>18</v>
      </c>
      <c r="D29" s="19">
        <v>38</v>
      </c>
    </row>
    <row r="30" spans="1:4">
      <c r="A30" s="16">
        <v>201812</v>
      </c>
      <c r="B30" s="18" t="s">
        <v>32</v>
      </c>
      <c r="C30" s="19">
        <v>182</v>
      </c>
      <c r="D30" s="19">
        <v>293</v>
      </c>
    </row>
    <row r="31" spans="1:4">
      <c r="A31" s="16">
        <v>201812</v>
      </c>
      <c r="B31" s="18" t="s">
        <v>33</v>
      </c>
      <c r="C31" s="19">
        <v>64</v>
      </c>
      <c r="D31" s="19">
        <v>121</v>
      </c>
    </row>
    <row r="32" spans="1:4">
      <c r="A32" s="16">
        <v>201812</v>
      </c>
      <c r="B32" s="18" t="s">
        <v>34</v>
      </c>
      <c r="C32" s="19">
        <v>75</v>
      </c>
      <c r="D32" s="19">
        <v>124</v>
      </c>
    </row>
    <row r="33" spans="1:4">
      <c r="A33" s="16">
        <v>201812</v>
      </c>
      <c r="B33" s="18" t="s">
        <v>35</v>
      </c>
      <c r="C33" s="19">
        <v>284</v>
      </c>
      <c r="D33" s="19">
        <v>534</v>
      </c>
    </row>
    <row r="34" spans="1:4">
      <c r="A34" s="16">
        <v>201812</v>
      </c>
      <c r="B34" s="18" t="s">
        <v>36</v>
      </c>
      <c r="C34" s="19">
        <v>179</v>
      </c>
      <c r="D34" s="19">
        <v>375</v>
      </c>
    </row>
    <row r="35" spans="1:4">
      <c r="A35" s="16">
        <v>201812</v>
      </c>
      <c r="B35" s="18" t="s">
        <v>37</v>
      </c>
      <c r="C35" s="19">
        <v>363</v>
      </c>
      <c r="D35" s="19">
        <v>663</v>
      </c>
    </row>
    <row r="36" spans="1:4">
      <c r="A36" s="16">
        <v>201812</v>
      </c>
      <c r="B36" s="18" t="s">
        <v>38</v>
      </c>
      <c r="C36" s="19">
        <v>66</v>
      </c>
      <c r="D36" s="19">
        <v>96</v>
      </c>
    </row>
    <row r="37" spans="1:4">
      <c r="A37" s="16">
        <v>201812</v>
      </c>
      <c r="B37" s="18" t="s">
        <v>39</v>
      </c>
      <c r="C37" s="19">
        <v>332</v>
      </c>
      <c r="D37" s="19">
        <v>578</v>
      </c>
    </row>
    <row r="38" spans="1:4">
      <c r="A38" s="16">
        <v>201812</v>
      </c>
      <c r="B38" s="18" t="s">
        <v>40</v>
      </c>
      <c r="C38" s="19">
        <v>21</v>
      </c>
      <c r="D38" s="19">
        <v>31</v>
      </c>
    </row>
    <row r="39" spans="1:4">
      <c r="A39" s="16">
        <v>201812</v>
      </c>
      <c r="B39" s="18" t="s">
        <v>41</v>
      </c>
      <c r="C39" s="19">
        <v>10</v>
      </c>
      <c r="D39" s="19">
        <v>17</v>
      </c>
    </row>
    <row r="40" spans="1:4">
      <c r="A40" s="16">
        <v>201812</v>
      </c>
      <c r="B40" s="18" t="s">
        <v>42</v>
      </c>
      <c r="C40" s="19">
        <v>68</v>
      </c>
      <c r="D40" s="19">
        <v>121</v>
      </c>
    </row>
    <row r="41" spans="1:4">
      <c r="A41" s="16">
        <v>201812</v>
      </c>
      <c r="B41" s="18" t="s">
        <v>43</v>
      </c>
      <c r="C41" s="19">
        <v>41</v>
      </c>
      <c r="D41" s="19">
        <v>74</v>
      </c>
    </row>
    <row r="42" spans="1:4">
      <c r="A42" s="16">
        <v>201812</v>
      </c>
      <c r="B42" s="18" t="s">
        <v>44</v>
      </c>
      <c r="C42" s="19">
        <v>655</v>
      </c>
      <c r="D42" s="19">
        <v>1243</v>
      </c>
    </row>
    <row r="43" spans="1:4">
      <c r="A43" s="16">
        <v>201812</v>
      </c>
      <c r="B43" s="18" t="s">
        <v>45</v>
      </c>
      <c r="C43" s="19">
        <v>143</v>
      </c>
      <c r="D43" s="19">
        <v>206</v>
      </c>
    </row>
    <row r="44" spans="1:4">
      <c r="A44" s="16">
        <v>201812</v>
      </c>
      <c r="B44" s="18" t="s">
        <v>46</v>
      </c>
      <c r="C44" s="19">
        <v>146</v>
      </c>
      <c r="D44" s="19">
        <v>258</v>
      </c>
    </row>
    <row r="45" spans="1:4">
      <c r="A45" s="16">
        <v>201812</v>
      </c>
      <c r="B45" s="18" t="s">
        <v>47</v>
      </c>
      <c r="C45" s="19">
        <v>136</v>
      </c>
      <c r="D45" s="19">
        <v>225</v>
      </c>
    </row>
    <row r="46" spans="1:4">
      <c r="A46" s="16">
        <v>201812</v>
      </c>
      <c r="B46" s="18" t="s">
        <v>48</v>
      </c>
      <c r="C46" s="19">
        <v>110</v>
      </c>
      <c r="D46" s="19">
        <v>183</v>
      </c>
    </row>
    <row r="47" spans="1:4">
      <c r="A47" s="16">
        <v>201812</v>
      </c>
      <c r="B47" s="18" t="s">
        <v>49</v>
      </c>
      <c r="C47" s="19">
        <v>48</v>
      </c>
      <c r="D47" s="19">
        <v>82</v>
      </c>
    </row>
    <row r="48" spans="1:4">
      <c r="A48" s="16">
        <v>201812</v>
      </c>
      <c r="B48" s="18" t="s">
        <v>50</v>
      </c>
      <c r="C48" s="19">
        <v>62</v>
      </c>
      <c r="D48" s="19">
        <v>96</v>
      </c>
    </row>
    <row r="49" spans="1:4">
      <c r="A49" s="16">
        <v>201812</v>
      </c>
      <c r="B49" s="18" t="s">
        <v>51</v>
      </c>
      <c r="C49" s="19">
        <v>5</v>
      </c>
      <c r="D49" s="19">
        <v>12</v>
      </c>
    </row>
    <row r="50" spans="1:4">
      <c r="A50" s="16">
        <v>201812</v>
      </c>
      <c r="B50" s="18" t="s">
        <v>52</v>
      </c>
      <c r="C50" s="19">
        <v>161</v>
      </c>
      <c r="D50" s="19">
        <v>287</v>
      </c>
    </row>
    <row r="51" spans="1:4">
      <c r="A51" s="16">
        <v>201812</v>
      </c>
      <c r="B51" s="18" t="s">
        <v>53</v>
      </c>
      <c r="C51" s="19">
        <v>25</v>
      </c>
      <c r="D51" s="19">
        <v>39</v>
      </c>
    </row>
    <row r="52" spans="1:4">
      <c r="A52" s="16">
        <v>201812</v>
      </c>
      <c r="B52" s="18" t="s">
        <v>54</v>
      </c>
      <c r="C52" s="19">
        <v>246</v>
      </c>
      <c r="D52" s="19">
        <v>430</v>
      </c>
    </row>
    <row r="53" spans="1:4">
      <c r="A53" s="16">
        <v>201812</v>
      </c>
      <c r="B53" s="18" t="s">
        <v>55</v>
      </c>
      <c r="C53" s="19">
        <v>13</v>
      </c>
      <c r="D53" s="19">
        <v>27</v>
      </c>
    </row>
    <row r="54" spans="1:4">
      <c r="A54" s="16">
        <v>201812</v>
      </c>
      <c r="B54" s="18" t="s">
        <v>56</v>
      </c>
      <c r="C54" s="19">
        <v>66</v>
      </c>
      <c r="D54" s="19">
        <v>114</v>
      </c>
    </row>
    <row r="55" spans="1:4">
      <c r="A55" s="16">
        <v>201812</v>
      </c>
      <c r="B55" s="18" t="s">
        <v>57</v>
      </c>
      <c r="C55" s="19">
        <v>108</v>
      </c>
      <c r="D55" s="19">
        <v>219</v>
      </c>
    </row>
    <row r="56" spans="1:4">
      <c r="A56" s="16">
        <v>201812</v>
      </c>
      <c r="B56" s="18" t="s">
        <v>58</v>
      </c>
      <c r="C56" s="19">
        <v>99</v>
      </c>
      <c r="D56" s="19">
        <v>173</v>
      </c>
    </row>
    <row r="57" spans="1:4">
      <c r="A57" s="16">
        <v>201812</v>
      </c>
      <c r="B57" s="18" t="s">
        <v>59</v>
      </c>
      <c r="C57" s="19">
        <v>9</v>
      </c>
      <c r="D57" s="19">
        <v>16</v>
      </c>
    </row>
    <row r="58" spans="1:4">
      <c r="A58" s="16">
        <v>201812</v>
      </c>
      <c r="B58" s="18" t="s">
        <v>60</v>
      </c>
      <c r="C58" s="19">
        <v>30</v>
      </c>
      <c r="D58" s="19">
        <v>59</v>
      </c>
    </row>
    <row r="59" spans="1:4">
      <c r="A59" s="16">
        <v>201812</v>
      </c>
      <c r="B59" s="18" t="s">
        <v>61</v>
      </c>
      <c r="C59" s="19">
        <v>46</v>
      </c>
      <c r="D59" s="19">
        <v>101</v>
      </c>
    </row>
    <row r="60" spans="1:4">
      <c r="A60" s="16">
        <v>201812</v>
      </c>
      <c r="B60" s="18" t="s">
        <v>62</v>
      </c>
      <c r="C60" s="19">
        <v>67</v>
      </c>
      <c r="D60" s="19">
        <v>116</v>
      </c>
    </row>
    <row r="61" spans="1:4">
      <c r="A61" s="16">
        <v>201812</v>
      </c>
      <c r="B61" s="18" t="s">
        <v>63</v>
      </c>
      <c r="C61" s="19">
        <v>1622</v>
      </c>
      <c r="D61" s="19">
        <v>3263</v>
      </c>
    </row>
    <row r="62" spans="1:4">
      <c r="A62" s="16">
        <v>201812</v>
      </c>
      <c r="B62" s="18" t="s">
        <v>64</v>
      </c>
      <c r="C62" s="19">
        <v>8</v>
      </c>
      <c r="D62" s="19">
        <v>12</v>
      </c>
    </row>
    <row r="63" spans="1:4">
      <c r="A63" s="16">
        <v>201812</v>
      </c>
      <c r="B63" s="18" t="s">
        <v>65</v>
      </c>
      <c r="C63" s="19">
        <v>46</v>
      </c>
      <c r="D63" s="19">
        <v>95</v>
      </c>
    </row>
    <row r="64" spans="1:4">
      <c r="A64" s="16">
        <v>201812</v>
      </c>
      <c r="B64" s="18" t="s">
        <v>66</v>
      </c>
      <c r="C64" s="19">
        <v>49</v>
      </c>
      <c r="D64" s="19">
        <v>103</v>
      </c>
    </row>
    <row r="65" spans="1:4">
      <c r="A65" s="16">
        <v>201812</v>
      </c>
      <c r="B65" s="18" t="s">
        <v>67</v>
      </c>
      <c r="C65" s="19">
        <v>99</v>
      </c>
      <c r="D65" s="19">
        <v>161</v>
      </c>
    </row>
    <row r="66" spans="1:4">
      <c r="A66" s="16">
        <v>201812</v>
      </c>
      <c r="B66" s="18" t="s">
        <v>68</v>
      </c>
      <c r="C66" s="19">
        <v>252</v>
      </c>
      <c r="D66" s="19">
        <v>465</v>
      </c>
    </row>
    <row r="67" spans="1:4">
      <c r="A67" s="16">
        <v>201812</v>
      </c>
      <c r="B67" s="18" t="s">
        <v>69</v>
      </c>
      <c r="C67" s="19">
        <v>37</v>
      </c>
      <c r="D67" s="19">
        <v>67</v>
      </c>
    </row>
    <row r="68" spans="1:4">
      <c r="A68" s="16">
        <v>201812</v>
      </c>
      <c r="B68" s="18" t="s">
        <v>70</v>
      </c>
      <c r="C68" s="19">
        <v>158</v>
      </c>
      <c r="D68" s="19">
        <v>289</v>
      </c>
    </row>
    <row r="69" spans="1:4">
      <c r="A69" s="16">
        <v>201812</v>
      </c>
      <c r="B69" s="18" t="s">
        <v>71</v>
      </c>
      <c r="C69" s="19">
        <v>96</v>
      </c>
      <c r="D69" s="19">
        <v>202</v>
      </c>
    </row>
    <row r="70" spans="1:4">
      <c r="A70" s="16">
        <v>201812</v>
      </c>
      <c r="B70" s="18" t="s">
        <v>72</v>
      </c>
      <c r="C70" s="19">
        <v>13</v>
      </c>
      <c r="D70" s="19">
        <v>22</v>
      </c>
    </row>
    <row r="71" spans="1:4">
      <c r="A71" s="16">
        <v>201812</v>
      </c>
      <c r="B71" s="18" t="s">
        <v>73</v>
      </c>
      <c r="C71" s="19">
        <v>69</v>
      </c>
      <c r="D71" s="19">
        <v>129</v>
      </c>
    </row>
    <row r="72" spans="1:4">
      <c r="A72" s="16">
        <v>201812</v>
      </c>
      <c r="B72" s="18" t="s">
        <v>74</v>
      </c>
      <c r="C72" s="19">
        <v>84</v>
      </c>
      <c r="D72" s="19">
        <v>138</v>
      </c>
    </row>
    <row r="73" spans="1:4">
      <c r="A73" s="16">
        <v>201812</v>
      </c>
      <c r="B73" s="18" t="s">
        <v>75</v>
      </c>
      <c r="C73" s="19">
        <v>16</v>
      </c>
      <c r="D73" s="19">
        <v>23</v>
      </c>
    </row>
    <row r="74" spans="1:4">
      <c r="A74" s="16">
        <v>201812</v>
      </c>
      <c r="B74" s="18" t="s">
        <v>76</v>
      </c>
      <c r="C74" s="19">
        <v>74</v>
      </c>
      <c r="D74" s="19">
        <v>125</v>
      </c>
    </row>
    <row r="75" spans="1:4">
      <c r="A75" s="16">
        <v>201812</v>
      </c>
      <c r="B75" s="18" t="s">
        <v>77</v>
      </c>
      <c r="C75" s="19">
        <v>223</v>
      </c>
      <c r="D75" s="19">
        <v>418</v>
      </c>
    </row>
    <row r="76" spans="1:4">
      <c r="A76" s="16">
        <v>201812</v>
      </c>
      <c r="B76" s="18" t="s">
        <v>78</v>
      </c>
      <c r="C76" s="19">
        <v>23</v>
      </c>
      <c r="D76" s="19">
        <v>40</v>
      </c>
    </row>
    <row r="77" spans="1:4">
      <c r="A77" s="16">
        <v>201812</v>
      </c>
      <c r="B77" s="18" t="s">
        <v>79</v>
      </c>
      <c r="C77" s="19">
        <v>305</v>
      </c>
      <c r="D77" s="19">
        <v>622</v>
      </c>
    </row>
    <row r="78" spans="1:4">
      <c r="A78" s="16">
        <v>201812</v>
      </c>
      <c r="B78" s="18" t="s">
        <v>80</v>
      </c>
      <c r="C78" s="19">
        <v>129</v>
      </c>
      <c r="D78" s="19">
        <v>241</v>
      </c>
    </row>
    <row r="79" spans="1:4">
      <c r="A79" s="16">
        <v>201812</v>
      </c>
      <c r="B79" s="18" t="s">
        <v>81</v>
      </c>
      <c r="C79" s="19">
        <v>432</v>
      </c>
      <c r="D79" s="19">
        <v>811</v>
      </c>
    </row>
    <row r="80" spans="1:4">
      <c r="A80" s="16">
        <v>201812</v>
      </c>
      <c r="B80" s="18" t="s">
        <v>82</v>
      </c>
      <c r="C80" s="19">
        <v>180</v>
      </c>
      <c r="D80" s="19">
        <v>322</v>
      </c>
    </row>
    <row r="81" spans="1:4">
      <c r="A81" s="16">
        <v>201812</v>
      </c>
      <c r="B81" s="18" t="s">
        <v>83</v>
      </c>
      <c r="C81" s="19">
        <v>221</v>
      </c>
      <c r="D81" s="19">
        <v>383</v>
      </c>
    </row>
    <row r="82" spans="1:4">
      <c r="A82" s="16">
        <v>201812</v>
      </c>
      <c r="B82" s="18" t="s">
        <v>84</v>
      </c>
      <c r="C82" s="19">
        <v>133</v>
      </c>
      <c r="D82" s="19">
        <v>220</v>
      </c>
    </row>
    <row r="83" spans="1:4">
      <c r="A83" s="16">
        <v>201812</v>
      </c>
      <c r="B83" s="18" t="s">
        <v>85</v>
      </c>
      <c r="C83" s="19">
        <v>78</v>
      </c>
      <c r="D83" s="19">
        <v>165</v>
      </c>
    </row>
    <row r="84" spans="1:4">
      <c r="A84" s="16">
        <v>201812</v>
      </c>
      <c r="B84" s="18" t="s">
        <v>86</v>
      </c>
      <c r="C84" s="19">
        <v>156</v>
      </c>
      <c r="D84" s="19">
        <v>309</v>
      </c>
    </row>
    <row r="85" spans="1:4">
      <c r="A85" s="16">
        <v>201812</v>
      </c>
      <c r="B85" s="18" t="s">
        <v>87</v>
      </c>
      <c r="C85" s="19">
        <v>60</v>
      </c>
      <c r="D85" s="19">
        <v>108</v>
      </c>
    </row>
    <row r="86" spans="1:4">
      <c r="A86" s="16">
        <v>201812</v>
      </c>
      <c r="B86" s="18" t="s">
        <v>88</v>
      </c>
      <c r="C86" s="19">
        <v>60</v>
      </c>
      <c r="D86" s="19">
        <v>109</v>
      </c>
    </row>
    <row r="87" spans="1:4">
      <c r="A87" s="16">
        <v>201812</v>
      </c>
      <c r="B87" s="18" t="s">
        <v>89</v>
      </c>
      <c r="C87" s="19">
        <v>107</v>
      </c>
      <c r="D87" s="19">
        <v>183</v>
      </c>
    </row>
    <row r="88" spans="1:4">
      <c r="A88" s="16">
        <v>201812</v>
      </c>
      <c r="B88" s="18" t="s">
        <v>90</v>
      </c>
      <c r="C88" s="19">
        <v>15</v>
      </c>
      <c r="D88" s="19">
        <v>22</v>
      </c>
    </row>
    <row r="89" spans="1:4">
      <c r="A89" s="16">
        <v>201812</v>
      </c>
      <c r="B89" s="18" t="s">
        <v>91</v>
      </c>
      <c r="C89" s="19">
        <v>50</v>
      </c>
      <c r="D89" s="19">
        <v>87</v>
      </c>
    </row>
    <row r="90" spans="1:4">
      <c r="A90" s="16">
        <v>201812</v>
      </c>
      <c r="B90" s="18" t="s">
        <v>92</v>
      </c>
      <c r="C90" s="19">
        <v>2</v>
      </c>
      <c r="D90" s="19">
        <v>5</v>
      </c>
    </row>
    <row r="91" spans="1:4">
      <c r="A91" s="16">
        <v>201812</v>
      </c>
      <c r="B91" s="18" t="s">
        <v>93</v>
      </c>
      <c r="C91" s="19">
        <v>117</v>
      </c>
      <c r="D91" s="19">
        <v>215</v>
      </c>
    </row>
    <row r="92" spans="1:4">
      <c r="A92" s="16">
        <v>201812</v>
      </c>
      <c r="B92" s="18" t="s">
        <v>94</v>
      </c>
      <c r="C92" s="19">
        <v>120</v>
      </c>
      <c r="D92" s="19">
        <v>240</v>
      </c>
    </row>
    <row r="93" spans="1:4">
      <c r="A93" s="16">
        <v>201812</v>
      </c>
      <c r="B93" s="18" t="s">
        <v>95</v>
      </c>
      <c r="C93" s="19">
        <v>558</v>
      </c>
      <c r="D93" s="19">
        <v>1100</v>
      </c>
    </row>
    <row r="94" spans="1:4">
      <c r="A94" s="16">
        <v>201812</v>
      </c>
      <c r="B94" s="18" t="s">
        <v>96</v>
      </c>
      <c r="C94" s="19">
        <v>42</v>
      </c>
      <c r="D94" s="19">
        <v>91</v>
      </c>
    </row>
    <row r="95" spans="1:4">
      <c r="A95" s="16">
        <v>201812</v>
      </c>
      <c r="B95" s="18" t="s">
        <v>97</v>
      </c>
      <c r="C95" s="19">
        <v>32</v>
      </c>
      <c r="D95" s="19">
        <v>71</v>
      </c>
    </row>
    <row r="96" spans="1:4">
      <c r="A96" s="16">
        <v>201812</v>
      </c>
      <c r="B96" s="18" t="s">
        <v>98</v>
      </c>
      <c r="C96" s="19">
        <v>18</v>
      </c>
      <c r="D96" s="19">
        <v>32</v>
      </c>
    </row>
    <row r="97" spans="1:4">
      <c r="A97" s="16">
        <v>201812</v>
      </c>
      <c r="B97" s="18" t="s">
        <v>99</v>
      </c>
      <c r="C97" s="19">
        <v>264</v>
      </c>
      <c r="D97" s="19">
        <v>557</v>
      </c>
    </row>
    <row r="98" spans="1:4">
      <c r="A98" s="16">
        <v>201812</v>
      </c>
      <c r="B98" s="18" t="s">
        <v>100</v>
      </c>
      <c r="C98" s="19">
        <v>142</v>
      </c>
      <c r="D98" s="19">
        <v>246</v>
      </c>
    </row>
    <row r="99" spans="1:4">
      <c r="A99" s="16">
        <v>201812</v>
      </c>
      <c r="B99" s="18" t="s">
        <v>101</v>
      </c>
      <c r="C99" s="19">
        <v>145</v>
      </c>
      <c r="D99" s="19">
        <v>298</v>
      </c>
    </row>
    <row r="100" spans="1:4">
      <c r="A100" s="16">
        <v>201812</v>
      </c>
      <c r="B100" s="18" t="s">
        <v>102</v>
      </c>
      <c r="C100" s="19">
        <v>37</v>
      </c>
      <c r="D100" s="19">
        <v>58</v>
      </c>
    </row>
    <row r="101" spans="1:4">
      <c r="A101" s="16">
        <v>201812</v>
      </c>
      <c r="B101" s="18" t="s">
        <v>103</v>
      </c>
      <c r="C101" s="19">
        <v>9</v>
      </c>
      <c r="D101" s="19">
        <v>15</v>
      </c>
    </row>
    <row r="103" spans="1:4">
      <c r="A103" s="16">
        <v>201812</v>
      </c>
      <c r="C103" s="18">
        <f>SUM(C2:C101)</f>
        <v>13157</v>
      </c>
      <c r="D103" s="18">
        <f>SUM(D2:D101)</f>
        <v>24372</v>
      </c>
    </row>
  </sheetData>
  <pageMargins left="0.7" right="0.7" top="0.75" bottom="0.75" header="0.3" footer="0.3"/>
  <pageSetup orientation="portrait" r:id="rId1"/>
  <tableParts count="1">
    <tablePart r:id="rId2"/>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27442-293B-4863-9044-6A5D963D952E}">
  <sheetPr>
    <pageSetUpPr fitToPage="1"/>
  </sheetPr>
  <dimension ref="A1:D103"/>
  <sheetViews>
    <sheetView workbookViewId="0">
      <pane ySplit="1" topLeftCell="A86"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201811</v>
      </c>
      <c r="B2" s="18" t="s">
        <v>4</v>
      </c>
      <c r="C2" s="19">
        <v>193</v>
      </c>
      <c r="D2" s="19">
        <v>347</v>
      </c>
    </row>
    <row r="3" spans="1:4">
      <c r="A3" s="16">
        <v>201811</v>
      </c>
      <c r="B3" s="18" t="s">
        <v>5</v>
      </c>
      <c r="C3" s="19">
        <v>50</v>
      </c>
      <c r="D3" s="19">
        <v>73</v>
      </c>
    </row>
    <row r="4" spans="1:4">
      <c r="A4" s="16">
        <v>201811</v>
      </c>
      <c r="B4" s="18" t="s">
        <v>6</v>
      </c>
      <c r="C4" s="19">
        <v>22</v>
      </c>
      <c r="D4" s="19">
        <v>41</v>
      </c>
    </row>
    <row r="5" spans="1:4">
      <c r="A5" s="16">
        <v>201811</v>
      </c>
      <c r="B5" s="18" t="s">
        <v>7</v>
      </c>
      <c r="C5" s="19">
        <v>64</v>
      </c>
      <c r="D5" s="19">
        <v>118</v>
      </c>
    </row>
    <row r="6" spans="1:4">
      <c r="A6" s="16">
        <v>201811</v>
      </c>
      <c r="B6" s="18" t="s">
        <v>8</v>
      </c>
      <c r="C6" s="19">
        <v>20</v>
      </c>
      <c r="D6" s="19">
        <v>27</v>
      </c>
    </row>
    <row r="7" spans="1:4">
      <c r="A7" s="16">
        <v>201811</v>
      </c>
      <c r="B7" s="18" t="s">
        <v>9</v>
      </c>
      <c r="C7" s="19">
        <v>17</v>
      </c>
      <c r="D7" s="19">
        <v>27</v>
      </c>
    </row>
    <row r="8" spans="1:4">
      <c r="A8" s="16">
        <v>201811</v>
      </c>
      <c r="B8" s="18" t="s">
        <v>10</v>
      </c>
      <c r="C8" s="19">
        <v>92</v>
      </c>
      <c r="D8" s="19">
        <v>179</v>
      </c>
    </row>
    <row r="9" spans="1:4">
      <c r="A9" s="16">
        <v>201811</v>
      </c>
      <c r="B9" s="18" t="s">
        <v>11</v>
      </c>
      <c r="C9" s="19">
        <v>32</v>
      </c>
      <c r="D9" s="19">
        <v>60</v>
      </c>
    </row>
    <row r="10" spans="1:4">
      <c r="A10" s="16">
        <v>201811</v>
      </c>
      <c r="B10" s="18" t="s">
        <v>12</v>
      </c>
      <c r="C10" s="19">
        <v>108</v>
      </c>
      <c r="D10" s="19">
        <v>172</v>
      </c>
    </row>
    <row r="11" spans="1:4">
      <c r="A11" s="16">
        <v>201811</v>
      </c>
      <c r="B11" s="18" t="s">
        <v>13</v>
      </c>
      <c r="C11" s="19">
        <v>110</v>
      </c>
      <c r="D11" s="19">
        <v>180</v>
      </c>
    </row>
    <row r="12" spans="1:4">
      <c r="A12" s="16">
        <v>201811</v>
      </c>
      <c r="B12" s="18" t="s">
        <v>14</v>
      </c>
      <c r="C12" s="19">
        <v>157</v>
      </c>
      <c r="D12" s="19">
        <v>262</v>
      </c>
    </row>
    <row r="13" spans="1:4">
      <c r="A13" s="16">
        <v>201811</v>
      </c>
      <c r="B13" s="18" t="s">
        <v>15</v>
      </c>
      <c r="C13" s="19">
        <v>164</v>
      </c>
      <c r="D13" s="19">
        <v>284</v>
      </c>
    </row>
    <row r="14" spans="1:4">
      <c r="A14" s="16">
        <v>201811</v>
      </c>
      <c r="B14" s="18" t="s">
        <v>16</v>
      </c>
      <c r="C14" s="19">
        <v>198</v>
      </c>
      <c r="D14" s="19">
        <v>354</v>
      </c>
    </row>
    <row r="15" spans="1:4">
      <c r="A15" s="16">
        <v>201811</v>
      </c>
      <c r="B15" s="18" t="s">
        <v>17</v>
      </c>
      <c r="C15" s="19">
        <v>58</v>
      </c>
      <c r="D15" s="19">
        <v>87</v>
      </c>
    </row>
    <row r="16" spans="1:4">
      <c r="A16" s="16">
        <v>201811</v>
      </c>
      <c r="B16" s="18" t="s">
        <v>18</v>
      </c>
      <c r="C16" s="19">
        <v>10</v>
      </c>
      <c r="D16" s="19">
        <v>20</v>
      </c>
    </row>
    <row r="17" spans="1:4">
      <c r="A17" s="16">
        <v>201811</v>
      </c>
      <c r="B17" s="18" t="s">
        <v>19</v>
      </c>
      <c r="C17" s="19">
        <v>54</v>
      </c>
      <c r="D17" s="19">
        <v>109</v>
      </c>
    </row>
    <row r="18" spans="1:4">
      <c r="A18" s="16">
        <v>201811</v>
      </c>
      <c r="B18" s="18" t="s">
        <v>20</v>
      </c>
      <c r="C18" s="19">
        <v>37</v>
      </c>
      <c r="D18" s="19">
        <v>51</v>
      </c>
    </row>
    <row r="19" spans="1:4">
      <c r="A19" s="16">
        <v>201811</v>
      </c>
      <c r="B19" s="18" t="s">
        <v>21</v>
      </c>
      <c r="C19" s="19">
        <v>143</v>
      </c>
      <c r="D19" s="19">
        <v>227</v>
      </c>
    </row>
    <row r="20" spans="1:4">
      <c r="A20" s="16">
        <v>201811</v>
      </c>
      <c r="B20" s="18" t="s">
        <v>22</v>
      </c>
      <c r="C20" s="19">
        <v>53</v>
      </c>
      <c r="D20" s="19">
        <v>90</v>
      </c>
    </row>
    <row r="21" spans="1:4">
      <c r="A21" s="16">
        <v>201811</v>
      </c>
      <c r="B21" s="18" t="s">
        <v>23</v>
      </c>
      <c r="C21" s="19">
        <v>19</v>
      </c>
      <c r="D21" s="19">
        <v>36</v>
      </c>
    </row>
    <row r="22" spans="1:4">
      <c r="A22" s="16">
        <v>201811</v>
      </c>
      <c r="B22" s="18" t="s">
        <v>24</v>
      </c>
      <c r="C22" s="19">
        <v>26</v>
      </c>
      <c r="D22" s="19">
        <v>39</v>
      </c>
    </row>
    <row r="23" spans="1:4">
      <c r="A23" s="16">
        <v>201811</v>
      </c>
      <c r="B23" s="18" t="s">
        <v>25</v>
      </c>
      <c r="C23" s="19">
        <v>6</v>
      </c>
      <c r="D23" s="19">
        <v>14</v>
      </c>
    </row>
    <row r="24" spans="1:4">
      <c r="A24" s="16">
        <v>201811</v>
      </c>
      <c r="B24" s="18" t="s">
        <v>26</v>
      </c>
      <c r="C24" s="19">
        <v>238</v>
      </c>
      <c r="D24" s="19">
        <v>412</v>
      </c>
    </row>
    <row r="25" spans="1:4">
      <c r="A25" s="16">
        <v>201811</v>
      </c>
      <c r="B25" s="18" t="s">
        <v>27</v>
      </c>
      <c r="C25" s="19">
        <v>153</v>
      </c>
      <c r="D25" s="19">
        <v>277</v>
      </c>
    </row>
    <row r="26" spans="1:4">
      <c r="A26" s="16">
        <v>201811</v>
      </c>
      <c r="B26" s="18" t="s">
        <v>28</v>
      </c>
      <c r="C26" s="19">
        <v>122</v>
      </c>
      <c r="D26" s="19">
        <v>225</v>
      </c>
    </row>
    <row r="27" spans="1:4">
      <c r="A27" s="16">
        <v>201811</v>
      </c>
      <c r="B27" s="18" t="s">
        <v>29</v>
      </c>
      <c r="C27" s="19">
        <v>868</v>
      </c>
      <c r="D27" s="19">
        <v>1673</v>
      </c>
    </row>
    <row r="28" spans="1:4">
      <c r="A28" s="16">
        <v>201811</v>
      </c>
      <c r="B28" s="18" t="s">
        <v>30</v>
      </c>
      <c r="C28" s="19">
        <v>24</v>
      </c>
      <c r="D28" s="19">
        <v>40</v>
      </c>
    </row>
    <row r="29" spans="1:4">
      <c r="A29" s="16">
        <v>201811</v>
      </c>
      <c r="B29" s="18" t="s">
        <v>31</v>
      </c>
      <c r="C29" s="19">
        <v>15</v>
      </c>
      <c r="D29" s="19">
        <v>30</v>
      </c>
    </row>
    <row r="30" spans="1:4">
      <c r="A30" s="16">
        <v>201811</v>
      </c>
      <c r="B30" s="18" t="s">
        <v>32</v>
      </c>
      <c r="C30" s="19">
        <v>191</v>
      </c>
      <c r="D30" s="19">
        <v>311</v>
      </c>
    </row>
    <row r="31" spans="1:4">
      <c r="A31" s="16">
        <v>201811</v>
      </c>
      <c r="B31" s="18" t="s">
        <v>33</v>
      </c>
      <c r="C31" s="19">
        <v>64</v>
      </c>
      <c r="D31" s="19">
        <v>118</v>
      </c>
    </row>
    <row r="32" spans="1:4">
      <c r="A32" s="16">
        <v>201811</v>
      </c>
      <c r="B32" s="18" t="s">
        <v>34</v>
      </c>
      <c r="C32" s="19">
        <v>74</v>
      </c>
      <c r="D32" s="19">
        <v>119</v>
      </c>
    </row>
    <row r="33" spans="1:4">
      <c r="A33" s="16">
        <v>201811</v>
      </c>
      <c r="B33" s="18" t="s">
        <v>35</v>
      </c>
      <c r="C33" s="19">
        <v>295</v>
      </c>
      <c r="D33" s="19">
        <v>562</v>
      </c>
    </row>
    <row r="34" spans="1:4">
      <c r="A34" s="16">
        <v>201811</v>
      </c>
      <c r="B34" s="18" t="s">
        <v>36</v>
      </c>
      <c r="C34" s="19">
        <v>193</v>
      </c>
      <c r="D34" s="19">
        <v>410</v>
      </c>
    </row>
    <row r="35" spans="1:4">
      <c r="A35" s="16">
        <v>201811</v>
      </c>
      <c r="B35" s="18" t="s">
        <v>37</v>
      </c>
      <c r="C35" s="19">
        <v>371</v>
      </c>
      <c r="D35" s="19">
        <v>685</v>
      </c>
    </row>
    <row r="36" spans="1:4">
      <c r="A36" s="16">
        <v>201811</v>
      </c>
      <c r="B36" s="18" t="s">
        <v>38</v>
      </c>
      <c r="C36" s="19">
        <v>68</v>
      </c>
      <c r="D36" s="19">
        <v>100</v>
      </c>
    </row>
    <row r="37" spans="1:4">
      <c r="A37" s="16">
        <v>201811</v>
      </c>
      <c r="B37" s="18" t="s">
        <v>39</v>
      </c>
      <c r="C37" s="19">
        <v>343</v>
      </c>
      <c r="D37" s="19">
        <v>605</v>
      </c>
    </row>
    <row r="38" spans="1:4">
      <c r="A38" s="16">
        <v>201811</v>
      </c>
      <c r="B38" s="18" t="s">
        <v>40</v>
      </c>
      <c r="C38" s="19">
        <v>20</v>
      </c>
      <c r="D38" s="19">
        <v>28</v>
      </c>
    </row>
    <row r="39" spans="1:4">
      <c r="A39" s="16">
        <v>201811</v>
      </c>
      <c r="B39" s="18" t="s">
        <v>41</v>
      </c>
      <c r="C39" s="19">
        <v>9</v>
      </c>
      <c r="D39" s="19">
        <v>16</v>
      </c>
    </row>
    <row r="40" spans="1:4">
      <c r="A40" s="16">
        <v>201811</v>
      </c>
      <c r="B40" s="18" t="s">
        <v>42</v>
      </c>
      <c r="C40" s="19">
        <v>69</v>
      </c>
      <c r="D40" s="19">
        <v>124</v>
      </c>
    </row>
    <row r="41" spans="1:4">
      <c r="A41" s="16">
        <v>201811</v>
      </c>
      <c r="B41" s="18" t="s">
        <v>43</v>
      </c>
      <c r="C41" s="19">
        <v>39</v>
      </c>
      <c r="D41" s="19">
        <v>67</v>
      </c>
    </row>
    <row r="42" spans="1:4">
      <c r="A42" s="16">
        <v>201811</v>
      </c>
      <c r="B42" s="18" t="s">
        <v>44</v>
      </c>
      <c r="C42" s="19">
        <v>680</v>
      </c>
      <c r="D42" s="19">
        <v>1327</v>
      </c>
    </row>
    <row r="43" spans="1:4">
      <c r="A43" s="16">
        <v>201811</v>
      </c>
      <c r="B43" s="18" t="s">
        <v>45</v>
      </c>
      <c r="C43" s="19">
        <v>151</v>
      </c>
      <c r="D43" s="19">
        <v>227</v>
      </c>
    </row>
    <row r="44" spans="1:4">
      <c r="A44" s="16">
        <v>201811</v>
      </c>
      <c r="B44" s="18" t="s">
        <v>46</v>
      </c>
      <c r="C44" s="19">
        <v>141</v>
      </c>
      <c r="D44" s="19">
        <v>242</v>
      </c>
    </row>
    <row r="45" spans="1:4">
      <c r="A45" s="16">
        <v>201811</v>
      </c>
      <c r="B45" s="18" t="s">
        <v>47</v>
      </c>
      <c r="C45" s="19">
        <v>126</v>
      </c>
      <c r="D45" s="19">
        <v>204</v>
      </c>
    </row>
    <row r="46" spans="1:4">
      <c r="A46" s="16">
        <v>201811</v>
      </c>
      <c r="B46" s="18" t="s">
        <v>48</v>
      </c>
      <c r="C46" s="19">
        <v>112</v>
      </c>
      <c r="D46" s="19">
        <v>184</v>
      </c>
    </row>
    <row r="47" spans="1:4">
      <c r="A47" s="16">
        <v>201811</v>
      </c>
      <c r="B47" s="18" t="s">
        <v>49</v>
      </c>
      <c r="C47" s="19">
        <v>53</v>
      </c>
      <c r="D47" s="19">
        <v>94</v>
      </c>
    </row>
    <row r="48" spans="1:4">
      <c r="A48" s="16">
        <v>201811</v>
      </c>
      <c r="B48" s="18" t="s">
        <v>50</v>
      </c>
      <c r="C48" s="19">
        <v>62</v>
      </c>
      <c r="D48" s="19">
        <v>97</v>
      </c>
    </row>
    <row r="49" spans="1:4">
      <c r="A49" s="16">
        <v>201811</v>
      </c>
      <c r="B49" s="18" t="s">
        <v>51</v>
      </c>
      <c r="C49" s="19">
        <v>5</v>
      </c>
      <c r="D49" s="19">
        <v>12</v>
      </c>
    </row>
    <row r="50" spans="1:4">
      <c r="A50" s="16">
        <v>201811</v>
      </c>
      <c r="B50" s="18" t="s">
        <v>52</v>
      </c>
      <c r="C50" s="19">
        <v>166</v>
      </c>
      <c r="D50" s="19">
        <v>297</v>
      </c>
    </row>
    <row r="51" spans="1:4">
      <c r="A51" s="16">
        <v>201811</v>
      </c>
      <c r="B51" s="18" t="s">
        <v>53</v>
      </c>
      <c r="C51" s="19">
        <v>28</v>
      </c>
      <c r="D51" s="19">
        <v>48</v>
      </c>
    </row>
    <row r="52" spans="1:4">
      <c r="A52" s="16">
        <v>201811</v>
      </c>
      <c r="B52" s="18" t="s">
        <v>54</v>
      </c>
      <c r="C52" s="19">
        <v>248</v>
      </c>
      <c r="D52" s="19">
        <v>435</v>
      </c>
    </row>
    <row r="53" spans="1:4">
      <c r="A53" s="16">
        <v>201811</v>
      </c>
      <c r="B53" s="18" t="s">
        <v>55</v>
      </c>
      <c r="C53" s="19">
        <v>13</v>
      </c>
      <c r="D53" s="19">
        <v>27</v>
      </c>
    </row>
    <row r="54" spans="1:4">
      <c r="A54" s="16">
        <v>201811</v>
      </c>
      <c r="B54" s="18" t="s">
        <v>56</v>
      </c>
      <c r="C54" s="19">
        <v>66</v>
      </c>
      <c r="D54" s="19">
        <v>118</v>
      </c>
    </row>
    <row r="55" spans="1:4">
      <c r="A55" s="16">
        <v>201811</v>
      </c>
      <c r="B55" s="18" t="s">
        <v>57</v>
      </c>
      <c r="C55" s="19">
        <v>101</v>
      </c>
      <c r="D55" s="19">
        <v>201</v>
      </c>
    </row>
    <row r="56" spans="1:4">
      <c r="A56" s="16">
        <v>201811</v>
      </c>
      <c r="B56" s="18" t="s">
        <v>58</v>
      </c>
      <c r="C56" s="19">
        <v>99</v>
      </c>
      <c r="D56" s="19">
        <v>171</v>
      </c>
    </row>
    <row r="57" spans="1:4">
      <c r="A57" s="16">
        <v>201811</v>
      </c>
      <c r="B57" s="18" t="s">
        <v>59</v>
      </c>
      <c r="C57" s="19">
        <v>11</v>
      </c>
      <c r="D57" s="19">
        <v>19</v>
      </c>
    </row>
    <row r="58" spans="1:4">
      <c r="A58" s="16">
        <v>201811</v>
      </c>
      <c r="B58" s="18" t="s">
        <v>60</v>
      </c>
      <c r="C58" s="19">
        <v>30</v>
      </c>
      <c r="D58" s="19">
        <v>63</v>
      </c>
    </row>
    <row r="59" spans="1:4">
      <c r="A59" s="16">
        <v>201811</v>
      </c>
      <c r="B59" s="18" t="s">
        <v>61</v>
      </c>
      <c r="C59" s="19">
        <v>50</v>
      </c>
      <c r="D59" s="19">
        <v>109</v>
      </c>
    </row>
    <row r="60" spans="1:4">
      <c r="A60" s="16">
        <v>201811</v>
      </c>
      <c r="B60" s="18" t="s">
        <v>62</v>
      </c>
      <c r="C60" s="19">
        <v>68</v>
      </c>
      <c r="D60" s="19">
        <v>116</v>
      </c>
    </row>
    <row r="61" spans="1:4">
      <c r="A61" s="16">
        <v>201811</v>
      </c>
      <c r="B61" s="18" t="s">
        <v>63</v>
      </c>
      <c r="C61" s="19">
        <v>1709</v>
      </c>
      <c r="D61" s="19">
        <v>3507</v>
      </c>
    </row>
    <row r="62" spans="1:4">
      <c r="A62" s="16">
        <v>201811</v>
      </c>
      <c r="B62" s="18" t="s">
        <v>64</v>
      </c>
      <c r="C62" s="19">
        <v>8</v>
      </c>
      <c r="D62" s="19">
        <v>12</v>
      </c>
    </row>
    <row r="63" spans="1:4">
      <c r="A63" s="16">
        <v>201811</v>
      </c>
      <c r="B63" s="18" t="s">
        <v>65</v>
      </c>
      <c r="C63" s="19">
        <v>38</v>
      </c>
      <c r="D63" s="19">
        <v>75</v>
      </c>
    </row>
    <row r="64" spans="1:4">
      <c r="A64" s="16">
        <v>201811</v>
      </c>
      <c r="B64" s="18" t="s">
        <v>66</v>
      </c>
      <c r="C64" s="19">
        <v>53</v>
      </c>
      <c r="D64" s="19">
        <v>117</v>
      </c>
    </row>
    <row r="65" spans="1:4">
      <c r="A65" s="16">
        <v>201811</v>
      </c>
      <c r="B65" s="18" t="s">
        <v>67</v>
      </c>
      <c r="C65" s="19">
        <v>100</v>
      </c>
      <c r="D65" s="19">
        <v>161</v>
      </c>
    </row>
    <row r="66" spans="1:4">
      <c r="A66" s="16">
        <v>201811</v>
      </c>
      <c r="B66" s="18" t="s">
        <v>68</v>
      </c>
      <c r="C66" s="19">
        <v>253</v>
      </c>
      <c r="D66" s="19">
        <v>463</v>
      </c>
    </row>
    <row r="67" spans="1:4">
      <c r="A67" s="16">
        <v>201811</v>
      </c>
      <c r="B67" s="18" t="s">
        <v>69</v>
      </c>
      <c r="C67" s="19">
        <v>36</v>
      </c>
      <c r="D67" s="19">
        <v>65</v>
      </c>
    </row>
    <row r="68" spans="1:4">
      <c r="A68" s="16">
        <v>201811</v>
      </c>
      <c r="B68" s="18" t="s">
        <v>70</v>
      </c>
      <c r="C68" s="19">
        <v>160</v>
      </c>
      <c r="D68" s="19">
        <v>295</v>
      </c>
    </row>
    <row r="69" spans="1:4">
      <c r="A69" s="16">
        <v>201811</v>
      </c>
      <c r="B69" s="18" t="s">
        <v>71</v>
      </c>
      <c r="C69" s="19">
        <v>102</v>
      </c>
      <c r="D69" s="19">
        <v>215</v>
      </c>
    </row>
    <row r="70" spans="1:4">
      <c r="A70" s="16">
        <v>201811</v>
      </c>
      <c r="B70" s="18" t="s">
        <v>72</v>
      </c>
      <c r="C70" s="19">
        <v>12</v>
      </c>
      <c r="D70" s="19">
        <v>20</v>
      </c>
    </row>
    <row r="71" spans="1:4">
      <c r="A71" s="16">
        <v>201811</v>
      </c>
      <c r="B71" s="18" t="s">
        <v>73</v>
      </c>
      <c r="C71" s="19">
        <v>67</v>
      </c>
      <c r="D71" s="19">
        <v>133</v>
      </c>
    </row>
    <row r="72" spans="1:4">
      <c r="A72" s="16">
        <v>201811</v>
      </c>
      <c r="B72" s="18" t="s">
        <v>74</v>
      </c>
      <c r="C72" s="19">
        <v>86</v>
      </c>
      <c r="D72" s="19">
        <v>141</v>
      </c>
    </row>
    <row r="73" spans="1:4">
      <c r="A73" s="16">
        <v>201811</v>
      </c>
      <c r="B73" s="18" t="s">
        <v>75</v>
      </c>
      <c r="C73" s="19">
        <v>17</v>
      </c>
      <c r="D73" s="19">
        <v>25</v>
      </c>
    </row>
    <row r="74" spans="1:4">
      <c r="A74" s="16">
        <v>201811</v>
      </c>
      <c r="B74" s="18" t="s">
        <v>76</v>
      </c>
      <c r="C74" s="19">
        <v>74</v>
      </c>
      <c r="D74" s="19">
        <v>129</v>
      </c>
    </row>
    <row r="75" spans="1:4">
      <c r="A75" s="16">
        <v>201811</v>
      </c>
      <c r="B75" s="18" t="s">
        <v>77</v>
      </c>
      <c r="C75" s="19">
        <v>238</v>
      </c>
      <c r="D75" s="19">
        <v>436</v>
      </c>
    </row>
    <row r="76" spans="1:4">
      <c r="A76" s="16">
        <v>201811</v>
      </c>
      <c r="B76" s="18" t="s">
        <v>78</v>
      </c>
      <c r="C76" s="19">
        <v>25</v>
      </c>
      <c r="D76" s="19">
        <v>42</v>
      </c>
    </row>
    <row r="77" spans="1:4">
      <c r="A77" s="16">
        <v>201811</v>
      </c>
      <c r="B77" s="18" t="s">
        <v>79</v>
      </c>
      <c r="C77" s="19">
        <v>311</v>
      </c>
      <c r="D77" s="19">
        <v>631</v>
      </c>
    </row>
    <row r="78" spans="1:4">
      <c r="A78" s="16">
        <v>201811</v>
      </c>
      <c r="B78" s="18" t="s">
        <v>80</v>
      </c>
      <c r="C78" s="19">
        <v>133</v>
      </c>
      <c r="D78" s="19">
        <v>251</v>
      </c>
    </row>
    <row r="79" spans="1:4">
      <c r="A79" s="16">
        <v>201811</v>
      </c>
      <c r="B79" s="18" t="s">
        <v>81</v>
      </c>
      <c r="C79" s="19">
        <v>449</v>
      </c>
      <c r="D79" s="19">
        <v>848</v>
      </c>
    </row>
    <row r="80" spans="1:4">
      <c r="A80" s="16">
        <v>201811</v>
      </c>
      <c r="B80" s="18" t="s">
        <v>82</v>
      </c>
      <c r="C80" s="19">
        <v>186</v>
      </c>
      <c r="D80" s="19">
        <v>345</v>
      </c>
    </row>
    <row r="81" spans="1:4">
      <c r="A81" s="16">
        <v>201811</v>
      </c>
      <c r="B81" s="18" t="s">
        <v>83</v>
      </c>
      <c r="C81" s="19">
        <v>214</v>
      </c>
      <c r="D81" s="19">
        <v>367</v>
      </c>
    </row>
    <row r="82" spans="1:4">
      <c r="A82" s="16">
        <v>201811</v>
      </c>
      <c r="B82" s="18" t="s">
        <v>84</v>
      </c>
      <c r="C82" s="19">
        <v>132</v>
      </c>
      <c r="D82" s="19">
        <v>216</v>
      </c>
    </row>
    <row r="83" spans="1:4">
      <c r="A83" s="16">
        <v>201811</v>
      </c>
      <c r="B83" s="18" t="s">
        <v>85</v>
      </c>
      <c r="C83" s="19">
        <v>80</v>
      </c>
      <c r="D83" s="19">
        <v>171</v>
      </c>
    </row>
    <row r="84" spans="1:4">
      <c r="A84" s="16">
        <v>201811</v>
      </c>
      <c r="B84" s="18" t="s">
        <v>86</v>
      </c>
      <c r="C84" s="19">
        <v>167</v>
      </c>
      <c r="D84" s="19">
        <v>331</v>
      </c>
    </row>
    <row r="85" spans="1:4">
      <c r="A85" s="16">
        <v>201811</v>
      </c>
      <c r="B85" s="18" t="s">
        <v>87</v>
      </c>
      <c r="C85" s="19">
        <v>62</v>
      </c>
      <c r="D85" s="19">
        <v>112</v>
      </c>
    </row>
    <row r="86" spans="1:4">
      <c r="A86" s="16">
        <v>201811</v>
      </c>
      <c r="B86" s="18" t="s">
        <v>88</v>
      </c>
      <c r="C86" s="19">
        <v>61</v>
      </c>
      <c r="D86" s="19">
        <v>110</v>
      </c>
    </row>
    <row r="87" spans="1:4">
      <c r="A87" s="16">
        <v>201811</v>
      </c>
      <c r="B87" s="18" t="s">
        <v>89</v>
      </c>
      <c r="C87" s="19">
        <v>111</v>
      </c>
      <c r="D87" s="19">
        <v>190</v>
      </c>
    </row>
    <row r="88" spans="1:4">
      <c r="A88" s="16">
        <v>201811</v>
      </c>
      <c r="B88" s="18" t="s">
        <v>90</v>
      </c>
      <c r="C88" s="19">
        <v>15</v>
      </c>
      <c r="D88" s="19">
        <v>22</v>
      </c>
    </row>
    <row r="89" spans="1:4">
      <c r="A89" s="16">
        <v>201811</v>
      </c>
      <c r="B89" s="18" t="s">
        <v>91</v>
      </c>
      <c r="C89" s="19">
        <v>51</v>
      </c>
      <c r="D89" s="19">
        <v>91</v>
      </c>
    </row>
    <row r="90" spans="1:4">
      <c r="A90" s="16">
        <v>201811</v>
      </c>
      <c r="B90" s="18" t="s">
        <v>92</v>
      </c>
      <c r="C90" s="19">
        <v>2</v>
      </c>
      <c r="D90" s="19">
        <v>5</v>
      </c>
    </row>
    <row r="91" spans="1:4">
      <c r="A91" s="16">
        <v>201811</v>
      </c>
      <c r="B91" s="18" t="s">
        <v>93</v>
      </c>
      <c r="C91" s="19">
        <v>114</v>
      </c>
      <c r="D91" s="19">
        <v>202</v>
      </c>
    </row>
    <row r="92" spans="1:4">
      <c r="A92" s="16">
        <v>201811</v>
      </c>
      <c r="B92" s="18" t="s">
        <v>94</v>
      </c>
      <c r="C92" s="19">
        <v>122</v>
      </c>
      <c r="D92" s="19">
        <v>242</v>
      </c>
    </row>
    <row r="93" spans="1:4">
      <c r="A93" s="16">
        <v>201811</v>
      </c>
      <c r="B93" s="18" t="s">
        <v>95</v>
      </c>
      <c r="C93" s="19">
        <v>552</v>
      </c>
      <c r="D93" s="19">
        <v>1071</v>
      </c>
    </row>
    <row r="94" spans="1:4">
      <c r="A94" s="16">
        <v>201811</v>
      </c>
      <c r="B94" s="18" t="s">
        <v>96</v>
      </c>
      <c r="C94" s="19">
        <v>45</v>
      </c>
      <c r="D94" s="19">
        <v>96</v>
      </c>
    </row>
    <row r="95" spans="1:4">
      <c r="A95" s="16">
        <v>201811</v>
      </c>
      <c r="B95" s="18" t="s">
        <v>97</v>
      </c>
      <c r="C95" s="19">
        <v>31</v>
      </c>
      <c r="D95" s="19">
        <v>68</v>
      </c>
    </row>
    <row r="96" spans="1:4">
      <c r="A96" s="16">
        <v>201811</v>
      </c>
      <c r="B96" s="18" t="s">
        <v>98</v>
      </c>
      <c r="C96" s="19">
        <v>18</v>
      </c>
      <c r="D96" s="19">
        <v>32</v>
      </c>
    </row>
    <row r="97" spans="1:4">
      <c r="A97" s="16">
        <v>201811</v>
      </c>
      <c r="B97" s="18" t="s">
        <v>99</v>
      </c>
      <c r="C97" s="19">
        <v>266</v>
      </c>
      <c r="D97" s="19">
        <v>554</v>
      </c>
    </row>
    <row r="98" spans="1:4">
      <c r="A98" s="16">
        <v>201811</v>
      </c>
      <c r="B98" s="18" t="s">
        <v>100</v>
      </c>
      <c r="C98" s="19">
        <v>142</v>
      </c>
      <c r="D98" s="19">
        <v>245</v>
      </c>
    </row>
    <row r="99" spans="1:4">
      <c r="A99" s="16">
        <v>201811</v>
      </c>
      <c r="B99" s="18" t="s">
        <v>101</v>
      </c>
      <c r="C99" s="19">
        <v>151</v>
      </c>
      <c r="D99" s="19">
        <v>310</v>
      </c>
    </row>
    <row r="100" spans="1:4">
      <c r="A100" s="16">
        <v>201811</v>
      </c>
      <c r="B100" s="18" t="s">
        <v>102</v>
      </c>
      <c r="C100" s="19">
        <v>38</v>
      </c>
      <c r="D100" s="19">
        <v>59</v>
      </c>
    </row>
    <row r="101" spans="1:4">
      <c r="A101" s="16">
        <v>201811</v>
      </c>
      <c r="B101" s="18" t="s">
        <v>103</v>
      </c>
      <c r="C101" s="19">
        <v>9</v>
      </c>
      <c r="D101" s="19">
        <v>14</v>
      </c>
    </row>
    <row r="103" spans="1:4">
      <c r="A103" s="16">
        <v>201811</v>
      </c>
      <c r="C103" s="18">
        <f>SUM(C2:C101)</f>
        <v>13439</v>
      </c>
      <c r="D103" s="18">
        <f>SUM(D2:D101)</f>
        <v>25009</v>
      </c>
    </row>
  </sheetData>
  <pageMargins left="0.7" right="0.7" top="0.75" bottom="0.75" header="0.3" footer="0.3"/>
  <pageSetup orientation="portrait" r:id="rId1"/>
  <tableParts count="1">
    <tablePart r:id="rId2"/>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E68CE-B05C-46BC-ABAC-FBAEFA8FEE76}">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201810</v>
      </c>
      <c r="B2" s="12" t="s">
        <v>4</v>
      </c>
      <c r="C2" s="19">
        <v>193</v>
      </c>
      <c r="D2" s="19">
        <v>341</v>
      </c>
    </row>
    <row r="3" spans="1:4">
      <c r="A3" s="16">
        <v>201810</v>
      </c>
      <c r="B3" s="12" t="s">
        <v>5</v>
      </c>
      <c r="C3" s="19">
        <v>51</v>
      </c>
      <c r="D3" s="19">
        <v>77</v>
      </c>
    </row>
    <row r="4" spans="1:4">
      <c r="A4" s="16">
        <v>201810</v>
      </c>
      <c r="B4" s="12" t="s">
        <v>6</v>
      </c>
      <c r="C4" s="19">
        <v>24</v>
      </c>
      <c r="D4" s="19">
        <v>45</v>
      </c>
    </row>
    <row r="5" spans="1:4">
      <c r="A5" s="16">
        <v>201810</v>
      </c>
      <c r="B5" s="12" t="s">
        <v>7</v>
      </c>
      <c r="C5" s="19">
        <v>66</v>
      </c>
      <c r="D5" s="19">
        <v>119</v>
      </c>
    </row>
    <row r="6" spans="1:4">
      <c r="A6" s="16">
        <v>201810</v>
      </c>
      <c r="B6" s="12" t="s">
        <v>8</v>
      </c>
      <c r="C6" s="19">
        <v>19</v>
      </c>
      <c r="D6" s="19">
        <v>26</v>
      </c>
    </row>
    <row r="7" spans="1:4">
      <c r="A7" s="16">
        <v>201810</v>
      </c>
      <c r="B7" s="12" t="s">
        <v>9</v>
      </c>
      <c r="C7" s="19">
        <v>17</v>
      </c>
      <c r="D7" s="19">
        <v>27</v>
      </c>
    </row>
    <row r="8" spans="1:4">
      <c r="A8" s="16">
        <v>201810</v>
      </c>
      <c r="B8" s="12" t="s">
        <v>10</v>
      </c>
      <c r="C8" s="19">
        <v>83</v>
      </c>
      <c r="D8" s="19">
        <v>154</v>
      </c>
    </row>
    <row r="9" spans="1:4">
      <c r="A9" s="16">
        <v>201810</v>
      </c>
      <c r="B9" s="12" t="s">
        <v>11</v>
      </c>
      <c r="C9" s="19">
        <v>32</v>
      </c>
      <c r="D9" s="19">
        <v>61</v>
      </c>
    </row>
    <row r="10" spans="1:4">
      <c r="A10" s="16">
        <v>201810</v>
      </c>
      <c r="B10" s="12" t="s">
        <v>12</v>
      </c>
      <c r="C10" s="19">
        <v>106</v>
      </c>
      <c r="D10" s="19">
        <v>165</v>
      </c>
    </row>
    <row r="11" spans="1:4">
      <c r="A11" s="16">
        <v>201810</v>
      </c>
      <c r="B11" s="12" t="s">
        <v>13</v>
      </c>
      <c r="C11" s="19">
        <v>108</v>
      </c>
      <c r="D11" s="19">
        <v>177</v>
      </c>
    </row>
    <row r="12" spans="1:4">
      <c r="A12" s="16">
        <v>201810</v>
      </c>
      <c r="B12" s="12" t="s">
        <v>14</v>
      </c>
      <c r="C12" s="19">
        <v>158</v>
      </c>
      <c r="D12" s="19">
        <v>261</v>
      </c>
    </row>
    <row r="13" spans="1:4">
      <c r="A13" s="16">
        <v>201810</v>
      </c>
      <c r="B13" s="12" t="s">
        <v>15</v>
      </c>
      <c r="C13" s="19">
        <v>164</v>
      </c>
      <c r="D13" s="19">
        <v>281</v>
      </c>
    </row>
    <row r="14" spans="1:4">
      <c r="A14" s="16">
        <v>201810</v>
      </c>
      <c r="B14" s="12" t="s">
        <v>16</v>
      </c>
      <c r="C14" s="19">
        <v>196</v>
      </c>
      <c r="D14" s="19">
        <v>351</v>
      </c>
    </row>
    <row r="15" spans="1:4">
      <c r="A15" s="16">
        <v>201810</v>
      </c>
      <c r="B15" s="12" t="s">
        <v>17</v>
      </c>
      <c r="C15" s="19">
        <v>59</v>
      </c>
      <c r="D15" s="19">
        <v>91</v>
      </c>
    </row>
    <row r="16" spans="1:4">
      <c r="A16" s="16">
        <v>201810</v>
      </c>
      <c r="B16" s="12" t="s">
        <v>18</v>
      </c>
      <c r="C16" s="19">
        <v>10</v>
      </c>
      <c r="D16" s="19">
        <v>20</v>
      </c>
    </row>
    <row r="17" spans="1:4">
      <c r="A17" s="16">
        <v>201810</v>
      </c>
      <c r="B17" s="12" t="s">
        <v>19</v>
      </c>
      <c r="C17" s="19">
        <v>54</v>
      </c>
      <c r="D17" s="19">
        <v>104</v>
      </c>
    </row>
    <row r="18" spans="1:4">
      <c r="A18" s="16">
        <v>201810</v>
      </c>
      <c r="B18" s="12" t="s">
        <v>20</v>
      </c>
      <c r="C18" s="19">
        <v>37</v>
      </c>
      <c r="D18" s="19">
        <v>51</v>
      </c>
    </row>
    <row r="19" spans="1:4">
      <c r="A19" s="16">
        <v>201810</v>
      </c>
      <c r="B19" s="12" t="s">
        <v>21</v>
      </c>
      <c r="C19" s="19">
        <v>146</v>
      </c>
      <c r="D19" s="19">
        <v>237</v>
      </c>
    </row>
    <row r="20" spans="1:4">
      <c r="A20" s="16">
        <v>201810</v>
      </c>
      <c r="B20" s="12" t="s">
        <v>22</v>
      </c>
      <c r="C20" s="19">
        <v>56</v>
      </c>
      <c r="D20" s="19">
        <v>98</v>
      </c>
    </row>
    <row r="21" spans="1:4">
      <c r="A21" s="16">
        <v>201810</v>
      </c>
      <c r="B21" s="12" t="s">
        <v>23</v>
      </c>
      <c r="C21" s="19">
        <v>21</v>
      </c>
      <c r="D21" s="19">
        <v>39</v>
      </c>
    </row>
    <row r="22" spans="1:4">
      <c r="A22" s="16">
        <v>201810</v>
      </c>
      <c r="B22" s="12" t="s">
        <v>24</v>
      </c>
      <c r="C22" s="19">
        <v>26</v>
      </c>
      <c r="D22" s="19">
        <v>39</v>
      </c>
    </row>
    <row r="23" spans="1:4">
      <c r="A23" s="16">
        <v>201810</v>
      </c>
      <c r="B23" s="12" t="s">
        <v>25</v>
      </c>
      <c r="C23" s="19">
        <v>6</v>
      </c>
      <c r="D23" s="19">
        <v>14</v>
      </c>
    </row>
    <row r="24" spans="1:4">
      <c r="A24" s="16">
        <v>201810</v>
      </c>
      <c r="B24" s="12" t="s">
        <v>26</v>
      </c>
      <c r="C24" s="19">
        <v>245</v>
      </c>
      <c r="D24" s="19">
        <v>433</v>
      </c>
    </row>
    <row r="25" spans="1:4">
      <c r="A25" s="16">
        <v>201810</v>
      </c>
      <c r="B25" s="12" t="s">
        <v>27</v>
      </c>
      <c r="C25" s="19">
        <v>149</v>
      </c>
      <c r="D25" s="19">
        <v>262</v>
      </c>
    </row>
    <row r="26" spans="1:4">
      <c r="A26" s="16">
        <v>201810</v>
      </c>
      <c r="B26" s="12" t="s">
        <v>28</v>
      </c>
      <c r="C26" s="19">
        <v>125</v>
      </c>
      <c r="D26" s="19">
        <v>230</v>
      </c>
    </row>
    <row r="27" spans="1:4">
      <c r="A27" s="16">
        <v>201810</v>
      </c>
      <c r="B27" s="12" t="s">
        <v>29</v>
      </c>
      <c r="C27" s="19">
        <v>881</v>
      </c>
      <c r="D27" s="19">
        <v>1707</v>
      </c>
    </row>
    <row r="28" spans="1:4">
      <c r="A28" s="16">
        <v>201810</v>
      </c>
      <c r="B28" s="12" t="s">
        <v>30</v>
      </c>
      <c r="C28" s="19">
        <v>23</v>
      </c>
      <c r="D28" s="19">
        <v>38</v>
      </c>
    </row>
    <row r="29" spans="1:4">
      <c r="A29" s="16">
        <v>201810</v>
      </c>
      <c r="B29" s="12" t="s">
        <v>31</v>
      </c>
      <c r="C29" s="19">
        <v>16</v>
      </c>
      <c r="D29" s="19">
        <v>34</v>
      </c>
    </row>
    <row r="30" spans="1:4">
      <c r="A30" s="16">
        <v>201810</v>
      </c>
      <c r="B30" s="12" t="s">
        <v>32</v>
      </c>
      <c r="C30" s="19">
        <v>198</v>
      </c>
      <c r="D30" s="19">
        <v>327</v>
      </c>
    </row>
    <row r="31" spans="1:4">
      <c r="A31" s="16">
        <v>201810</v>
      </c>
      <c r="B31" s="12" t="s">
        <v>33</v>
      </c>
      <c r="C31" s="19">
        <v>67</v>
      </c>
      <c r="D31" s="19">
        <v>125</v>
      </c>
    </row>
    <row r="32" spans="1:4">
      <c r="A32" s="16">
        <v>201810</v>
      </c>
      <c r="B32" s="12" t="s">
        <v>34</v>
      </c>
      <c r="C32" s="19">
        <v>78</v>
      </c>
      <c r="D32" s="19">
        <v>129</v>
      </c>
    </row>
    <row r="33" spans="1:4">
      <c r="A33" s="16">
        <v>201810</v>
      </c>
      <c r="B33" s="12" t="s">
        <v>35</v>
      </c>
      <c r="C33" s="19">
        <v>305</v>
      </c>
      <c r="D33" s="19">
        <v>596</v>
      </c>
    </row>
    <row r="34" spans="1:4">
      <c r="A34" s="16">
        <v>201810</v>
      </c>
      <c r="B34" s="12" t="s">
        <v>36</v>
      </c>
      <c r="C34" s="19">
        <v>207</v>
      </c>
      <c r="D34" s="19">
        <v>458</v>
      </c>
    </row>
    <row r="35" spans="1:4">
      <c r="A35" s="16">
        <v>201810</v>
      </c>
      <c r="B35" s="12" t="s">
        <v>37</v>
      </c>
      <c r="C35" s="19">
        <v>383</v>
      </c>
      <c r="D35" s="19">
        <v>694</v>
      </c>
    </row>
    <row r="36" spans="1:4">
      <c r="A36" s="16">
        <v>201810</v>
      </c>
      <c r="B36" s="12" t="s">
        <v>38</v>
      </c>
      <c r="C36" s="19">
        <v>67</v>
      </c>
      <c r="D36" s="19">
        <v>100</v>
      </c>
    </row>
    <row r="37" spans="1:4">
      <c r="A37" s="16">
        <v>201810</v>
      </c>
      <c r="B37" s="12" t="s">
        <v>39</v>
      </c>
      <c r="C37" s="19">
        <v>344</v>
      </c>
      <c r="D37" s="19">
        <v>609</v>
      </c>
    </row>
    <row r="38" spans="1:4">
      <c r="A38" s="16">
        <v>201810</v>
      </c>
      <c r="B38" s="12" t="s">
        <v>40</v>
      </c>
      <c r="C38" s="19">
        <v>20</v>
      </c>
      <c r="D38" s="19">
        <v>30</v>
      </c>
    </row>
    <row r="39" spans="1:4">
      <c r="A39" s="16">
        <v>201810</v>
      </c>
      <c r="B39" s="12" t="s">
        <v>41</v>
      </c>
      <c r="C39" s="19">
        <v>8</v>
      </c>
      <c r="D39" s="19">
        <v>14</v>
      </c>
    </row>
    <row r="40" spans="1:4">
      <c r="A40" s="16">
        <v>201810</v>
      </c>
      <c r="B40" s="12" t="s">
        <v>42</v>
      </c>
      <c r="C40" s="19">
        <v>72</v>
      </c>
      <c r="D40" s="19">
        <v>125</v>
      </c>
    </row>
    <row r="41" spans="1:4">
      <c r="A41" s="16">
        <v>201810</v>
      </c>
      <c r="B41" s="12" t="s">
        <v>43</v>
      </c>
      <c r="C41" s="19">
        <v>38</v>
      </c>
      <c r="D41" s="19">
        <v>67</v>
      </c>
    </row>
    <row r="42" spans="1:4">
      <c r="A42" s="16">
        <v>201810</v>
      </c>
      <c r="B42" s="12" t="s">
        <v>44</v>
      </c>
      <c r="C42" s="19">
        <v>681</v>
      </c>
      <c r="D42" s="19">
        <v>1316</v>
      </c>
    </row>
    <row r="43" spans="1:4">
      <c r="A43" s="16">
        <v>201810</v>
      </c>
      <c r="B43" s="12" t="s">
        <v>45</v>
      </c>
      <c r="C43" s="19">
        <v>147</v>
      </c>
      <c r="D43" s="19">
        <v>217</v>
      </c>
    </row>
    <row r="44" spans="1:4">
      <c r="A44" s="16">
        <v>201810</v>
      </c>
      <c r="B44" s="12" t="s">
        <v>46</v>
      </c>
      <c r="C44" s="19">
        <v>142</v>
      </c>
      <c r="D44" s="19">
        <v>253</v>
      </c>
    </row>
    <row r="45" spans="1:4">
      <c r="A45" s="16">
        <v>201810</v>
      </c>
      <c r="B45" s="12" t="s">
        <v>47</v>
      </c>
      <c r="C45" s="19">
        <v>124</v>
      </c>
      <c r="D45" s="19">
        <v>202</v>
      </c>
    </row>
    <row r="46" spans="1:4">
      <c r="A46" s="16">
        <v>201810</v>
      </c>
      <c r="B46" s="12" t="s">
        <v>48</v>
      </c>
      <c r="C46" s="19">
        <v>115</v>
      </c>
      <c r="D46" s="19">
        <v>192</v>
      </c>
    </row>
    <row r="47" spans="1:4">
      <c r="A47" s="16">
        <v>201810</v>
      </c>
      <c r="B47" s="12" t="s">
        <v>49</v>
      </c>
      <c r="C47" s="19">
        <v>57</v>
      </c>
      <c r="D47" s="19">
        <v>103</v>
      </c>
    </row>
    <row r="48" spans="1:4">
      <c r="A48" s="16">
        <v>201810</v>
      </c>
      <c r="B48" s="12" t="s">
        <v>50</v>
      </c>
      <c r="C48" s="19">
        <v>66</v>
      </c>
      <c r="D48" s="19">
        <v>104</v>
      </c>
    </row>
    <row r="49" spans="1:4">
      <c r="A49" s="16">
        <v>201810</v>
      </c>
      <c r="B49" s="12" t="s">
        <v>51</v>
      </c>
      <c r="C49" s="19">
        <v>5</v>
      </c>
      <c r="D49" s="19">
        <v>12</v>
      </c>
    </row>
    <row r="50" spans="1:4">
      <c r="A50" s="16">
        <v>201810</v>
      </c>
      <c r="B50" s="12" t="s">
        <v>52</v>
      </c>
      <c r="C50" s="19">
        <v>156</v>
      </c>
      <c r="D50" s="19">
        <v>283</v>
      </c>
    </row>
    <row r="51" spans="1:4">
      <c r="A51" s="16">
        <v>201810</v>
      </c>
      <c r="B51" s="12" t="s">
        <v>53</v>
      </c>
      <c r="C51" s="19">
        <v>30</v>
      </c>
      <c r="D51" s="19">
        <v>51</v>
      </c>
    </row>
    <row r="52" spans="1:4">
      <c r="A52" s="16">
        <v>201810</v>
      </c>
      <c r="B52" s="12" t="s">
        <v>54</v>
      </c>
      <c r="C52" s="19">
        <v>257</v>
      </c>
      <c r="D52" s="19">
        <v>457</v>
      </c>
    </row>
    <row r="53" spans="1:4">
      <c r="A53" s="16">
        <v>201810</v>
      </c>
      <c r="B53" s="12" t="s">
        <v>55</v>
      </c>
      <c r="C53" s="19">
        <v>13</v>
      </c>
      <c r="D53" s="19">
        <v>27</v>
      </c>
    </row>
    <row r="54" spans="1:4">
      <c r="A54" s="16">
        <v>201810</v>
      </c>
      <c r="B54" s="12" t="s">
        <v>56</v>
      </c>
      <c r="C54" s="19">
        <v>64</v>
      </c>
      <c r="D54" s="19">
        <v>117</v>
      </c>
    </row>
    <row r="55" spans="1:4">
      <c r="A55" s="16">
        <v>201810</v>
      </c>
      <c r="B55" s="12" t="s">
        <v>57</v>
      </c>
      <c r="C55" s="19">
        <v>102</v>
      </c>
      <c r="D55" s="19">
        <v>214</v>
      </c>
    </row>
    <row r="56" spans="1:4">
      <c r="A56" s="16">
        <v>201810</v>
      </c>
      <c r="B56" s="12" t="s">
        <v>58</v>
      </c>
      <c r="C56" s="19">
        <v>100</v>
      </c>
      <c r="D56" s="19">
        <v>171</v>
      </c>
    </row>
    <row r="57" spans="1:4">
      <c r="A57" s="16">
        <v>201810</v>
      </c>
      <c r="B57" s="12" t="s">
        <v>59</v>
      </c>
      <c r="C57" s="19">
        <v>8</v>
      </c>
      <c r="D57" s="19">
        <v>14</v>
      </c>
    </row>
    <row r="58" spans="1:4">
      <c r="A58" s="16">
        <v>201810</v>
      </c>
      <c r="B58" s="12" t="s">
        <v>60</v>
      </c>
      <c r="C58" s="19">
        <v>32</v>
      </c>
      <c r="D58" s="19">
        <v>66</v>
      </c>
    </row>
    <row r="59" spans="1:4">
      <c r="A59" s="16">
        <v>201810</v>
      </c>
      <c r="B59" s="12" t="s">
        <v>61</v>
      </c>
      <c r="C59" s="19">
        <v>50</v>
      </c>
      <c r="D59" s="19">
        <v>110</v>
      </c>
    </row>
    <row r="60" spans="1:4">
      <c r="A60" s="16">
        <v>201810</v>
      </c>
      <c r="B60" s="12" t="s">
        <v>62</v>
      </c>
      <c r="C60" s="19">
        <v>67</v>
      </c>
      <c r="D60" s="19">
        <v>115</v>
      </c>
    </row>
    <row r="61" spans="1:4">
      <c r="A61" s="16">
        <v>201810</v>
      </c>
      <c r="B61" s="12" t="s">
        <v>63</v>
      </c>
      <c r="C61" s="19">
        <v>1759</v>
      </c>
      <c r="D61" s="19">
        <v>3670</v>
      </c>
    </row>
    <row r="62" spans="1:4">
      <c r="A62" s="16">
        <v>201810</v>
      </c>
      <c r="B62" s="12" t="s">
        <v>64</v>
      </c>
      <c r="C62" s="19">
        <v>10</v>
      </c>
      <c r="D62" s="19">
        <v>15</v>
      </c>
    </row>
    <row r="63" spans="1:4">
      <c r="A63" s="16">
        <v>201810</v>
      </c>
      <c r="B63" s="12" t="s">
        <v>65</v>
      </c>
      <c r="C63" s="19">
        <v>43</v>
      </c>
      <c r="D63" s="19">
        <v>93</v>
      </c>
    </row>
    <row r="64" spans="1:4">
      <c r="A64" s="16">
        <v>201810</v>
      </c>
      <c r="B64" s="12" t="s">
        <v>66</v>
      </c>
      <c r="C64" s="19">
        <v>52</v>
      </c>
      <c r="D64" s="19">
        <v>109</v>
      </c>
    </row>
    <row r="65" spans="1:4">
      <c r="A65" s="16">
        <v>201810</v>
      </c>
      <c r="B65" s="12" t="s">
        <v>67</v>
      </c>
      <c r="C65" s="19">
        <v>105</v>
      </c>
      <c r="D65" s="19">
        <v>168</v>
      </c>
    </row>
    <row r="66" spans="1:4">
      <c r="A66" s="16">
        <v>201810</v>
      </c>
      <c r="B66" s="12" t="s">
        <v>68</v>
      </c>
      <c r="C66" s="19">
        <v>264</v>
      </c>
      <c r="D66" s="19">
        <v>484</v>
      </c>
    </row>
    <row r="67" spans="1:4">
      <c r="A67" s="16">
        <v>201810</v>
      </c>
      <c r="B67" s="12" t="s">
        <v>69</v>
      </c>
      <c r="C67" s="19">
        <v>36</v>
      </c>
      <c r="D67" s="19">
        <v>65</v>
      </c>
    </row>
    <row r="68" spans="1:4">
      <c r="A68" s="16">
        <v>201810</v>
      </c>
      <c r="B68" s="12" t="s">
        <v>70</v>
      </c>
      <c r="C68" s="19">
        <v>159</v>
      </c>
      <c r="D68" s="19">
        <v>292</v>
      </c>
    </row>
    <row r="69" spans="1:4">
      <c r="A69" s="16">
        <v>201810</v>
      </c>
      <c r="B69" s="12" t="s">
        <v>71</v>
      </c>
      <c r="C69" s="19">
        <v>97</v>
      </c>
      <c r="D69" s="19">
        <v>201</v>
      </c>
    </row>
    <row r="70" spans="1:4">
      <c r="A70" s="16">
        <v>201810</v>
      </c>
      <c r="B70" s="12" t="s">
        <v>72</v>
      </c>
      <c r="C70" s="19">
        <v>13</v>
      </c>
      <c r="D70" s="19">
        <v>22</v>
      </c>
    </row>
    <row r="71" spans="1:4">
      <c r="A71" s="16">
        <v>201810</v>
      </c>
      <c r="B71" s="12" t="s">
        <v>73</v>
      </c>
      <c r="C71" s="19">
        <v>70</v>
      </c>
      <c r="D71" s="19">
        <v>135</v>
      </c>
    </row>
    <row r="72" spans="1:4">
      <c r="A72" s="16">
        <v>201810</v>
      </c>
      <c r="B72" s="12" t="s">
        <v>74</v>
      </c>
      <c r="C72" s="19">
        <v>82</v>
      </c>
      <c r="D72" s="19">
        <v>131</v>
      </c>
    </row>
    <row r="73" spans="1:4">
      <c r="A73" s="16">
        <v>201810</v>
      </c>
      <c r="B73" s="12" t="s">
        <v>75</v>
      </c>
      <c r="C73" s="19">
        <v>18</v>
      </c>
      <c r="D73" s="19">
        <v>26</v>
      </c>
    </row>
    <row r="74" spans="1:4">
      <c r="A74" s="16">
        <v>201810</v>
      </c>
      <c r="B74" s="12" t="s">
        <v>76</v>
      </c>
      <c r="C74" s="19">
        <v>79</v>
      </c>
      <c r="D74" s="19">
        <v>145</v>
      </c>
    </row>
    <row r="75" spans="1:4">
      <c r="A75" s="16">
        <v>201810</v>
      </c>
      <c r="B75" s="12" t="s">
        <v>77</v>
      </c>
      <c r="C75" s="19">
        <v>246</v>
      </c>
      <c r="D75" s="19">
        <v>447</v>
      </c>
    </row>
    <row r="76" spans="1:4">
      <c r="A76" s="16">
        <v>201810</v>
      </c>
      <c r="B76" s="12" t="s">
        <v>78</v>
      </c>
      <c r="C76" s="19">
        <v>28</v>
      </c>
      <c r="D76" s="19">
        <v>46</v>
      </c>
    </row>
    <row r="77" spans="1:4">
      <c r="A77" s="16">
        <v>201810</v>
      </c>
      <c r="B77" s="12" t="s">
        <v>79</v>
      </c>
      <c r="C77" s="19">
        <v>304</v>
      </c>
      <c r="D77" s="19">
        <v>617</v>
      </c>
    </row>
    <row r="78" spans="1:4">
      <c r="A78" s="16">
        <v>201810</v>
      </c>
      <c r="B78" s="12" t="s">
        <v>80</v>
      </c>
      <c r="C78" s="19">
        <v>144</v>
      </c>
      <c r="D78" s="19">
        <v>279</v>
      </c>
    </row>
    <row r="79" spans="1:4">
      <c r="A79" s="16">
        <v>201810</v>
      </c>
      <c r="B79" s="12" t="s">
        <v>81</v>
      </c>
      <c r="C79" s="19">
        <v>469</v>
      </c>
      <c r="D79" s="19">
        <v>881</v>
      </c>
    </row>
    <row r="80" spans="1:4">
      <c r="A80" s="16">
        <v>201810</v>
      </c>
      <c r="B80" s="12" t="s">
        <v>82</v>
      </c>
      <c r="C80" s="19">
        <v>190</v>
      </c>
      <c r="D80" s="19">
        <v>355</v>
      </c>
    </row>
    <row r="81" spans="1:4">
      <c r="A81" s="16">
        <v>201810</v>
      </c>
      <c r="B81" s="12" t="s">
        <v>83</v>
      </c>
      <c r="C81" s="19">
        <v>218</v>
      </c>
      <c r="D81" s="19">
        <v>374</v>
      </c>
    </row>
    <row r="82" spans="1:4">
      <c r="A82" s="16">
        <v>201810</v>
      </c>
      <c r="B82" s="12" t="s">
        <v>84</v>
      </c>
      <c r="C82" s="19">
        <v>142</v>
      </c>
      <c r="D82" s="19">
        <v>232</v>
      </c>
    </row>
    <row r="83" spans="1:4">
      <c r="A83" s="16">
        <v>201810</v>
      </c>
      <c r="B83" s="12" t="s">
        <v>85</v>
      </c>
      <c r="C83" s="19">
        <v>76</v>
      </c>
      <c r="D83" s="19">
        <v>164</v>
      </c>
    </row>
    <row r="84" spans="1:4">
      <c r="A84" s="16">
        <v>201810</v>
      </c>
      <c r="B84" s="12" t="s">
        <v>86</v>
      </c>
      <c r="C84" s="19">
        <v>166</v>
      </c>
      <c r="D84" s="19">
        <v>318</v>
      </c>
    </row>
    <row r="85" spans="1:4">
      <c r="A85" s="16">
        <v>201810</v>
      </c>
      <c r="B85" s="12" t="s">
        <v>87</v>
      </c>
      <c r="C85" s="19">
        <v>61</v>
      </c>
      <c r="D85" s="19">
        <v>116</v>
      </c>
    </row>
    <row r="86" spans="1:4">
      <c r="A86" s="16">
        <v>201810</v>
      </c>
      <c r="B86" s="12" t="s">
        <v>88</v>
      </c>
      <c r="C86" s="19">
        <v>61</v>
      </c>
      <c r="D86" s="19">
        <v>106</v>
      </c>
    </row>
    <row r="87" spans="1:4">
      <c r="A87" s="16">
        <v>201810</v>
      </c>
      <c r="B87" s="12" t="s">
        <v>89</v>
      </c>
      <c r="C87" s="19">
        <v>111</v>
      </c>
      <c r="D87" s="19">
        <v>195</v>
      </c>
    </row>
    <row r="88" spans="1:4">
      <c r="A88" s="16">
        <v>201810</v>
      </c>
      <c r="B88" s="12" t="s">
        <v>90</v>
      </c>
      <c r="C88" s="19">
        <v>16</v>
      </c>
      <c r="D88" s="19">
        <v>23</v>
      </c>
    </row>
    <row r="89" spans="1:4">
      <c r="A89" s="16">
        <v>201810</v>
      </c>
      <c r="B89" s="12" t="s">
        <v>91</v>
      </c>
      <c r="C89" s="19">
        <v>51</v>
      </c>
      <c r="D89" s="19">
        <v>91</v>
      </c>
    </row>
    <row r="90" spans="1:4">
      <c r="A90" s="16">
        <v>201810</v>
      </c>
      <c r="B90" s="12" t="s">
        <v>92</v>
      </c>
      <c r="C90" s="19">
        <v>2</v>
      </c>
      <c r="D90" s="19">
        <v>5</v>
      </c>
    </row>
    <row r="91" spans="1:4">
      <c r="A91" s="16">
        <v>201810</v>
      </c>
      <c r="B91" s="12" t="s">
        <v>93</v>
      </c>
      <c r="C91" s="19">
        <v>118</v>
      </c>
      <c r="D91" s="19">
        <v>212</v>
      </c>
    </row>
    <row r="92" spans="1:4">
      <c r="A92" s="16">
        <v>201810</v>
      </c>
      <c r="B92" s="12" t="s">
        <v>94</v>
      </c>
      <c r="C92" s="19">
        <v>126</v>
      </c>
      <c r="D92" s="19">
        <v>251</v>
      </c>
    </row>
    <row r="93" spans="1:4">
      <c r="A93" s="16">
        <v>201810</v>
      </c>
      <c r="B93" s="12" t="s">
        <v>95</v>
      </c>
      <c r="C93" s="19">
        <v>536</v>
      </c>
      <c r="D93" s="19">
        <v>1021</v>
      </c>
    </row>
    <row r="94" spans="1:4">
      <c r="A94" s="16">
        <v>201810</v>
      </c>
      <c r="B94" s="12" t="s">
        <v>96</v>
      </c>
      <c r="C94" s="19">
        <v>49</v>
      </c>
      <c r="D94" s="19">
        <v>104</v>
      </c>
    </row>
    <row r="95" spans="1:4">
      <c r="A95" s="16">
        <v>201810</v>
      </c>
      <c r="B95" s="12" t="s">
        <v>97</v>
      </c>
      <c r="C95" s="19">
        <v>35</v>
      </c>
      <c r="D95" s="19">
        <v>76</v>
      </c>
    </row>
    <row r="96" spans="1:4">
      <c r="A96" s="16">
        <v>201810</v>
      </c>
      <c r="B96" s="12" t="s">
        <v>98</v>
      </c>
      <c r="C96" s="19">
        <v>18</v>
      </c>
      <c r="D96" s="19">
        <v>33</v>
      </c>
    </row>
    <row r="97" spans="1:4">
      <c r="A97" s="16">
        <v>201810</v>
      </c>
      <c r="B97" s="12" t="s">
        <v>99</v>
      </c>
      <c r="C97" s="19">
        <v>272</v>
      </c>
      <c r="D97" s="19">
        <v>574</v>
      </c>
    </row>
    <row r="98" spans="1:4">
      <c r="A98" s="16">
        <v>201810</v>
      </c>
      <c r="B98" s="12" t="s">
        <v>100</v>
      </c>
      <c r="C98" s="19">
        <v>146</v>
      </c>
      <c r="D98" s="19">
        <v>252</v>
      </c>
    </row>
    <row r="99" spans="1:4">
      <c r="A99" s="16">
        <v>201810</v>
      </c>
      <c r="B99" s="12" t="s">
        <v>101</v>
      </c>
      <c r="C99" s="19">
        <v>154</v>
      </c>
      <c r="D99" s="19">
        <v>311</v>
      </c>
    </row>
    <row r="100" spans="1:4">
      <c r="A100" s="16">
        <v>201810</v>
      </c>
      <c r="B100" s="12" t="s">
        <v>102</v>
      </c>
      <c r="C100" s="19">
        <v>46</v>
      </c>
      <c r="D100" s="19">
        <v>74</v>
      </c>
    </row>
    <row r="101" spans="1:4">
      <c r="A101" s="16">
        <v>201810</v>
      </c>
      <c r="B101" s="12" t="s">
        <v>103</v>
      </c>
      <c r="C101" s="19">
        <v>10</v>
      </c>
      <c r="D101" s="19">
        <v>17</v>
      </c>
    </row>
    <row r="103" spans="1:4">
      <c r="A103" s="16">
        <v>201810</v>
      </c>
      <c r="C103" s="12">
        <f>SUM(C2:C101)</f>
        <v>13656</v>
      </c>
      <c r="D103" s="18">
        <f>SUM(D2:D101)</f>
        <v>25510</v>
      </c>
    </row>
  </sheetData>
  <pageMargins left="0.7" right="0.7" top="0.75" bottom="0.75" header="0.3" footer="0.3"/>
  <pageSetup orientation="portrait" r:id="rId1"/>
  <tableParts count="1">
    <tablePart r:id="rId2"/>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8C151-5FBF-475C-8D0D-9E0C7009B2AE}">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201809</v>
      </c>
      <c r="B2" s="12" t="s">
        <v>4</v>
      </c>
      <c r="C2" s="13">
        <v>196</v>
      </c>
      <c r="D2" s="13">
        <v>339</v>
      </c>
    </row>
    <row r="3" spans="1:4">
      <c r="A3" s="16">
        <v>201809</v>
      </c>
      <c r="B3" s="12" t="s">
        <v>5</v>
      </c>
      <c r="C3" s="13">
        <v>50</v>
      </c>
      <c r="D3" s="13">
        <v>75</v>
      </c>
    </row>
    <row r="4" spans="1:4">
      <c r="A4" s="16">
        <v>201809</v>
      </c>
      <c r="B4" s="12" t="s">
        <v>6</v>
      </c>
      <c r="C4" s="13">
        <v>23</v>
      </c>
      <c r="D4" s="13">
        <v>43</v>
      </c>
    </row>
    <row r="5" spans="1:4">
      <c r="A5" s="16">
        <v>201809</v>
      </c>
      <c r="B5" s="12" t="s">
        <v>7</v>
      </c>
      <c r="C5" s="13">
        <v>63</v>
      </c>
      <c r="D5" s="13">
        <v>113</v>
      </c>
    </row>
    <row r="6" spans="1:4">
      <c r="A6" s="16">
        <v>201809</v>
      </c>
      <c r="B6" s="12" t="s">
        <v>8</v>
      </c>
      <c r="C6" s="13">
        <v>20</v>
      </c>
      <c r="D6" s="13">
        <v>27</v>
      </c>
    </row>
    <row r="7" spans="1:4">
      <c r="A7" s="16">
        <v>201809</v>
      </c>
      <c r="B7" s="12" t="s">
        <v>9</v>
      </c>
      <c r="C7" s="13">
        <v>18</v>
      </c>
      <c r="D7" s="13">
        <v>28</v>
      </c>
    </row>
    <row r="8" spans="1:4">
      <c r="A8" s="16">
        <v>201809</v>
      </c>
      <c r="B8" s="12" t="s">
        <v>10</v>
      </c>
      <c r="C8" s="13">
        <v>85</v>
      </c>
      <c r="D8" s="13">
        <v>157</v>
      </c>
    </row>
    <row r="9" spans="1:4">
      <c r="A9" s="16">
        <v>201809</v>
      </c>
      <c r="B9" s="12" t="s">
        <v>11</v>
      </c>
      <c r="C9" s="13">
        <v>31</v>
      </c>
      <c r="D9" s="13">
        <v>53</v>
      </c>
    </row>
    <row r="10" spans="1:4">
      <c r="A10" s="16">
        <v>201809</v>
      </c>
      <c r="B10" s="12" t="s">
        <v>12</v>
      </c>
      <c r="C10" s="13">
        <v>109</v>
      </c>
      <c r="D10" s="13">
        <v>170</v>
      </c>
    </row>
    <row r="11" spans="1:4">
      <c r="A11" s="16">
        <v>201809</v>
      </c>
      <c r="B11" s="12" t="s">
        <v>13</v>
      </c>
      <c r="C11" s="13">
        <v>105</v>
      </c>
      <c r="D11" s="13">
        <v>174</v>
      </c>
    </row>
    <row r="12" spans="1:4">
      <c r="A12" s="16">
        <v>201809</v>
      </c>
      <c r="B12" s="12" t="s">
        <v>14</v>
      </c>
      <c r="C12" s="13">
        <v>152</v>
      </c>
      <c r="D12" s="13">
        <v>261</v>
      </c>
    </row>
    <row r="13" spans="1:4">
      <c r="A13" s="16">
        <v>201809</v>
      </c>
      <c r="B13" s="12" t="s">
        <v>15</v>
      </c>
      <c r="C13" s="13">
        <v>162</v>
      </c>
      <c r="D13" s="13">
        <v>275</v>
      </c>
    </row>
    <row r="14" spans="1:4">
      <c r="A14" s="16">
        <v>201809</v>
      </c>
      <c r="B14" s="12" t="s">
        <v>16</v>
      </c>
      <c r="C14" s="13">
        <v>195</v>
      </c>
      <c r="D14" s="13">
        <v>345</v>
      </c>
    </row>
    <row r="15" spans="1:4">
      <c r="A15" s="16">
        <v>201809</v>
      </c>
      <c r="B15" s="12" t="s">
        <v>17</v>
      </c>
      <c r="C15" s="13">
        <v>58</v>
      </c>
      <c r="D15" s="13">
        <v>89</v>
      </c>
    </row>
    <row r="16" spans="1:4">
      <c r="A16" s="16">
        <v>201809</v>
      </c>
      <c r="B16" s="12" t="s">
        <v>18</v>
      </c>
      <c r="C16" s="13">
        <v>9</v>
      </c>
      <c r="D16" s="13">
        <v>16</v>
      </c>
    </row>
    <row r="17" spans="1:4">
      <c r="A17" s="16">
        <v>201809</v>
      </c>
      <c r="B17" s="12" t="s">
        <v>19</v>
      </c>
      <c r="C17" s="13">
        <v>53</v>
      </c>
      <c r="D17" s="13">
        <v>101</v>
      </c>
    </row>
    <row r="18" spans="1:4">
      <c r="A18" s="16">
        <v>201809</v>
      </c>
      <c r="B18" s="12" t="s">
        <v>20</v>
      </c>
      <c r="C18" s="13">
        <v>37</v>
      </c>
      <c r="D18" s="13">
        <v>54</v>
      </c>
    </row>
    <row r="19" spans="1:4">
      <c r="A19" s="16">
        <v>201809</v>
      </c>
      <c r="B19" s="12" t="s">
        <v>21</v>
      </c>
      <c r="C19" s="13">
        <v>149</v>
      </c>
      <c r="D19" s="13">
        <v>248</v>
      </c>
    </row>
    <row r="20" spans="1:4">
      <c r="A20" s="16">
        <v>201809</v>
      </c>
      <c r="B20" s="12" t="s">
        <v>22</v>
      </c>
      <c r="C20" s="13">
        <v>52</v>
      </c>
      <c r="D20" s="13">
        <v>92</v>
      </c>
    </row>
    <row r="21" spans="1:4">
      <c r="A21" s="16">
        <v>201809</v>
      </c>
      <c r="B21" s="12" t="s">
        <v>23</v>
      </c>
      <c r="C21" s="13">
        <v>20</v>
      </c>
      <c r="D21" s="13">
        <v>38</v>
      </c>
    </row>
    <row r="22" spans="1:4">
      <c r="A22" s="16">
        <v>201809</v>
      </c>
      <c r="B22" s="12" t="s">
        <v>24</v>
      </c>
      <c r="C22" s="13">
        <v>25</v>
      </c>
      <c r="D22" s="13">
        <v>38</v>
      </c>
    </row>
    <row r="23" spans="1:4">
      <c r="A23" s="16">
        <v>201809</v>
      </c>
      <c r="B23" s="12" t="s">
        <v>25</v>
      </c>
      <c r="C23" s="13">
        <v>6</v>
      </c>
      <c r="D23" s="13">
        <v>14</v>
      </c>
    </row>
    <row r="24" spans="1:4">
      <c r="A24" s="16">
        <v>201809</v>
      </c>
      <c r="B24" s="12" t="s">
        <v>26</v>
      </c>
      <c r="C24" s="13">
        <v>251</v>
      </c>
      <c r="D24" s="13">
        <v>450</v>
      </c>
    </row>
    <row r="25" spans="1:4">
      <c r="A25" s="16">
        <v>201809</v>
      </c>
      <c r="B25" s="12" t="s">
        <v>27</v>
      </c>
      <c r="C25" s="13">
        <v>159</v>
      </c>
      <c r="D25" s="13">
        <v>283</v>
      </c>
    </row>
    <row r="26" spans="1:4">
      <c r="A26" s="16">
        <v>201809</v>
      </c>
      <c r="B26" s="12" t="s">
        <v>28</v>
      </c>
      <c r="C26" s="13">
        <v>124</v>
      </c>
      <c r="D26" s="13">
        <v>228</v>
      </c>
    </row>
    <row r="27" spans="1:4">
      <c r="A27" s="16">
        <v>201809</v>
      </c>
      <c r="B27" s="12" t="s">
        <v>29</v>
      </c>
      <c r="C27" s="13">
        <v>837</v>
      </c>
      <c r="D27" s="13">
        <v>1570</v>
      </c>
    </row>
    <row r="28" spans="1:4">
      <c r="A28" s="16">
        <v>201809</v>
      </c>
      <c r="B28" s="12" t="s">
        <v>30</v>
      </c>
      <c r="C28" s="13">
        <v>23</v>
      </c>
      <c r="D28" s="13">
        <v>35</v>
      </c>
    </row>
    <row r="29" spans="1:4">
      <c r="A29" s="16">
        <v>201809</v>
      </c>
      <c r="B29" s="12" t="s">
        <v>31</v>
      </c>
      <c r="C29" s="13">
        <v>14</v>
      </c>
      <c r="D29" s="13">
        <v>28</v>
      </c>
    </row>
    <row r="30" spans="1:4">
      <c r="A30" s="16">
        <v>201809</v>
      </c>
      <c r="B30" s="12" t="s">
        <v>32</v>
      </c>
      <c r="C30" s="13">
        <v>204</v>
      </c>
      <c r="D30" s="13">
        <v>341</v>
      </c>
    </row>
    <row r="31" spans="1:4">
      <c r="A31" s="16">
        <v>201809</v>
      </c>
      <c r="B31" s="12" t="s">
        <v>33</v>
      </c>
      <c r="C31" s="13">
        <v>65</v>
      </c>
      <c r="D31" s="13">
        <v>121</v>
      </c>
    </row>
    <row r="32" spans="1:4">
      <c r="A32" s="16">
        <v>201809</v>
      </c>
      <c r="B32" s="12" t="s">
        <v>34</v>
      </c>
      <c r="C32" s="13">
        <v>81</v>
      </c>
      <c r="D32" s="13">
        <v>137</v>
      </c>
    </row>
    <row r="33" spans="1:4">
      <c r="A33" s="16">
        <v>201809</v>
      </c>
      <c r="B33" s="12" t="s">
        <v>35</v>
      </c>
      <c r="C33" s="13">
        <v>301</v>
      </c>
      <c r="D33" s="13">
        <v>568</v>
      </c>
    </row>
    <row r="34" spans="1:4">
      <c r="A34" s="16">
        <v>201809</v>
      </c>
      <c r="B34" s="12" t="s">
        <v>36</v>
      </c>
      <c r="C34" s="13">
        <v>217</v>
      </c>
      <c r="D34" s="13">
        <v>498</v>
      </c>
    </row>
    <row r="35" spans="1:4">
      <c r="A35" s="16">
        <v>201809</v>
      </c>
      <c r="B35" s="12" t="s">
        <v>37</v>
      </c>
      <c r="C35" s="13">
        <v>379</v>
      </c>
      <c r="D35" s="13">
        <v>698</v>
      </c>
    </row>
    <row r="36" spans="1:4">
      <c r="A36" s="16">
        <v>201809</v>
      </c>
      <c r="B36" s="12" t="s">
        <v>38</v>
      </c>
      <c r="C36" s="13">
        <v>70</v>
      </c>
      <c r="D36" s="13">
        <v>106</v>
      </c>
    </row>
    <row r="37" spans="1:4">
      <c r="A37" s="16">
        <v>201809</v>
      </c>
      <c r="B37" s="12" t="s">
        <v>39</v>
      </c>
      <c r="C37" s="13">
        <v>346</v>
      </c>
      <c r="D37" s="13">
        <v>602</v>
      </c>
    </row>
    <row r="38" spans="1:4">
      <c r="A38" s="16">
        <v>201809</v>
      </c>
      <c r="B38" s="12" t="s">
        <v>40</v>
      </c>
      <c r="C38" s="13">
        <v>22</v>
      </c>
      <c r="D38" s="13">
        <v>33</v>
      </c>
    </row>
    <row r="39" spans="1:4">
      <c r="A39" s="16">
        <v>201809</v>
      </c>
      <c r="B39" s="12" t="s">
        <v>41</v>
      </c>
      <c r="C39" s="13">
        <v>8</v>
      </c>
      <c r="D39" s="13">
        <v>14</v>
      </c>
    </row>
    <row r="40" spans="1:4">
      <c r="A40" s="16">
        <v>201809</v>
      </c>
      <c r="B40" s="12" t="s">
        <v>42</v>
      </c>
      <c r="C40" s="13">
        <v>68</v>
      </c>
      <c r="D40" s="13">
        <v>117</v>
      </c>
    </row>
    <row r="41" spans="1:4">
      <c r="A41" s="16">
        <v>201809</v>
      </c>
      <c r="B41" s="12" t="s">
        <v>43</v>
      </c>
      <c r="C41" s="13">
        <v>33</v>
      </c>
      <c r="D41" s="13">
        <v>49</v>
      </c>
    </row>
    <row r="42" spans="1:4">
      <c r="A42" s="16">
        <v>201809</v>
      </c>
      <c r="B42" s="12" t="s">
        <v>44</v>
      </c>
      <c r="C42" s="13">
        <v>671</v>
      </c>
      <c r="D42" s="13">
        <v>1290</v>
      </c>
    </row>
    <row r="43" spans="1:4">
      <c r="A43" s="16">
        <v>201809</v>
      </c>
      <c r="B43" s="12" t="s">
        <v>45</v>
      </c>
      <c r="C43" s="13">
        <v>152</v>
      </c>
      <c r="D43" s="13">
        <v>242</v>
      </c>
    </row>
    <row r="44" spans="1:4">
      <c r="A44" s="16">
        <v>201809</v>
      </c>
      <c r="B44" s="12" t="s">
        <v>46</v>
      </c>
      <c r="C44" s="13">
        <v>134</v>
      </c>
      <c r="D44" s="13">
        <v>233</v>
      </c>
    </row>
    <row r="45" spans="1:4">
      <c r="A45" s="16">
        <v>201809</v>
      </c>
      <c r="B45" s="12" t="s">
        <v>47</v>
      </c>
      <c r="C45" s="13">
        <v>124</v>
      </c>
      <c r="D45" s="13">
        <v>204</v>
      </c>
    </row>
    <row r="46" spans="1:4">
      <c r="A46" s="16">
        <v>201809</v>
      </c>
      <c r="B46" s="12" t="s">
        <v>48</v>
      </c>
      <c r="C46" s="13">
        <v>111</v>
      </c>
      <c r="D46" s="13">
        <v>183</v>
      </c>
    </row>
    <row r="47" spans="1:4">
      <c r="A47" s="16">
        <v>201809</v>
      </c>
      <c r="B47" s="12" t="s">
        <v>49</v>
      </c>
      <c r="C47" s="13">
        <v>53</v>
      </c>
      <c r="D47" s="13">
        <v>94</v>
      </c>
    </row>
    <row r="48" spans="1:4">
      <c r="A48" s="16">
        <v>201809</v>
      </c>
      <c r="B48" s="12" t="s">
        <v>50</v>
      </c>
      <c r="C48" s="13">
        <v>70</v>
      </c>
      <c r="D48" s="13">
        <v>112</v>
      </c>
    </row>
    <row r="49" spans="1:4">
      <c r="A49" s="16">
        <v>201809</v>
      </c>
      <c r="B49" s="12" t="s">
        <v>51</v>
      </c>
      <c r="C49" s="13">
        <v>4</v>
      </c>
      <c r="D49" s="13">
        <v>10</v>
      </c>
    </row>
    <row r="50" spans="1:4">
      <c r="A50" s="16">
        <v>201809</v>
      </c>
      <c r="B50" s="12" t="s">
        <v>52</v>
      </c>
      <c r="C50" s="13">
        <v>159</v>
      </c>
      <c r="D50" s="13">
        <v>289</v>
      </c>
    </row>
    <row r="51" spans="1:4">
      <c r="A51" s="16">
        <v>201809</v>
      </c>
      <c r="B51" s="12" t="s">
        <v>53</v>
      </c>
      <c r="C51" s="13">
        <v>31</v>
      </c>
      <c r="D51" s="13">
        <v>53</v>
      </c>
    </row>
    <row r="52" spans="1:4">
      <c r="A52" s="16">
        <v>201809</v>
      </c>
      <c r="B52" s="12" t="s">
        <v>54</v>
      </c>
      <c r="C52" s="13">
        <v>257</v>
      </c>
      <c r="D52" s="13">
        <v>457</v>
      </c>
    </row>
    <row r="53" spans="1:4">
      <c r="A53" s="16">
        <v>201809</v>
      </c>
      <c r="B53" s="12" t="s">
        <v>55</v>
      </c>
      <c r="C53" s="13">
        <v>12</v>
      </c>
      <c r="D53" s="13">
        <v>25</v>
      </c>
    </row>
    <row r="54" spans="1:4">
      <c r="A54" s="16">
        <v>201809</v>
      </c>
      <c r="B54" s="12" t="s">
        <v>56</v>
      </c>
      <c r="C54" s="13">
        <v>66</v>
      </c>
      <c r="D54" s="13">
        <v>122</v>
      </c>
    </row>
    <row r="55" spans="1:4">
      <c r="A55" s="16">
        <v>201809</v>
      </c>
      <c r="B55" s="12" t="s">
        <v>57</v>
      </c>
      <c r="C55" s="13">
        <v>110</v>
      </c>
      <c r="D55" s="13">
        <v>228</v>
      </c>
    </row>
    <row r="56" spans="1:4">
      <c r="A56" s="16">
        <v>201809</v>
      </c>
      <c r="B56" s="12" t="s">
        <v>58</v>
      </c>
      <c r="C56" s="13">
        <v>99</v>
      </c>
      <c r="D56" s="13">
        <v>172</v>
      </c>
    </row>
    <row r="57" spans="1:4">
      <c r="A57" s="16">
        <v>201809</v>
      </c>
      <c r="B57" s="12" t="s">
        <v>59</v>
      </c>
      <c r="C57" s="13">
        <v>8</v>
      </c>
      <c r="D57" s="13">
        <v>14</v>
      </c>
    </row>
    <row r="58" spans="1:4">
      <c r="A58" s="16">
        <v>201809</v>
      </c>
      <c r="B58" s="12" t="s">
        <v>60</v>
      </c>
      <c r="C58" s="13">
        <v>30</v>
      </c>
      <c r="D58" s="13">
        <v>59</v>
      </c>
    </row>
    <row r="59" spans="1:4">
      <c r="A59" s="16">
        <v>201809</v>
      </c>
      <c r="B59" s="12" t="s">
        <v>61</v>
      </c>
      <c r="C59" s="13">
        <v>55</v>
      </c>
      <c r="D59" s="13">
        <v>118</v>
      </c>
    </row>
    <row r="60" spans="1:4">
      <c r="A60" s="16">
        <v>201809</v>
      </c>
      <c r="B60" s="12" t="s">
        <v>62</v>
      </c>
      <c r="C60" s="13">
        <v>67</v>
      </c>
      <c r="D60" s="13">
        <v>113</v>
      </c>
    </row>
    <row r="61" spans="1:4">
      <c r="A61" s="16">
        <v>201809</v>
      </c>
      <c r="B61" s="12" t="s">
        <v>63</v>
      </c>
      <c r="C61" s="13">
        <v>1744</v>
      </c>
      <c r="D61" s="13">
        <v>3620</v>
      </c>
    </row>
    <row r="62" spans="1:4">
      <c r="A62" s="16">
        <v>201809</v>
      </c>
      <c r="B62" s="12" t="s">
        <v>64</v>
      </c>
      <c r="C62" s="13">
        <v>10</v>
      </c>
      <c r="D62" s="13">
        <v>15</v>
      </c>
    </row>
    <row r="63" spans="1:4">
      <c r="A63" s="16">
        <v>201809</v>
      </c>
      <c r="B63" s="12" t="s">
        <v>65</v>
      </c>
      <c r="C63" s="13">
        <v>44</v>
      </c>
      <c r="D63" s="13">
        <v>94</v>
      </c>
    </row>
    <row r="64" spans="1:4">
      <c r="A64" s="16">
        <v>201809</v>
      </c>
      <c r="B64" s="12" t="s">
        <v>66</v>
      </c>
      <c r="C64" s="13">
        <v>53</v>
      </c>
      <c r="D64" s="13">
        <v>112</v>
      </c>
    </row>
    <row r="65" spans="1:4">
      <c r="A65" s="16">
        <v>201809</v>
      </c>
      <c r="B65" s="12" t="s">
        <v>67</v>
      </c>
      <c r="C65" s="13">
        <v>105</v>
      </c>
      <c r="D65" s="13">
        <v>174</v>
      </c>
    </row>
    <row r="66" spans="1:4">
      <c r="A66" s="16">
        <v>201809</v>
      </c>
      <c r="B66" s="12" t="s">
        <v>68</v>
      </c>
      <c r="C66" s="13">
        <v>264</v>
      </c>
      <c r="D66" s="13">
        <v>478</v>
      </c>
    </row>
    <row r="67" spans="1:4">
      <c r="A67" s="16">
        <v>201809</v>
      </c>
      <c r="B67" s="12" t="s">
        <v>69</v>
      </c>
      <c r="C67" s="13">
        <v>39</v>
      </c>
      <c r="D67" s="13">
        <v>71</v>
      </c>
    </row>
    <row r="68" spans="1:4">
      <c r="A68" s="16">
        <v>201809</v>
      </c>
      <c r="B68" s="12" t="s">
        <v>70</v>
      </c>
      <c r="C68" s="13">
        <v>155</v>
      </c>
      <c r="D68" s="13">
        <v>283</v>
      </c>
    </row>
    <row r="69" spans="1:4">
      <c r="A69" s="16">
        <v>201809</v>
      </c>
      <c r="B69" s="12" t="s">
        <v>71</v>
      </c>
      <c r="C69" s="13">
        <v>102</v>
      </c>
      <c r="D69" s="13">
        <v>206</v>
      </c>
    </row>
    <row r="70" spans="1:4">
      <c r="A70" s="16">
        <v>201809</v>
      </c>
      <c r="B70" s="12" t="s">
        <v>72</v>
      </c>
      <c r="C70" s="13">
        <v>13</v>
      </c>
      <c r="D70" s="13">
        <v>22</v>
      </c>
    </row>
    <row r="71" spans="1:4">
      <c r="A71" s="16">
        <v>201809</v>
      </c>
      <c r="B71" s="12" t="s">
        <v>73</v>
      </c>
      <c r="C71" s="13">
        <v>69</v>
      </c>
      <c r="D71" s="13">
        <v>136</v>
      </c>
    </row>
    <row r="72" spans="1:4">
      <c r="A72" s="16">
        <v>201809</v>
      </c>
      <c r="B72" s="12" t="s">
        <v>74</v>
      </c>
      <c r="C72" s="13">
        <v>81</v>
      </c>
      <c r="D72" s="13">
        <v>130</v>
      </c>
    </row>
    <row r="73" spans="1:4">
      <c r="A73" s="16">
        <v>201809</v>
      </c>
      <c r="B73" s="12" t="s">
        <v>75</v>
      </c>
      <c r="C73" s="13">
        <v>17</v>
      </c>
      <c r="D73" s="13">
        <v>23</v>
      </c>
    </row>
    <row r="74" spans="1:4">
      <c r="A74" s="16">
        <v>201809</v>
      </c>
      <c r="B74" s="12" t="s">
        <v>76</v>
      </c>
      <c r="C74" s="13">
        <v>83</v>
      </c>
      <c r="D74" s="13">
        <v>152</v>
      </c>
    </row>
    <row r="75" spans="1:4">
      <c r="A75" s="16">
        <v>201809</v>
      </c>
      <c r="B75" s="12" t="s">
        <v>77</v>
      </c>
      <c r="C75" s="13">
        <v>245</v>
      </c>
      <c r="D75" s="13">
        <v>457</v>
      </c>
    </row>
    <row r="76" spans="1:4">
      <c r="A76" s="16">
        <v>201809</v>
      </c>
      <c r="B76" s="12" t="s">
        <v>78</v>
      </c>
      <c r="C76" s="13">
        <v>27</v>
      </c>
      <c r="D76" s="13">
        <v>44</v>
      </c>
    </row>
    <row r="77" spans="1:4">
      <c r="A77" s="16">
        <v>201809</v>
      </c>
      <c r="B77" s="12" t="s">
        <v>79</v>
      </c>
      <c r="C77" s="13">
        <v>291</v>
      </c>
      <c r="D77" s="13">
        <v>593</v>
      </c>
    </row>
    <row r="78" spans="1:4">
      <c r="A78" s="16">
        <v>201809</v>
      </c>
      <c r="B78" s="12" t="s">
        <v>80</v>
      </c>
      <c r="C78" s="13">
        <v>147</v>
      </c>
      <c r="D78" s="13">
        <v>290</v>
      </c>
    </row>
    <row r="79" spans="1:4">
      <c r="A79" s="16">
        <v>201809</v>
      </c>
      <c r="B79" s="12" t="s">
        <v>81</v>
      </c>
      <c r="C79" s="13">
        <v>478</v>
      </c>
      <c r="D79" s="13">
        <v>895</v>
      </c>
    </row>
    <row r="80" spans="1:4">
      <c r="A80" s="16">
        <v>201809</v>
      </c>
      <c r="B80" s="12" t="s">
        <v>82</v>
      </c>
      <c r="C80" s="13">
        <v>188</v>
      </c>
      <c r="D80" s="13">
        <v>344</v>
      </c>
    </row>
    <row r="81" spans="1:4">
      <c r="A81" s="16">
        <v>201809</v>
      </c>
      <c r="B81" s="12" t="s">
        <v>83</v>
      </c>
      <c r="C81" s="13">
        <v>220</v>
      </c>
      <c r="D81" s="13">
        <v>380</v>
      </c>
    </row>
    <row r="82" spans="1:4">
      <c r="A82" s="16">
        <v>201809</v>
      </c>
      <c r="B82" s="12" t="s">
        <v>84</v>
      </c>
      <c r="C82" s="13">
        <v>143</v>
      </c>
      <c r="D82" s="13">
        <v>233</v>
      </c>
    </row>
    <row r="83" spans="1:4">
      <c r="A83" s="16">
        <v>201809</v>
      </c>
      <c r="B83" s="12" t="s">
        <v>85</v>
      </c>
      <c r="C83" s="13">
        <v>78</v>
      </c>
      <c r="D83" s="13">
        <v>161</v>
      </c>
    </row>
    <row r="84" spans="1:4">
      <c r="A84" s="16">
        <v>201809</v>
      </c>
      <c r="B84" s="12" t="s">
        <v>86</v>
      </c>
      <c r="C84" s="13">
        <v>165</v>
      </c>
      <c r="D84" s="13">
        <v>314</v>
      </c>
    </row>
    <row r="85" spans="1:4">
      <c r="A85" s="16">
        <v>201809</v>
      </c>
      <c r="B85" s="12" t="s">
        <v>87</v>
      </c>
      <c r="C85" s="13">
        <v>62</v>
      </c>
      <c r="D85" s="13">
        <v>116</v>
      </c>
    </row>
    <row r="86" spans="1:4">
      <c r="A86" s="16">
        <v>201809</v>
      </c>
      <c r="B86" s="12" t="s">
        <v>88</v>
      </c>
      <c r="C86" s="13">
        <v>65</v>
      </c>
      <c r="D86" s="13">
        <v>115</v>
      </c>
    </row>
    <row r="87" spans="1:4">
      <c r="A87" s="16">
        <v>201809</v>
      </c>
      <c r="B87" s="12" t="s">
        <v>89</v>
      </c>
      <c r="C87" s="13">
        <v>113</v>
      </c>
      <c r="D87" s="13">
        <v>206</v>
      </c>
    </row>
    <row r="88" spans="1:4">
      <c r="A88" s="16">
        <v>201809</v>
      </c>
      <c r="B88" s="12" t="s">
        <v>90</v>
      </c>
      <c r="C88" s="13">
        <v>16</v>
      </c>
      <c r="D88" s="13">
        <v>23</v>
      </c>
    </row>
    <row r="89" spans="1:4">
      <c r="A89" s="16">
        <v>201809</v>
      </c>
      <c r="B89" s="12" t="s">
        <v>91</v>
      </c>
      <c r="C89" s="13">
        <v>48</v>
      </c>
      <c r="D89" s="13">
        <v>84</v>
      </c>
    </row>
    <row r="90" spans="1:4">
      <c r="A90" s="16">
        <v>201809</v>
      </c>
      <c r="B90" s="12" t="s">
        <v>92</v>
      </c>
      <c r="C90" s="13">
        <v>2</v>
      </c>
      <c r="D90" s="13">
        <v>5</v>
      </c>
    </row>
    <row r="91" spans="1:4">
      <c r="A91" s="16">
        <v>201809</v>
      </c>
      <c r="B91" s="12" t="s">
        <v>93</v>
      </c>
      <c r="C91" s="13">
        <v>125</v>
      </c>
      <c r="D91" s="13">
        <v>229</v>
      </c>
    </row>
    <row r="92" spans="1:4">
      <c r="A92" s="16">
        <v>201809</v>
      </c>
      <c r="B92" s="12" t="s">
        <v>94</v>
      </c>
      <c r="C92" s="13">
        <v>121</v>
      </c>
      <c r="D92" s="13">
        <v>231</v>
      </c>
    </row>
    <row r="93" spans="1:4">
      <c r="A93" s="16">
        <v>201809</v>
      </c>
      <c r="B93" s="12" t="s">
        <v>95</v>
      </c>
      <c r="C93" s="13">
        <v>542</v>
      </c>
      <c r="D93" s="13">
        <v>1013</v>
      </c>
    </row>
    <row r="94" spans="1:4">
      <c r="A94" s="16">
        <v>201809</v>
      </c>
      <c r="B94" s="12" t="s">
        <v>96</v>
      </c>
      <c r="C94" s="13">
        <v>44</v>
      </c>
      <c r="D94" s="13">
        <v>89</v>
      </c>
    </row>
    <row r="95" spans="1:4">
      <c r="A95" s="16">
        <v>201809</v>
      </c>
      <c r="B95" s="12" t="s">
        <v>97</v>
      </c>
      <c r="C95" s="13">
        <v>36</v>
      </c>
      <c r="D95" s="13">
        <v>74</v>
      </c>
    </row>
    <row r="96" spans="1:4">
      <c r="A96" s="16">
        <v>201809</v>
      </c>
      <c r="B96" s="12" t="s">
        <v>98</v>
      </c>
      <c r="C96" s="13">
        <v>16</v>
      </c>
      <c r="D96" s="13">
        <v>28</v>
      </c>
    </row>
    <row r="97" spans="1:4">
      <c r="A97" s="16">
        <v>201809</v>
      </c>
      <c r="B97" s="12" t="s">
        <v>99</v>
      </c>
      <c r="C97" s="13">
        <v>275</v>
      </c>
      <c r="D97" s="13">
        <v>565</v>
      </c>
    </row>
    <row r="98" spans="1:4">
      <c r="A98" s="16">
        <v>201809</v>
      </c>
      <c r="B98" s="12" t="s">
        <v>100</v>
      </c>
      <c r="C98" s="13">
        <v>149</v>
      </c>
      <c r="D98" s="13">
        <v>267</v>
      </c>
    </row>
    <row r="99" spans="1:4">
      <c r="A99" s="16">
        <v>201809</v>
      </c>
      <c r="B99" s="12" t="s">
        <v>101</v>
      </c>
      <c r="C99" s="13">
        <v>154</v>
      </c>
      <c r="D99" s="13">
        <v>307</v>
      </c>
    </row>
    <row r="100" spans="1:4">
      <c r="A100" s="16">
        <v>201809</v>
      </c>
      <c r="B100" s="12" t="s">
        <v>102</v>
      </c>
      <c r="C100" s="13">
        <v>40</v>
      </c>
      <c r="D100" s="13">
        <v>63</v>
      </c>
    </row>
    <row r="101" spans="1:4">
      <c r="A101" s="16">
        <v>201809</v>
      </c>
      <c r="B101" s="12" t="s">
        <v>103</v>
      </c>
      <c r="C101" s="13">
        <v>9</v>
      </c>
      <c r="D101" s="13">
        <v>13</v>
      </c>
    </row>
    <row r="103" spans="1:4">
      <c r="A103" s="16">
        <v>201809</v>
      </c>
      <c r="C103" s="12">
        <v>13611</v>
      </c>
      <c r="D103" s="12">
        <v>25301</v>
      </c>
    </row>
  </sheetData>
  <pageMargins left="0.7" right="0.7" top="0.75" bottom="0.75" header="0.3" footer="0.3"/>
  <pageSetup orientation="portrait" r:id="rId1"/>
  <tableParts count="1">
    <tablePart r:id="rId2"/>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FC4E2-34C3-4EF2-AEF0-B3BCAA44F699}">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201808</v>
      </c>
      <c r="B2" s="12" t="s">
        <v>4</v>
      </c>
      <c r="C2" s="13">
        <v>198</v>
      </c>
      <c r="D2" s="13">
        <v>345</v>
      </c>
    </row>
    <row r="3" spans="1:4">
      <c r="A3" s="16">
        <v>201808</v>
      </c>
      <c r="B3" s="12" t="s">
        <v>5</v>
      </c>
      <c r="C3" s="13">
        <v>50</v>
      </c>
      <c r="D3" s="13">
        <v>70</v>
      </c>
    </row>
    <row r="4" spans="1:4">
      <c r="A4" s="16">
        <v>201808</v>
      </c>
      <c r="B4" s="12" t="s">
        <v>6</v>
      </c>
      <c r="C4" s="13">
        <v>25</v>
      </c>
      <c r="D4" s="13">
        <v>47</v>
      </c>
    </row>
    <row r="5" spans="1:4">
      <c r="A5" s="16">
        <v>201808</v>
      </c>
      <c r="B5" s="12" t="s">
        <v>7</v>
      </c>
      <c r="C5" s="13">
        <v>66</v>
      </c>
      <c r="D5" s="13">
        <v>121</v>
      </c>
    </row>
    <row r="6" spans="1:4">
      <c r="A6" s="16">
        <v>201808</v>
      </c>
      <c r="B6" s="12" t="s">
        <v>8</v>
      </c>
      <c r="C6" s="13">
        <v>18</v>
      </c>
      <c r="D6" s="13">
        <v>25</v>
      </c>
    </row>
    <row r="7" spans="1:4">
      <c r="A7" s="16">
        <v>201808</v>
      </c>
      <c r="B7" s="12" t="s">
        <v>9</v>
      </c>
      <c r="C7" s="13">
        <v>17</v>
      </c>
      <c r="D7" s="13">
        <v>24</v>
      </c>
    </row>
    <row r="8" spans="1:4">
      <c r="A8" s="16">
        <v>201808</v>
      </c>
      <c r="B8" s="12" t="s">
        <v>10</v>
      </c>
      <c r="C8" s="13">
        <v>89</v>
      </c>
      <c r="D8" s="13">
        <v>170</v>
      </c>
    </row>
    <row r="9" spans="1:4">
      <c r="A9" s="16">
        <v>201808</v>
      </c>
      <c r="B9" s="12" t="s">
        <v>11</v>
      </c>
      <c r="C9" s="13">
        <v>34</v>
      </c>
      <c r="D9" s="13">
        <v>61</v>
      </c>
    </row>
    <row r="10" spans="1:4">
      <c r="A10" s="16">
        <v>201808</v>
      </c>
      <c r="B10" s="12" t="s">
        <v>12</v>
      </c>
      <c r="C10" s="13">
        <v>104</v>
      </c>
      <c r="D10" s="13">
        <v>165</v>
      </c>
    </row>
    <row r="11" spans="1:4">
      <c r="A11" s="16">
        <v>201808</v>
      </c>
      <c r="B11" s="12" t="s">
        <v>13</v>
      </c>
      <c r="C11" s="13">
        <v>106</v>
      </c>
      <c r="D11" s="13">
        <v>176</v>
      </c>
    </row>
    <row r="12" spans="1:4">
      <c r="A12" s="16">
        <v>201808</v>
      </c>
      <c r="B12" s="12" t="s">
        <v>14</v>
      </c>
      <c r="C12" s="13">
        <v>152</v>
      </c>
      <c r="D12" s="13">
        <v>266</v>
      </c>
    </row>
    <row r="13" spans="1:4">
      <c r="A13" s="16">
        <v>201808</v>
      </c>
      <c r="B13" s="12" t="s">
        <v>15</v>
      </c>
      <c r="C13" s="13">
        <v>162</v>
      </c>
      <c r="D13" s="13">
        <v>280</v>
      </c>
    </row>
    <row r="14" spans="1:4">
      <c r="A14" s="16">
        <v>201808</v>
      </c>
      <c r="B14" s="12" t="s">
        <v>16</v>
      </c>
      <c r="C14" s="13">
        <v>200</v>
      </c>
      <c r="D14" s="13">
        <v>361</v>
      </c>
    </row>
    <row r="15" spans="1:4">
      <c r="A15" s="16">
        <v>201808</v>
      </c>
      <c r="B15" s="12" t="s">
        <v>17</v>
      </c>
      <c r="C15" s="13">
        <v>55</v>
      </c>
      <c r="D15" s="13">
        <v>83</v>
      </c>
    </row>
    <row r="16" spans="1:4">
      <c r="A16" s="16">
        <v>201808</v>
      </c>
      <c r="B16" s="12" t="s">
        <v>18</v>
      </c>
      <c r="C16" s="13">
        <v>8</v>
      </c>
      <c r="D16" s="13">
        <v>16</v>
      </c>
    </row>
    <row r="17" spans="1:4">
      <c r="A17" s="16">
        <v>201808</v>
      </c>
      <c r="B17" s="12" t="s">
        <v>19</v>
      </c>
      <c r="C17" s="13">
        <v>60</v>
      </c>
      <c r="D17" s="13">
        <v>118</v>
      </c>
    </row>
    <row r="18" spans="1:4">
      <c r="A18" s="16">
        <v>201808</v>
      </c>
      <c r="B18" s="12" t="s">
        <v>20</v>
      </c>
      <c r="C18" s="13">
        <v>37</v>
      </c>
      <c r="D18" s="13">
        <v>55</v>
      </c>
    </row>
    <row r="19" spans="1:4">
      <c r="A19" s="16">
        <v>201808</v>
      </c>
      <c r="B19" s="12" t="s">
        <v>21</v>
      </c>
      <c r="C19" s="13">
        <v>149</v>
      </c>
      <c r="D19" s="13">
        <v>250</v>
      </c>
    </row>
    <row r="20" spans="1:4">
      <c r="A20" s="16">
        <v>201808</v>
      </c>
      <c r="B20" s="12" t="s">
        <v>22</v>
      </c>
      <c r="C20" s="13">
        <v>54</v>
      </c>
      <c r="D20" s="13">
        <v>93</v>
      </c>
    </row>
    <row r="21" spans="1:4">
      <c r="A21" s="16">
        <v>201808</v>
      </c>
      <c r="B21" s="12" t="s">
        <v>23</v>
      </c>
      <c r="C21" s="13">
        <v>20</v>
      </c>
      <c r="D21" s="13">
        <v>38</v>
      </c>
    </row>
    <row r="22" spans="1:4">
      <c r="A22" s="16">
        <v>201808</v>
      </c>
      <c r="B22" s="12" t="s">
        <v>24</v>
      </c>
      <c r="C22" s="13">
        <v>26</v>
      </c>
      <c r="D22" s="13">
        <v>40</v>
      </c>
    </row>
    <row r="23" spans="1:4">
      <c r="A23" s="16">
        <v>201808</v>
      </c>
      <c r="B23" s="12" t="s">
        <v>25</v>
      </c>
      <c r="C23" s="13">
        <v>5</v>
      </c>
      <c r="D23" s="13">
        <v>10</v>
      </c>
    </row>
    <row r="24" spans="1:4">
      <c r="A24" s="16">
        <v>201808</v>
      </c>
      <c r="B24" s="12" t="s">
        <v>26</v>
      </c>
      <c r="C24" s="13">
        <v>247</v>
      </c>
      <c r="D24" s="13">
        <v>446</v>
      </c>
    </row>
    <row r="25" spans="1:4">
      <c r="A25" s="16">
        <v>201808</v>
      </c>
      <c r="B25" s="12" t="s">
        <v>27</v>
      </c>
      <c r="C25" s="13">
        <v>161</v>
      </c>
      <c r="D25" s="13">
        <v>289</v>
      </c>
    </row>
    <row r="26" spans="1:4">
      <c r="A26" s="16">
        <v>201808</v>
      </c>
      <c r="B26" s="12" t="s">
        <v>28</v>
      </c>
      <c r="C26" s="13">
        <v>129</v>
      </c>
      <c r="D26" s="13">
        <v>240</v>
      </c>
    </row>
    <row r="27" spans="1:4">
      <c r="A27" s="16">
        <v>201808</v>
      </c>
      <c r="B27" s="12" t="s">
        <v>29</v>
      </c>
      <c r="C27" s="13">
        <v>880</v>
      </c>
      <c r="D27" s="13">
        <v>1685</v>
      </c>
    </row>
    <row r="28" spans="1:4">
      <c r="A28" s="16">
        <v>201808</v>
      </c>
      <c r="B28" s="12" t="s">
        <v>30</v>
      </c>
      <c r="C28" s="13">
        <v>24</v>
      </c>
      <c r="D28" s="13">
        <v>36</v>
      </c>
    </row>
    <row r="29" spans="1:4">
      <c r="A29" s="16">
        <v>201808</v>
      </c>
      <c r="B29" s="12" t="s">
        <v>31</v>
      </c>
      <c r="C29" s="13">
        <v>15</v>
      </c>
      <c r="D29" s="13">
        <v>31</v>
      </c>
    </row>
    <row r="30" spans="1:4">
      <c r="A30" s="16">
        <v>201808</v>
      </c>
      <c r="B30" s="12" t="s">
        <v>32</v>
      </c>
      <c r="C30" s="13">
        <v>204</v>
      </c>
      <c r="D30" s="13">
        <v>340</v>
      </c>
    </row>
    <row r="31" spans="1:4">
      <c r="A31" s="16">
        <v>201808</v>
      </c>
      <c r="B31" s="12" t="s">
        <v>33</v>
      </c>
      <c r="C31" s="13">
        <v>65</v>
      </c>
      <c r="D31" s="13">
        <v>122</v>
      </c>
    </row>
    <row r="32" spans="1:4">
      <c r="A32" s="16">
        <v>201808</v>
      </c>
      <c r="B32" s="12" t="s">
        <v>34</v>
      </c>
      <c r="C32" s="13">
        <v>78</v>
      </c>
      <c r="D32" s="13">
        <v>134</v>
      </c>
    </row>
    <row r="33" spans="1:4">
      <c r="A33" s="16">
        <v>201808</v>
      </c>
      <c r="B33" s="12" t="s">
        <v>35</v>
      </c>
      <c r="C33" s="13">
        <v>309</v>
      </c>
      <c r="D33" s="13">
        <v>600</v>
      </c>
    </row>
    <row r="34" spans="1:4">
      <c r="A34" s="16">
        <v>201808</v>
      </c>
      <c r="B34" s="12" t="s">
        <v>36</v>
      </c>
      <c r="C34" s="13">
        <v>219</v>
      </c>
      <c r="D34" s="13">
        <v>519</v>
      </c>
    </row>
    <row r="35" spans="1:4">
      <c r="A35" s="16">
        <v>201808</v>
      </c>
      <c r="B35" s="12" t="s">
        <v>37</v>
      </c>
      <c r="C35" s="13">
        <v>389</v>
      </c>
      <c r="D35" s="13">
        <v>719</v>
      </c>
    </row>
    <row r="36" spans="1:4">
      <c r="A36" s="16">
        <v>201808</v>
      </c>
      <c r="B36" s="12" t="s">
        <v>38</v>
      </c>
      <c r="C36" s="13">
        <v>69</v>
      </c>
      <c r="D36" s="13">
        <v>107</v>
      </c>
    </row>
    <row r="37" spans="1:4">
      <c r="A37" s="16">
        <v>201808</v>
      </c>
      <c r="B37" s="12" t="s">
        <v>39</v>
      </c>
      <c r="C37" s="13">
        <v>359</v>
      </c>
      <c r="D37" s="13">
        <v>634</v>
      </c>
    </row>
    <row r="38" spans="1:4">
      <c r="A38" s="16">
        <v>201808</v>
      </c>
      <c r="B38" s="12" t="s">
        <v>40</v>
      </c>
      <c r="C38" s="13">
        <v>23</v>
      </c>
      <c r="D38" s="13">
        <v>39</v>
      </c>
    </row>
    <row r="39" spans="1:4">
      <c r="A39" s="16">
        <v>201808</v>
      </c>
      <c r="B39" s="12" t="s">
        <v>41</v>
      </c>
      <c r="C39" s="13">
        <v>7</v>
      </c>
      <c r="D39" s="13">
        <v>13</v>
      </c>
    </row>
    <row r="40" spans="1:4">
      <c r="A40" s="16">
        <v>201808</v>
      </c>
      <c r="B40" s="12" t="s">
        <v>42</v>
      </c>
      <c r="C40" s="13">
        <v>71</v>
      </c>
      <c r="D40" s="13">
        <v>118</v>
      </c>
    </row>
    <row r="41" spans="1:4">
      <c r="A41" s="16">
        <v>201808</v>
      </c>
      <c r="B41" s="12" t="s">
        <v>43</v>
      </c>
      <c r="C41" s="13">
        <v>39</v>
      </c>
      <c r="D41" s="13">
        <v>65</v>
      </c>
    </row>
    <row r="42" spans="1:4">
      <c r="A42" s="16">
        <v>201808</v>
      </c>
      <c r="B42" s="12" t="s">
        <v>44</v>
      </c>
      <c r="C42" s="13">
        <v>675</v>
      </c>
      <c r="D42" s="13">
        <v>1320</v>
      </c>
    </row>
    <row r="43" spans="1:4">
      <c r="A43" s="16">
        <v>201808</v>
      </c>
      <c r="B43" s="12" t="s">
        <v>45</v>
      </c>
      <c r="C43" s="13">
        <v>153</v>
      </c>
      <c r="D43" s="13">
        <v>248</v>
      </c>
    </row>
    <row r="44" spans="1:4">
      <c r="A44" s="16">
        <v>201808</v>
      </c>
      <c r="B44" s="12" t="s">
        <v>46</v>
      </c>
      <c r="C44" s="13">
        <v>136</v>
      </c>
      <c r="D44" s="13">
        <v>235</v>
      </c>
    </row>
    <row r="45" spans="1:4">
      <c r="A45" s="16">
        <v>201808</v>
      </c>
      <c r="B45" s="12" t="s">
        <v>47</v>
      </c>
      <c r="C45" s="13">
        <v>124</v>
      </c>
      <c r="D45" s="13">
        <v>205</v>
      </c>
    </row>
    <row r="46" spans="1:4">
      <c r="A46" s="16">
        <v>201808</v>
      </c>
      <c r="B46" s="12" t="s">
        <v>48</v>
      </c>
      <c r="C46" s="13">
        <v>116</v>
      </c>
      <c r="D46" s="13">
        <v>195</v>
      </c>
    </row>
    <row r="47" spans="1:4">
      <c r="A47" s="16">
        <v>201808</v>
      </c>
      <c r="B47" s="12" t="s">
        <v>49</v>
      </c>
      <c r="C47" s="13">
        <v>48</v>
      </c>
      <c r="D47" s="13">
        <v>86</v>
      </c>
    </row>
    <row r="48" spans="1:4">
      <c r="A48" s="16">
        <v>201808</v>
      </c>
      <c r="B48" s="12" t="s">
        <v>50</v>
      </c>
      <c r="C48" s="13">
        <v>69</v>
      </c>
      <c r="D48" s="13">
        <v>111</v>
      </c>
    </row>
    <row r="49" spans="1:4">
      <c r="A49" s="16">
        <v>201808</v>
      </c>
      <c r="B49" s="12" t="s">
        <v>51</v>
      </c>
      <c r="C49" s="13">
        <v>6</v>
      </c>
      <c r="D49" s="13">
        <v>16</v>
      </c>
    </row>
    <row r="50" spans="1:4">
      <c r="A50" s="16">
        <v>201808</v>
      </c>
      <c r="B50" s="12" t="s">
        <v>52</v>
      </c>
      <c r="C50" s="13">
        <v>168</v>
      </c>
      <c r="D50" s="13">
        <v>301</v>
      </c>
    </row>
    <row r="51" spans="1:4">
      <c r="A51" s="16">
        <v>201808</v>
      </c>
      <c r="B51" s="12" t="s">
        <v>53</v>
      </c>
      <c r="C51" s="13">
        <v>31</v>
      </c>
      <c r="D51" s="13">
        <v>53</v>
      </c>
    </row>
    <row r="52" spans="1:4">
      <c r="A52" s="16">
        <v>201808</v>
      </c>
      <c r="B52" s="12" t="s">
        <v>54</v>
      </c>
      <c r="C52" s="13">
        <v>257</v>
      </c>
      <c r="D52" s="13">
        <v>452</v>
      </c>
    </row>
    <row r="53" spans="1:4">
      <c r="A53" s="16">
        <v>201808</v>
      </c>
      <c r="B53" s="12" t="s">
        <v>55</v>
      </c>
      <c r="C53" s="13">
        <v>11</v>
      </c>
      <c r="D53" s="13">
        <v>24</v>
      </c>
    </row>
    <row r="54" spans="1:4">
      <c r="A54" s="16">
        <v>201808</v>
      </c>
      <c r="B54" s="12" t="s">
        <v>56</v>
      </c>
      <c r="C54" s="13">
        <v>64</v>
      </c>
      <c r="D54" s="13">
        <v>116</v>
      </c>
    </row>
    <row r="55" spans="1:4">
      <c r="A55" s="16">
        <v>201808</v>
      </c>
      <c r="B55" s="12" t="s">
        <v>57</v>
      </c>
      <c r="C55" s="13">
        <v>104</v>
      </c>
      <c r="D55" s="13">
        <v>210</v>
      </c>
    </row>
    <row r="56" spans="1:4">
      <c r="A56" s="16">
        <v>201808</v>
      </c>
      <c r="B56" s="12" t="s">
        <v>58</v>
      </c>
      <c r="C56" s="13">
        <v>99</v>
      </c>
      <c r="D56" s="13">
        <v>164</v>
      </c>
    </row>
    <row r="57" spans="1:4">
      <c r="A57" s="16">
        <v>201808</v>
      </c>
      <c r="B57" s="12" t="s">
        <v>59</v>
      </c>
      <c r="C57" s="13">
        <v>8</v>
      </c>
      <c r="D57" s="13">
        <v>14</v>
      </c>
    </row>
    <row r="58" spans="1:4">
      <c r="A58" s="16">
        <v>201808</v>
      </c>
      <c r="B58" s="12" t="s">
        <v>60</v>
      </c>
      <c r="C58" s="13">
        <v>28</v>
      </c>
      <c r="D58" s="13">
        <v>55</v>
      </c>
    </row>
    <row r="59" spans="1:4">
      <c r="A59" s="16">
        <v>201808</v>
      </c>
      <c r="B59" s="12" t="s">
        <v>61</v>
      </c>
      <c r="C59" s="13">
        <v>50</v>
      </c>
      <c r="D59" s="13">
        <v>99</v>
      </c>
    </row>
    <row r="60" spans="1:4">
      <c r="A60" s="16">
        <v>201808</v>
      </c>
      <c r="B60" s="12" t="s">
        <v>62</v>
      </c>
      <c r="C60" s="13">
        <v>67</v>
      </c>
      <c r="D60" s="13">
        <v>120</v>
      </c>
    </row>
    <row r="61" spans="1:4">
      <c r="A61" s="16">
        <v>201808</v>
      </c>
      <c r="B61" s="12" t="s">
        <v>63</v>
      </c>
      <c r="C61" s="13">
        <v>1802</v>
      </c>
      <c r="D61" s="13">
        <v>3793</v>
      </c>
    </row>
    <row r="62" spans="1:4">
      <c r="A62" s="16">
        <v>201808</v>
      </c>
      <c r="B62" s="12" t="s">
        <v>64</v>
      </c>
      <c r="C62" s="13">
        <v>12</v>
      </c>
      <c r="D62" s="13">
        <v>20</v>
      </c>
    </row>
    <row r="63" spans="1:4">
      <c r="A63" s="16">
        <v>201808</v>
      </c>
      <c r="B63" s="12" t="s">
        <v>65</v>
      </c>
      <c r="C63" s="13">
        <v>43</v>
      </c>
      <c r="D63" s="13">
        <v>89</v>
      </c>
    </row>
    <row r="64" spans="1:4">
      <c r="A64" s="16">
        <v>201808</v>
      </c>
      <c r="B64" s="12" t="s">
        <v>66</v>
      </c>
      <c r="C64" s="13">
        <v>48</v>
      </c>
      <c r="D64" s="13">
        <v>97</v>
      </c>
    </row>
    <row r="65" spans="1:4">
      <c r="A65" s="16">
        <v>201808</v>
      </c>
      <c r="B65" s="12" t="s">
        <v>67</v>
      </c>
      <c r="C65" s="13">
        <v>106</v>
      </c>
      <c r="D65" s="13">
        <v>178</v>
      </c>
    </row>
    <row r="66" spans="1:4">
      <c r="A66" s="16">
        <v>201808</v>
      </c>
      <c r="B66" s="12" t="s">
        <v>68</v>
      </c>
      <c r="C66" s="13">
        <v>273</v>
      </c>
      <c r="D66" s="13">
        <v>488</v>
      </c>
    </row>
    <row r="67" spans="1:4">
      <c r="A67" s="16">
        <v>201808</v>
      </c>
      <c r="B67" s="12" t="s">
        <v>69</v>
      </c>
      <c r="C67" s="13">
        <v>42</v>
      </c>
      <c r="D67" s="13">
        <v>76</v>
      </c>
    </row>
    <row r="68" spans="1:4">
      <c r="A68" s="16">
        <v>201808</v>
      </c>
      <c r="B68" s="12" t="s">
        <v>70</v>
      </c>
      <c r="C68" s="13">
        <v>160</v>
      </c>
      <c r="D68" s="13">
        <v>293</v>
      </c>
    </row>
    <row r="69" spans="1:4">
      <c r="A69" s="16">
        <v>201808</v>
      </c>
      <c r="B69" s="12" t="s">
        <v>71</v>
      </c>
      <c r="C69" s="13">
        <v>104</v>
      </c>
      <c r="D69" s="13">
        <v>210</v>
      </c>
    </row>
    <row r="70" spans="1:4">
      <c r="A70" s="16">
        <v>201808</v>
      </c>
      <c r="B70" s="12" t="s">
        <v>72</v>
      </c>
      <c r="C70" s="13">
        <v>14</v>
      </c>
      <c r="D70" s="13">
        <v>24</v>
      </c>
    </row>
    <row r="71" spans="1:4">
      <c r="A71" s="16">
        <v>201808</v>
      </c>
      <c r="B71" s="12" t="s">
        <v>73</v>
      </c>
      <c r="C71" s="13">
        <v>70</v>
      </c>
      <c r="D71" s="13">
        <v>137</v>
      </c>
    </row>
    <row r="72" spans="1:4">
      <c r="A72" s="16">
        <v>201808</v>
      </c>
      <c r="B72" s="12" t="s">
        <v>74</v>
      </c>
      <c r="C72" s="13">
        <v>85</v>
      </c>
      <c r="D72" s="13">
        <v>136</v>
      </c>
    </row>
    <row r="73" spans="1:4">
      <c r="A73" s="16">
        <v>201808</v>
      </c>
      <c r="B73" s="12" t="s">
        <v>75</v>
      </c>
      <c r="C73" s="13">
        <v>18</v>
      </c>
      <c r="D73" s="13">
        <v>25</v>
      </c>
    </row>
    <row r="74" spans="1:4">
      <c r="A74" s="16">
        <v>201808</v>
      </c>
      <c r="B74" s="12" t="s">
        <v>76</v>
      </c>
      <c r="C74" s="13">
        <v>89</v>
      </c>
      <c r="D74" s="13">
        <v>161</v>
      </c>
    </row>
    <row r="75" spans="1:4">
      <c r="A75" s="16">
        <v>201808</v>
      </c>
      <c r="B75" s="12" t="s">
        <v>77</v>
      </c>
      <c r="C75" s="13">
        <v>247</v>
      </c>
      <c r="D75" s="13">
        <v>457</v>
      </c>
    </row>
    <row r="76" spans="1:4">
      <c r="A76" s="16">
        <v>201808</v>
      </c>
      <c r="B76" s="12" t="s">
        <v>78</v>
      </c>
      <c r="C76" s="13">
        <v>25</v>
      </c>
      <c r="D76" s="13">
        <v>42</v>
      </c>
    </row>
    <row r="77" spans="1:4">
      <c r="A77" s="16">
        <v>201808</v>
      </c>
      <c r="B77" s="12" t="s">
        <v>79</v>
      </c>
      <c r="C77" s="13">
        <v>287</v>
      </c>
      <c r="D77" s="13">
        <v>589</v>
      </c>
    </row>
    <row r="78" spans="1:4">
      <c r="A78" s="16">
        <v>201808</v>
      </c>
      <c r="B78" s="12" t="s">
        <v>80</v>
      </c>
      <c r="C78" s="13">
        <v>151</v>
      </c>
      <c r="D78" s="13">
        <v>297</v>
      </c>
    </row>
    <row r="79" spans="1:4">
      <c r="A79" s="16">
        <v>201808</v>
      </c>
      <c r="B79" s="12" t="s">
        <v>81</v>
      </c>
      <c r="C79" s="13">
        <v>480</v>
      </c>
      <c r="D79" s="13">
        <v>900</v>
      </c>
    </row>
    <row r="80" spans="1:4">
      <c r="A80" s="16">
        <v>201808</v>
      </c>
      <c r="B80" s="12" t="s">
        <v>82</v>
      </c>
      <c r="C80" s="13">
        <v>188</v>
      </c>
      <c r="D80" s="13">
        <v>347</v>
      </c>
    </row>
    <row r="81" spans="1:4">
      <c r="A81" s="16">
        <v>201808</v>
      </c>
      <c r="B81" s="12" t="s">
        <v>83</v>
      </c>
      <c r="C81" s="13">
        <v>217</v>
      </c>
      <c r="D81" s="13">
        <v>372</v>
      </c>
    </row>
    <row r="82" spans="1:4">
      <c r="A82" s="16">
        <v>201808</v>
      </c>
      <c r="B82" s="12" t="s">
        <v>84</v>
      </c>
      <c r="C82" s="13">
        <v>146</v>
      </c>
      <c r="D82" s="13">
        <v>244</v>
      </c>
    </row>
    <row r="83" spans="1:4">
      <c r="A83" s="16">
        <v>201808</v>
      </c>
      <c r="B83" s="12" t="s">
        <v>85</v>
      </c>
      <c r="C83" s="13">
        <v>79</v>
      </c>
      <c r="D83" s="13">
        <v>164</v>
      </c>
    </row>
    <row r="84" spans="1:4">
      <c r="A84" s="16">
        <v>201808</v>
      </c>
      <c r="B84" s="12" t="s">
        <v>86</v>
      </c>
      <c r="C84" s="13">
        <v>166</v>
      </c>
      <c r="D84" s="13">
        <v>312</v>
      </c>
    </row>
    <row r="85" spans="1:4">
      <c r="A85" s="16">
        <v>201808</v>
      </c>
      <c r="B85" s="12" t="s">
        <v>87</v>
      </c>
      <c r="C85" s="13">
        <v>57</v>
      </c>
      <c r="D85" s="13">
        <v>100</v>
      </c>
    </row>
    <row r="86" spans="1:4">
      <c r="A86" s="16">
        <v>201808</v>
      </c>
      <c r="B86" s="12" t="s">
        <v>88</v>
      </c>
      <c r="C86" s="13">
        <v>64</v>
      </c>
      <c r="D86" s="13">
        <v>115</v>
      </c>
    </row>
    <row r="87" spans="1:4">
      <c r="A87" s="16">
        <v>201808</v>
      </c>
      <c r="B87" s="12" t="s">
        <v>89</v>
      </c>
      <c r="C87" s="13">
        <v>112</v>
      </c>
      <c r="D87" s="13">
        <v>204</v>
      </c>
    </row>
    <row r="88" spans="1:4">
      <c r="A88" s="16">
        <v>201808</v>
      </c>
      <c r="B88" s="12" t="s">
        <v>90</v>
      </c>
      <c r="C88" s="13">
        <v>13</v>
      </c>
      <c r="D88" s="13">
        <v>18</v>
      </c>
    </row>
    <row r="89" spans="1:4">
      <c r="A89" s="16">
        <v>201808</v>
      </c>
      <c r="B89" s="12" t="s">
        <v>91</v>
      </c>
      <c r="C89" s="13">
        <v>51</v>
      </c>
      <c r="D89" s="13">
        <v>89</v>
      </c>
    </row>
    <row r="90" spans="1:4">
      <c r="A90" s="16">
        <v>201808</v>
      </c>
      <c r="B90" s="12" t="s">
        <v>92</v>
      </c>
      <c r="C90" s="13">
        <v>2</v>
      </c>
      <c r="D90" s="13">
        <v>5</v>
      </c>
    </row>
    <row r="91" spans="1:4">
      <c r="A91" s="16">
        <v>201808</v>
      </c>
      <c r="B91" s="12" t="s">
        <v>93</v>
      </c>
      <c r="C91" s="13">
        <v>120</v>
      </c>
      <c r="D91" s="13">
        <v>213</v>
      </c>
    </row>
    <row r="92" spans="1:4">
      <c r="A92" s="16">
        <v>201808</v>
      </c>
      <c r="B92" s="12" t="s">
        <v>94</v>
      </c>
      <c r="C92" s="13">
        <v>120</v>
      </c>
      <c r="D92" s="13">
        <v>234</v>
      </c>
    </row>
    <row r="93" spans="1:4">
      <c r="A93" s="16">
        <v>201808</v>
      </c>
      <c r="B93" s="12" t="s">
        <v>95</v>
      </c>
      <c r="C93" s="13">
        <v>538</v>
      </c>
      <c r="D93" s="13">
        <v>1009</v>
      </c>
    </row>
    <row r="94" spans="1:4">
      <c r="A94" s="16">
        <v>201808</v>
      </c>
      <c r="B94" s="12" t="s">
        <v>96</v>
      </c>
      <c r="C94" s="13">
        <v>41</v>
      </c>
      <c r="D94" s="13">
        <v>84</v>
      </c>
    </row>
    <row r="95" spans="1:4">
      <c r="A95" s="16">
        <v>201808</v>
      </c>
      <c r="B95" s="12" t="s">
        <v>97</v>
      </c>
      <c r="C95" s="13">
        <v>40</v>
      </c>
      <c r="D95" s="13">
        <v>84</v>
      </c>
    </row>
    <row r="96" spans="1:4">
      <c r="A96" s="16">
        <v>201808</v>
      </c>
      <c r="B96" s="12" t="s">
        <v>98</v>
      </c>
      <c r="C96" s="13">
        <v>15</v>
      </c>
      <c r="D96" s="13">
        <v>27</v>
      </c>
    </row>
    <row r="97" spans="1:4">
      <c r="A97" s="16">
        <v>201808</v>
      </c>
      <c r="B97" s="12" t="s">
        <v>99</v>
      </c>
      <c r="C97" s="13">
        <v>282</v>
      </c>
      <c r="D97" s="13">
        <v>589</v>
      </c>
    </row>
    <row r="98" spans="1:4">
      <c r="A98" s="16">
        <v>201808</v>
      </c>
      <c r="B98" s="12" t="s">
        <v>100</v>
      </c>
      <c r="C98" s="13">
        <v>154</v>
      </c>
      <c r="D98" s="13">
        <v>273</v>
      </c>
    </row>
    <row r="99" spans="1:4">
      <c r="A99" s="16">
        <v>201808</v>
      </c>
      <c r="B99" s="12" t="s">
        <v>101</v>
      </c>
      <c r="C99" s="13">
        <v>166</v>
      </c>
      <c r="D99" s="13">
        <v>337</v>
      </c>
    </row>
    <row r="100" spans="1:4">
      <c r="A100" s="16">
        <v>201808</v>
      </c>
      <c r="B100" s="12" t="s">
        <v>102</v>
      </c>
      <c r="C100" s="13">
        <v>40</v>
      </c>
      <c r="D100" s="13">
        <v>63</v>
      </c>
    </row>
    <row r="101" spans="1:4">
      <c r="A101" s="16">
        <v>201808</v>
      </c>
      <c r="B101" s="12" t="s">
        <v>103</v>
      </c>
      <c r="C101" s="13">
        <v>8</v>
      </c>
      <c r="D101" s="13">
        <v>12</v>
      </c>
    </row>
    <row r="103" spans="1:4">
      <c r="A103" s="16">
        <v>201808</v>
      </c>
      <c r="C103" s="12">
        <v>13812</v>
      </c>
      <c r="D103" s="12">
        <v>25882</v>
      </c>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86CFF-00E6-4280-B71C-F82C82EA320A}">
  <dimension ref="A1:K103"/>
  <sheetViews>
    <sheetView zoomScale="110" zoomScaleNormal="11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202107</v>
      </c>
      <c r="B2" s="41" t="s">
        <v>4</v>
      </c>
      <c r="C2" s="35">
        <v>116</v>
      </c>
      <c r="D2" s="35">
        <v>189</v>
      </c>
    </row>
    <row r="3" spans="1:4">
      <c r="A3" s="27">
        <v>202107</v>
      </c>
      <c r="B3" s="42" t="s">
        <v>5</v>
      </c>
      <c r="C3" s="30">
        <v>48</v>
      </c>
      <c r="D3" s="30">
        <v>76</v>
      </c>
    </row>
    <row r="4" spans="1:4">
      <c r="A4" s="25">
        <v>202107</v>
      </c>
      <c r="B4" s="41" t="s">
        <v>6</v>
      </c>
      <c r="C4" s="35">
        <v>14</v>
      </c>
      <c r="D4" s="35">
        <v>27</v>
      </c>
    </row>
    <row r="5" spans="1:4">
      <c r="A5" s="27">
        <v>202107</v>
      </c>
      <c r="B5" s="42" t="s">
        <v>7</v>
      </c>
      <c r="C5" s="30">
        <v>38</v>
      </c>
      <c r="D5" s="39">
        <v>76</v>
      </c>
    </row>
    <row r="6" spans="1:4">
      <c r="A6" s="25">
        <v>202107</v>
      </c>
      <c r="B6" s="41" t="s">
        <v>8</v>
      </c>
      <c r="C6" s="35">
        <v>20</v>
      </c>
      <c r="D6" s="35">
        <v>33</v>
      </c>
    </row>
    <row r="7" spans="1:4">
      <c r="A7" s="27">
        <v>202107</v>
      </c>
      <c r="B7" s="42" t="s">
        <v>9</v>
      </c>
      <c r="C7" s="30">
        <v>12</v>
      </c>
      <c r="D7" s="30">
        <v>19</v>
      </c>
    </row>
    <row r="8" spans="1:4">
      <c r="A8" s="25">
        <v>202107</v>
      </c>
      <c r="B8" s="41" t="s">
        <v>10</v>
      </c>
      <c r="C8" s="35">
        <v>63</v>
      </c>
      <c r="D8" s="35">
        <v>113</v>
      </c>
    </row>
    <row r="9" spans="1:4">
      <c r="A9" s="27">
        <v>202107</v>
      </c>
      <c r="B9" s="42" t="s">
        <v>11</v>
      </c>
      <c r="C9" s="30">
        <v>22</v>
      </c>
      <c r="D9" s="30">
        <v>45</v>
      </c>
    </row>
    <row r="10" spans="1:4">
      <c r="A10" s="25">
        <v>202107</v>
      </c>
      <c r="B10" s="41" t="s">
        <v>12</v>
      </c>
      <c r="C10" s="35">
        <v>79</v>
      </c>
      <c r="D10" s="35">
        <v>143</v>
      </c>
    </row>
    <row r="11" spans="1:4">
      <c r="A11" s="27">
        <v>202107</v>
      </c>
      <c r="B11" s="42" t="s">
        <v>13</v>
      </c>
      <c r="C11" s="30">
        <v>108</v>
      </c>
      <c r="D11" s="30">
        <v>180</v>
      </c>
    </row>
    <row r="12" spans="1:4">
      <c r="A12" s="25">
        <v>202107</v>
      </c>
      <c r="B12" s="41" t="s">
        <v>14</v>
      </c>
      <c r="C12" s="35">
        <v>129</v>
      </c>
      <c r="D12" s="35">
        <v>236</v>
      </c>
    </row>
    <row r="13" spans="1:4">
      <c r="A13" s="27">
        <v>202107</v>
      </c>
      <c r="B13" s="42" t="s">
        <v>15</v>
      </c>
      <c r="C13" s="30">
        <v>115</v>
      </c>
      <c r="D13" s="30">
        <v>181</v>
      </c>
    </row>
    <row r="14" spans="1:4">
      <c r="A14" s="25">
        <v>202107</v>
      </c>
      <c r="B14" s="41" t="s">
        <v>16</v>
      </c>
      <c r="C14" s="35">
        <v>141</v>
      </c>
      <c r="D14" s="35">
        <v>251</v>
      </c>
    </row>
    <row r="15" spans="1:4">
      <c r="A15" s="27">
        <v>202107</v>
      </c>
      <c r="B15" s="42" t="s">
        <v>17</v>
      </c>
      <c r="C15" s="30">
        <v>44</v>
      </c>
      <c r="D15" s="30">
        <v>68</v>
      </c>
    </row>
    <row r="16" spans="1:4">
      <c r="A16" s="25">
        <v>202107</v>
      </c>
      <c r="B16" s="41" t="s">
        <v>18</v>
      </c>
      <c r="C16" s="35">
        <v>7</v>
      </c>
      <c r="D16" s="35">
        <v>15</v>
      </c>
    </row>
    <row r="17" spans="1:4">
      <c r="A17" s="27">
        <v>202107</v>
      </c>
      <c r="B17" s="42" t="s">
        <v>19</v>
      </c>
      <c r="C17" s="30">
        <v>46</v>
      </c>
      <c r="D17" s="30">
        <v>81</v>
      </c>
    </row>
    <row r="18" spans="1:4">
      <c r="A18" s="25">
        <v>202107</v>
      </c>
      <c r="B18" s="41" t="s">
        <v>20</v>
      </c>
      <c r="C18" s="35">
        <v>35</v>
      </c>
      <c r="D18" s="35">
        <v>60</v>
      </c>
    </row>
    <row r="19" spans="1:4">
      <c r="A19" s="27">
        <v>202107</v>
      </c>
      <c r="B19" s="42" t="s">
        <v>21</v>
      </c>
      <c r="C19" s="30">
        <v>110</v>
      </c>
      <c r="D19" s="30">
        <v>211</v>
      </c>
    </row>
    <row r="20" spans="1:4">
      <c r="A20" s="25">
        <v>202107</v>
      </c>
      <c r="B20" s="41" t="s">
        <v>22</v>
      </c>
      <c r="C20" s="35">
        <v>34</v>
      </c>
      <c r="D20" s="35">
        <v>54</v>
      </c>
    </row>
    <row r="21" spans="1:4">
      <c r="A21" s="27">
        <v>202107</v>
      </c>
      <c r="B21" s="42" t="s">
        <v>23</v>
      </c>
      <c r="C21" s="30">
        <v>16</v>
      </c>
      <c r="D21" s="30">
        <v>34</v>
      </c>
    </row>
    <row r="22" spans="1:4">
      <c r="A22" s="25">
        <v>202107</v>
      </c>
      <c r="B22" s="41" t="s">
        <v>24</v>
      </c>
      <c r="C22" s="35">
        <v>16</v>
      </c>
      <c r="D22" s="35">
        <v>27</v>
      </c>
    </row>
    <row r="23" spans="1:4">
      <c r="A23" s="27">
        <v>202107</v>
      </c>
      <c r="B23" s="42" t="s">
        <v>25</v>
      </c>
      <c r="C23" s="30">
        <v>6</v>
      </c>
      <c r="D23" s="30">
        <v>8</v>
      </c>
    </row>
    <row r="24" spans="1:4">
      <c r="A24" s="25">
        <v>202107</v>
      </c>
      <c r="B24" s="41" t="s">
        <v>26</v>
      </c>
      <c r="C24" s="35">
        <v>183</v>
      </c>
      <c r="D24" s="35">
        <v>335</v>
      </c>
    </row>
    <row r="25" spans="1:4">
      <c r="A25" s="27">
        <v>202107</v>
      </c>
      <c r="B25" s="42" t="s">
        <v>27</v>
      </c>
      <c r="C25" s="30">
        <v>130</v>
      </c>
      <c r="D25" s="30">
        <v>246</v>
      </c>
    </row>
    <row r="26" spans="1:4">
      <c r="A26" s="25">
        <v>202107</v>
      </c>
      <c r="B26" s="41" t="s">
        <v>28</v>
      </c>
      <c r="C26" s="35">
        <v>89</v>
      </c>
      <c r="D26" s="35">
        <v>183</v>
      </c>
    </row>
    <row r="27" spans="1:4">
      <c r="A27" s="27">
        <v>202107</v>
      </c>
      <c r="B27" s="42" t="s">
        <v>29</v>
      </c>
      <c r="C27" s="30">
        <v>572</v>
      </c>
      <c r="D27" s="30">
        <v>1118</v>
      </c>
    </row>
    <row r="28" spans="1:4">
      <c r="A28" s="25">
        <v>202107</v>
      </c>
      <c r="B28" s="41" t="s">
        <v>30</v>
      </c>
      <c r="C28" s="35">
        <v>23</v>
      </c>
      <c r="D28" s="35">
        <v>43</v>
      </c>
    </row>
    <row r="29" spans="1:4">
      <c r="A29" s="27">
        <v>202107</v>
      </c>
      <c r="B29" s="42" t="s">
        <v>31</v>
      </c>
      <c r="C29" s="30">
        <v>14</v>
      </c>
      <c r="D29" s="30">
        <v>25</v>
      </c>
    </row>
    <row r="30" spans="1:4">
      <c r="A30" s="25">
        <v>202107</v>
      </c>
      <c r="B30" s="41" t="s">
        <v>32</v>
      </c>
      <c r="C30" s="35">
        <v>147</v>
      </c>
      <c r="D30" s="35">
        <v>272</v>
      </c>
    </row>
    <row r="31" spans="1:4">
      <c r="A31" s="27">
        <v>202107</v>
      </c>
      <c r="B31" s="42" t="s">
        <v>33</v>
      </c>
      <c r="C31" s="30">
        <v>47</v>
      </c>
      <c r="D31" s="30">
        <v>78</v>
      </c>
    </row>
    <row r="32" spans="1:4">
      <c r="A32" s="25">
        <v>202107</v>
      </c>
      <c r="B32" s="41" t="s">
        <v>34</v>
      </c>
      <c r="C32" s="35">
        <v>62</v>
      </c>
      <c r="D32" s="35">
        <v>118</v>
      </c>
    </row>
    <row r="33" spans="1:11">
      <c r="A33" s="27">
        <v>202107</v>
      </c>
      <c r="B33" s="42" t="s">
        <v>35</v>
      </c>
      <c r="C33" s="30">
        <v>173</v>
      </c>
      <c r="D33" s="30">
        <v>314</v>
      </c>
    </row>
    <row r="34" spans="1:11">
      <c r="A34" s="25">
        <v>202107</v>
      </c>
      <c r="B34" s="41" t="s">
        <v>36</v>
      </c>
      <c r="C34" s="35">
        <v>109</v>
      </c>
      <c r="D34" s="35">
        <v>219</v>
      </c>
      <c r="K34" t="s">
        <v>112</v>
      </c>
    </row>
    <row r="35" spans="1:11">
      <c r="A35" s="27">
        <v>202107</v>
      </c>
      <c r="B35" s="42" t="s">
        <v>37</v>
      </c>
      <c r="C35" s="30">
        <v>214</v>
      </c>
      <c r="D35" s="30">
        <v>356</v>
      </c>
    </row>
    <row r="36" spans="1:11">
      <c r="A36" s="25">
        <v>202107</v>
      </c>
      <c r="B36" s="41" t="s">
        <v>38</v>
      </c>
      <c r="C36" s="35">
        <v>66</v>
      </c>
      <c r="D36" s="35">
        <v>98</v>
      </c>
    </row>
    <row r="37" spans="1:11">
      <c r="A37" s="27">
        <v>202107</v>
      </c>
      <c r="B37" s="42" t="s">
        <v>39</v>
      </c>
      <c r="C37" s="30">
        <v>221</v>
      </c>
      <c r="D37" s="30">
        <v>398</v>
      </c>
    </row>
    <row r="38" spans="1:11">
      <c r="A38" s="25">
        <v>202107</v>
      </c>
      <c r="B38" s="41" t="s">
        <v>40</v>
      </c>
      <c r="C38" s="35">
        <v>15</v>
      </c>
      <c r="D38" s="35">
        <v>25</v>
      </c>
    </row>
    <row r="39" spans="1:11">
      <c r="A39" s="27">
        <v>202107</v>
      </c>
      <c r="B39" s="42" t="s">
        <v>41</v>
      </c>
      <c r="C39" s="30">
        <v>10</v>
      </c>
      <c r="D39" s="30">
        <v>19</v>
      </c>
    </row>
    <row r="40" spans="1:11">
      <c r="A40" s="25">
        <v>202107</v>
      </c>
      <c r="B40" s="41" t="s">
        <v>42</v>
      </c>
      <c r="C40" s="35">
        <v>57</v>
      </c>
      <c r="D40" s="35">
        <v>99</v>
      </c>
    </row>
    <row r="41" spans="1:11">
      <c r="A41" s="27">
        <v>202107</v>
      </c>
      <c r="B41" s="42" t="s">
        <v>43</v>
      </c>
      <c r="C41" s="40">
        <v>29</v>
      </c>
      <c r="D41" s="30">
        <v>50</v>
      </c>
    </row>
    <row r="42" spans="1:11">
      <c r="A42" s="25">
        <v>202107</v>
      </c>
      <c r="B42" s="41" t="s">
        <v>44</v>
      </c>
      <c r="C42" s="35">
        <v>462</v>
      </c>
      <c r="D42" s="35">
        <v>914</v>
      </c>
    </row>
    <row r="43" spans="1:11">
      <c r="A43" s="27">
        <v>202107</v>
      </c>
      <c r="B43" s="42" t="s">
        <v>45</v>
      </c>
      <c r="C43" s="30">
        <v>99</v>
      </c>
      <c r="D43" s="30">
        <v>157</v>
      </c>
    </row>
    <row r="44" spans="1:11">
      <c r="A44" s="25">
        <v>202107</v>
      </c>
      <c r="B44" s="41" t="s">
        <v>46</v>
      </c>
      <c r="C44" s="35">
        <v>138</v>
      </c>
      <c r="D44" s="35">
        <v>274</v>
      </c>
    </row>
    <row r="45" spans="1:11">
      <c r="A45" s="27">
        <v>202107</v>
      </c>
      <c r="B45" s="42" t="s">
        <v>47</v>
      </c>
      <c r="C45" s="30">
        <v>105</v>
      </c>
      <c r="D45" s="30">
        <v>177</v>
      </c>
    </row>
    <row r="46" spans="1:11">
      <c r="A46" s="25">
        <v>202107</v>
      </c>
      <c r="B46" s="41" t="s">
        <v>48</v>
      </c>
      <c r="C46" s="35">
        <v>85</v>
      </c>
      <c r="D46" s="35">
        <v>142</v>
      </c>
    </row>
    <row r="47" spans="1:11">
      <c r="A47" s="27">
        <v>202107</v>
      </c>
      <c r="B47" s="42" t="s">
        <v>49</v>
      </c>
      <c r="C47" s="30">
        <v>42</v>
      </c>
      <c r="D47" s="30">
        <v>80</v>
      </c>
    </row>
    <row r="48" spans="1:11">
      <c r="A48" s="25">
        <v>202107</v>
      </c>
      <c r="B48" s="41" t="s">
        <v>50</v>
      </c>
      <c r="C48" s="35">
        <v>58</v>
      </c>
      <c r="D48" s="35">
        <v>99</v>
      </c>
    </row>
    <row r="49" spans="1:4">
      <c r="A49" s="27">
        <v>202107</v>
      </c>
      <c r="B49" s="42" t="s">
        <v>51</v>
      </c>
      <c r="C49" s="30">
        <v>5</v>
      </c>
      <c r="D49" s="30">
        <v>10</v>
      </c>
    </row>
    <row r="50" spans="1:4">
      <c r="A50" s="25">
        <v>202107</v>
      </c>
      <c r="B50" s="41" t="s">
        <v>52</v>
      </c>
      <c r="C50" s="35">
        <v>157</v>
      </c>
      <c r="D50" s="35">
        <v>312</v>
      </c>
    </row>
    <row r="51" spans="1:4">
      <c r="A51" s="27">
        <v>202107</v>
      </c>
      <c r="B51" s="42" t="s">
        <v>53</v>
      </c>
      <c r="C51" s="30">
        <v>27</v>
      </c>
      <c r="D51" s="30">
        <v>43</v>
      </c>
    </row>
    <row r="52" spans="1:4">
      <c r="A52" s="25">
        <v>202107</v>
      </c>
      <c r="B52" s="41" t="s">
        <v>54</v>
      </c>
      <c r="C52" s="35">
        <v>199</v>
      </c>
      <c r="D52" s="35">
        <v>327</v>
      </c>
    </row>
    <row r="53" spans="1:4">
      <c r="A53" s="27">
        <v>202107</v>
      </c>
      <c r="B53" s="42" t="s">
        <v>55</v>
      </c>
      <c r="C53" s="30">
        <v>7</v>
      </c>
      <c r="D53" s="30">
        <v>13</v>
      </c>
    </row>
    <row r="54" spans="1:4">
      <c r="A54" s="25">
        <v>202107</v>
      </c>
      <c r="B54" s="41" t="s">
        <v>56</v>
      </c>
      <c r="C54" s="35">
        <v>53</v>
      </c>
      <c r="D54" s="35">
        <v>100</v>
      </c>
    </row>
    <row r="55" spans="1:4">
      <c r="A55" s="27">
        <v>202107</v>
      </c>
      <c r="B55" s="42" t="s">
        <v>57</v>
      </c>
      <c r="C55" s="30">
        <v>133</v>
      </c>
      <c r="D55" s="30">
        <v>303</v>
      </c>
    </row>
    <row r="56" spans="1:4">
      <c r="A56" s="25">
        <v>202107</v>
      </c>
      <c r="B56" s="41" t="s">
        <v>58</v>
      </c>
      <c r="C56" s="35">
        <v>80</v>
      </c>
      <c r="D56" s="35">
        <v>140</v>
      </c>
    </row>
    <row r="57" spans="1:4">
      <c r="A57" s="27">
        <v>202107</v>
      </c>
      <c r="B57" s="42" t="s">
        <v>59</v>
      </c>
      <c r="C57" s="30">
        <v>7</v>
      </c>
      <c r="D57" s="30">
        <v>12</v>
      </c>
    </row>
    <row r="58" spans="1:4">
      <c r="A58" s="25">
        <v>202107</v>
      </c>
      <c r="B58" s="41" t="s">
        <v>60</v>
      </c>
      <c r="C58" s="35">
        <v>20</v>
      </c>
      <c r="D58" s="35">
        <v>39</v>
      </c>
    </row>
    <row r="59" spans="1:4">
      <c r="A59" s="27">
        <v>202107</v>
      </c>
      <c r="B59" s="42" t="s">
        <v>61</v>
      </c>
      <c r="C59" s="30">
        <v>30</v>
      </c>
      <c r="D59" s="30">
        <v>45</v>
      </c>
    </row>
    <row r="60" spans="1:4">
      <c r="A60" s="25">
        <v>202107</v>
      </c>
      <c r="B60" s="41" t="s">
        <v>62</v>
      </c>
      <c r="C60" s="35">
        <v>60</v>
      </c>
      <c r="D60" s="35">
        <v>100</v>
      </c>
    </row>
    <row r="61" spans="1:4">
      <c r="A61" s="27">
        <v>202107</v>
      </c>
      <c r="B61" s="42" t="s">
        <v>63</v>
      </c>
      <c r="C61" s="30">
        <v>1088</v>
      </c>
      <c r="D61" s="30">
        <v>2191</v>
      </c>
    </row>
    <row r="62" spans="1:4">
      <c r="A62" s="25">
        <v>202107</v>
      </c>
      <c r="B62" s="41" t="s">
        <v>64</v>
      </c>
      <c r="C62" s="35">
        <v>10</v>
      </c>
      <c r="D62" s="35">
        <v>13</v>
      </c>
    </row>
    <row r="63" spans="1:4">
      <c r="A63" s="27">
        <v>202107</v>
      </c>
      <c r="B63" s="42" t="s">
        <v>65</v>
      </c>
      <c r="C63" s="30">
        <v>35</v>
      </c>
      <c r="D63" s="30">
        <v>69</v>
      </c>
    </row>
    <row r="64" spans="1:4">
      <c r="A64" s="25">
        <v>202107</v>
      </c>
      <c r="B64" s="41" t="s">
        <v>66</v>
      </c>
      <c r="C64" s="35">
        <v>48</v>
      </c>
      <c r="D64" s="35">
        <v>96</v>
      </c>
    </row>
    <row r="65" spans="1:4">
      <c r="A65" s="27">
        <v>202107</v>
      </c>
      <c r="B65" s="42" t="s">
        <v>67</v>
      </c>
      <c r="C65" s="30">
        <v>115</v>
      </c>
      <c r="D65" s="30">
        <v>207</v>
      </c>
    </row>
    <row r="66" spans="1:4">
      <c r="A66" s="25">
        <v>202107</v>
      </c>
      <c r="B66" s="41" t="s">
        <v>68</v>
      </c>
      <c r="C66" s="35">
        <v>235</v>
      </c>
      <c r="D66" s="35">
        <v>433</v>
      </c>
    </row>
    <row r="67" spans="1:4">
      <c r="A67" s="27">
        <v>202107</v>
      </c>
      <c r="B67" s="42" t="s">
        <v>69</v>
      </c>
      <c r="C67" s="30">
        <v>35</v>
      </c>
      <c r="D67" s="30">
        <v>64</v>
      </c>
    </row>
    <row r="68" spans="1:4">
      <c r="A68" s="25">
        <v>202107</v>
      </c>
      <c r="B68" s="41" t="s">
        <v>70</v>
      </c>
      <c r="C68" s="35">
        <v>93</v>
      </c>
      <c r="D68" s="35">
        <v>170</v>
      </c>
    </row>
    <row r="69" spans="1:4">
      <c r="A69" s="27">
        <v>202107</v>
      </c>
      <c r="B69" s="42" t="s">
        <v>71</v>
      </c>
      <c r="C69" s="30">
        <v>79</v>
      </c>
      <c r="D69" s="30">
        <v>173</v>
      </c>
    </row>
    <row r="70" spans="1:4">
      <c r="A70" s="25">
        <v>202107</v>
      </c>
      <c r="B70" s="41" t="s">
        <v>72</v>
      </c>
      <c r="C70" s="35">
        <v>9</v>
      </c>
      <c r="D70" s="35">
        <v>15</v>
      </c>
    </row>
    <row r="71" spans="1:4">
      <c r="A71" s="27">
        <v>202107</v>
      </c>
      <c r="B71" s="42" t="s">
        <v>73</v>
      </c>
      <c r="C71" s="30">
        <v>58</v>
      </c>
      <c r="D71" s="30">
        <v>108</v>
      </c>
    </row>
    <row r="72" spans="1:4">
      <c r="A72" s="25">
        <v>202107</v>
      </c>
      <c r="B72" s="41" t="s">
        <v>74</v>
      </c>
      <c r="C72" s="35">
        <v>78</v>
      </c>
      <c r="D72" s="35">
        <v>137</v>
      </c>
    </row>
    <row r="73" spans="1:4">
      <c r="A73" s="27">
        <v>202107</v>
      </c>
      <c r="B73" s="42" t="s">
        <v>75</v>
      </c>
      <c r="C73" s="30">
        <v>11</v>
      </c>
      <c r="D73" s="30">
        <v>15</v>
      </c>
    </row>
    <row r="74" spans="1:4">
      <c r="A74" s="25">
        <v>202107</v>
      </c>
      <c r="B74" s="41" t="s">
        <v>76</v>
      </c>
      <c r="C74" s="35">
        <v>62</v>
      </c>
      <c r="D74" s="35">
        <v>124</v>
      </c>
    </row>
    <row r="75" spans="1:4">
      <c r="A75" s="27">
        <v>202107</v>
      </c>
      <c r="B75" s="42" t="s">
        <v>77</v>
      </c>
      <c r="C75" s="30">
        <v>258</v>
      </c>
      <c r="D75" s="30">
        <v>513</v>
      </c>
    </row>
    <row r="76" spans="1:4">
      <c r="A76" s="25">
        <v>202107</v>
      </c>
      <c r="B76" s="41" t="s">
        <v>78</v>
      </c>
      <c r="C76" s="35">
        <v>20</v>
      </c>
      <c r="D76" s="35">
        <v>35</v>
      </c>
    </row>
    <row r="77" spans="1:4">
      <c r="A77" s="27">
        <v>202107</v>
      </c>
      <c r="B77" s="42" t="s">
        <v>79</v>
      </c>
      <c r="C77" s="30">
        <v>204</v>
      </c>
      <c r="D77" s="30">
        <v>405</v>
      </c>
    </row>
    <row r="78" spans="1:4">
      <c r="A78" s="25">
        <v>202107</v>
      </c>
      <c r="B78" s="41" t="s">
        <v>80</v>
      </c>
      <c r="C78" s="35">
        <v>98</v>
      </c>
      <c r="D78" s="35">
        <v>174</v>
      </c>
    </row>
    <row r="79" spans="1:4">
      <c r="A79" s="27">
        <v>202107</v>
      </c>
      <c r="B79" s="42" t="s">
        <v>81</v>
      </c>
      <c r="C79" s="30">
        <v>421</v>
      </c>
      <c r="D79" s="30">
        <v>843</v>
      </c>
    </row>
    <row r="80" spans="1:4">
      <c r="A80" s="25">
        <v>202107</v>
      </c>
      <c r="B80" s="41" t="s">
        <v>82</v>
      </c>
      <c r="C80" s="35">
        <v>148</v>
      </c>
      <c r="D80" s="35">
        <v>270</v>
      </c>
    </row>
    <row r="81" spans="1:11">
      <c r="A81" s="27">
        <v>202107</v>
      </c>
      <c r="B81" s="42" t="s">
        <v>83</v>
      </c>
      <c r="C81" s="30">
        <v>167</v>
      </c>
      <c r="D81" s="30">
        <v>288</v>
      </c>
    </row>
    <row r="82" spans="1:11">
      <c r="A82" s="25">
        <v>202107</v>
      </c>
      <c r="B82" s="41" t="s">
        <v>84</v>
      </c>
      <c r="C82" s="35">
        <v>103</v>
      </c>
      <c r="D82" s="35">
        <v>173</v>
      </c>
    </row>
    <row r="83" spans="1:11">
      <c r="A83" s="27">
        <v>202107</v>
      </c>
      <c r="B83" s="42" t="s">
        <v>85</v>
      </c>
      <c r="C83" s="30">
        <v>54</v>
      </c>
      <c r="D83" s="30">
        <v>109</v>
      </c>
    </row>
    <row r="84" spans="1:11">
      <c r="A84" s="25">
        <v>202107</v>
      </c>
      <c r="B84" s="41" t="s">
        <v>86</v>
      </c>
      <c r="C84" s="35">
        <v>111</v>
      </c>
      <c r="D84" s="35">
        <v>225</v>
      </c>
    </row>
    <row r="85" spans="1:11">
      <c r="A85" s="27">
        <v>202107</v>
      </c>
      <c r="B85" s="42" t="s">
        <v>87</v>
      </c>
      <c r="C85" s="30">
        <v>46</v>
      </c>
      <c r="D85" s="30">
        <v>84</v>
      </c>
    </row>
    <row r="86" spans="1:11">
      <c r="A86" s="25">
        <v>202107</v>
      </c>
      <c r="B86" s="41" t="s">
        <v>88</v>
      </c>
      <c r="C86" s="35">
        <v>51</v>
      </c>
      <c r="D86" s="35">
        <v>90</v>
      </c>
    </row>
    <row r="87" spans="1:11">
      <c r="A87" s="27">
        <v>202107</v>
      </c>
      <c r="B87" s="42" t="s">
        <v>89</v>
      </c>
      <c r="C87" s="30">
        <v>96</v>
      </c>
      <c r="D87" s="30">
        <v>172</v>
      </c>
    </row>
    <row r="88" spans="1:11">
      <c r="A88" s="25">
        <v>202107</v>
      </c>
      <c r="B88" s="41" t="s">
        <v>90</v>
      </c>
      <c r="C88" s="35">
        <v>7</v>
      </c>
      <c r="D88" s="35">
        <v>11</v>
      </c>
    </row>
    <row r="89" spans="1:11">
      <c r="A89" s="27">
        <v>202107</v>
      </c>
      <c r="B89" s="42" t="s">
        <v>91</v>
      </c>
      <c r="C89" s="30">
        <v>38</v>
      </c>
      <c r="D89" s="30">
        <v>67</v>
      </c>
    </row>
    <row r="90" spans="1:11">
      <c r="A90" s="25">
        <v>202107</v>
      </c>
      <c r="B90" s="41" t="s">
        <v>92</v>
      </c>
      <c r="C90" s="35">
        <v>7</v>
      </c>
      <c r="D90" s="35">
        <v>9</v>
      </c>
      <c r="K90" t="s">
        <v>111</v>
      </c>
    </row>
    <row r="91" spans="1:11">
      <c r="A91" s="27">
        <v>202107</v>
      </c>
      <c r="B91" s="42" t="s">
        <v>93</v>
      </c>
      <c r="C91" s="30">
        <v>95</v>
      </c>
      <c r="D91" s="30">
        <v>162</v>
      </c>
    </row>
    <row r="92" spans="1:11">
      <c r="A92" s="25">
        <v>202107</v>
      </c>
      <c r="B92" s="41" t="s">
        <v>94</v>
      </c>
      <c r="C92" s="35">
        <v>101</v>
      </c>
      <c r="D92" s="35">
        <v>207</v>
      </c>
    </row>
    <row r="93" spans="1:11">
      <c r="A93" s="27">
        <v>202107</v>
      </c>
      <c r="B93" s="42" t="s">
        <v>95</v>
      </c>
      <c r="C93" s="30">
        <v>439</v>
      </c>
      <c r="D93" s="30">
        <v>841</v>
      </c>
    </row>
    <row r="94" spans="1:11">
      <c r="A94" s="25">
        <v>202107</v>
      </c>
      <c r="B94" s="41" t="s">
        <v>96</v>
      </c>
      <c r="C94" s="35">
        <v>35</v>
      </c>
      <c r="D94" s="35">
        <v>70</v>
      </c>
    </row>
    <row r="95" spans="1:11">
      <c r="A95" s="27">
        <v>202107</v>
      </c>
      <c r="B95" s="42" t="s">
        <v>97</v>
      </c>
      <c r="C95" s="30">
        <v>26</v>
      </c>
      <c r="D95" s="30">
        <v>61</v>
      </c>
    </row>
    <row r="96" spans="1:11">
      <c r="A96" s="25">
        <v>202107</v>
      </c>
      <c r="B96" s="41" t="s">
        <v>98</v>
      </c>
      <c r="C96" s="35">
        <v>10</v>
      </c>
      <c r="D96" s="35">
        <v>19</v>
      </c>
    </row>
    <row r="97" spans="1:4">
      <c r="A97" s="27">
        <v>202107</v>
      </c>
      <c r="B97" s="42" t="s">
        <v>99</v>
      </c>
      <c r="C97" s="30">
        <v>227</v>
      </c>
      <c r="D97" s="30">
        <v>476</v>
      </c>
    </row>
    <row r="98" spans="1:4">
      <c r="A98" s="25">
        <v>202107</v>
      </c>
      <c r="B98" s="41" t="s">
        <v>100</v>
      </c>
      <c r="C98" s="35">
        <v>102</v>
      </c>
      <c r="D98" s="35">
        <v>180</v>
      </c>
    </row>
    <row r="99" spans="1:4">
      <c r="A99" s="27">
        <v>202107</v>
      </c>
      <c r="B99" s="42" t="s">
        <v>101</v>
      </c>
      <c r="C99" s="30">
        <v>100</v>
      </c>
      <c r="D99" s="30">
        <v>198</v>
      </c>
    </row>
    <row r="100" spans="1:4">
      <c r="A100" s="25">
        <v>202107</v>
      </c>
      <c r="B100" s="41" t="s">
        <v>102</v>
      </c>
      <c r="C100" s="35">
        <v>40</v>
      </c>
      <c r="D100" s="35">
        <v>61</v>
      </c>
    </row>
    <row r="101" spans="1:4">
      <c r="A101" s="27">
        <v>202107</v>
      </c>
      <c r="B101" s="42" t="s">
        <v>103</v>
      </c>
      <c r="C101" s="30">
        <v>14</v>
      </c>
      <c r="D101" s="30">
        <v>20</v>
      </c>
    </row>
    <row r="102" spans="1:4">
      <c r="A102" s="25"/>
      <c r="B102" s="23"/>
      <c r="C102" s="23"/>
      <c r="D102" s="26"/>
    </row>
    <row r="103" spans="1:4">
      <c r="A103" s="27">
        <v>202107</v>
      </c>
      <c r="B103" s="37"/>
      <c r="C103" s="38">
        <f>SUM(C2:C102)</f>
        <v>10121</v>
      </c>
      <c r="D103" s="38">
        <f>SUM(D2:D102)</f>
        <v>18988</v>
      </c>
    </row>
  </sheetData>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03"/>
  <sheetViews>
    <sheetView workbookViewId="0">
      <pane ySplit="1" topLeftCell="A80"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201807</v>
      </c>
      <c r="B2" s="12" t="s">
        <v>4</v>
      </c>
      <c r="C2" s="13">
        <v>193</v>
      </c>
      <c r="D2" s="13">
        <v>332</v>
      </c>
    </row>
    <row r="3" spans="1:4">
      <c r="A3" s="16">
        <v>201807</v>
      </c>
      <c r="B3" s="12" t="s">
        <v>5</v>
      </c>
      <c r="C3" s="13">
        <v>54</v>
      </c>
      <c r="D3" s="13">
        <v>94</v>
      </c>
    </row>
    <row r="4" spans="1:4">
      <c r="A4" s="16">
        <v>201807</v>
      </c>
      <c r="B4" s="12" t="s">
        <v>6</v>
      </c>
      <c r="C4" s="13">
        <v>26</v>
      </c>
      <c r="D4" s="13">
        <v>48</v>
      </c>
    </row>
    <row r="5" spans="1:4">
      <c r="A5" s="16">
        <v>201807</v>
      </c>
      <c r="B5" s="12" t="s">
        <v>7</v>
      </c>
      <c r="C5" s="13">
        <v>64</v>
      </c>
      <c r="D5" s="13">
        <v>120</v>
      </c>
    </row>
    <row r="6" spans="1:4">
      <c r="A6" s="16">
        <v>201807</v>
      </c>
      <c r="B6" s="12" t="s">
        <v>8</v>
      </c>
      <c r="C6" s="13">
        <v>23</v>
      </c>
      <c r="D6" s="13">
        <v>38</v>
      </c>
    </row>
    <row r="7" spans="1:4">
      <c r="A7" s="16">
        <v>201807</v>
      </c>
      <c r="B7" s="12" t="s">
        <v>9</v>
      </c>
      <c r="C7" s="13">
        <v>28</v>
      </c>
      <c r="D7" s="13">
        <v>57</v>
      </c>
    </row>
    <row r="8" spans="1:4">
      <c r="A8" s="16">
        <v>201807</v>
      </c>
      <c r="B8" s="12" t="s">
        <v>10</v>
      </c>
      <c r="C8" s="13">
        <v>92</v>
      </c>
      <c r="D8" s="13">
        <v>178</v>
      </c>
    </row>
    <row r="9" spans="1:4">
      <c r="A9" s="16">
        <v>201807</v>
      </c>
      <c r="B9" s="12" t="s">
        <v>11</v>
      </c>
      <c r="C9" s="13">
        <v>37</v>
      </c>
      <c r="D9" s="13">
        <v>65</v>
      </c>
    </row>
    <row r="10" spans="1:4">
      <c r="A10" s="16">
        <v>201807</v>
      </c>
      <c r="B10" s="12" t="s">
        <v>12</v>
      </c>
      <c r="C10" s="13">
        <v>108</v>
      </c>
      <c r="D10" s="13">
        <v>179</v>
      </c>
    </row>
    <row r="11" spans="1:4">
      <c r="A11" s="16">
        <v>201807</v>
      </c>
      <c r="B11" s="12" t="s">
        <v>13</v>
      </c>
      <c r="C11" s="13">
        <v>106</v>
      </c>
      <c r="D11" s="13">
        <v>184</v>
      </c>
    </row>
    <row r="12" spans="1:4">
      <c r="A12" s="16">
        <v>201807</v>
      </c>
      <c r="B12" s="12" t="s">
        <v>14</v>
      </c>
      <c r="C12" s="13">
        <v>185</v>
      </c>
      <c r="D12" s="13">
        <v>349</v>
      </c>
    </row>
    <row r="13" spans="1:4">
      <c r="A13" s="16">
        <v>201807</v>
      </c>
      <c r="B13" s="12" t="s">
        <v>15</v>
      </c>
      <c r="C13" s="13">
        <v>157</v>
      </c>
      <c r="D13" s="13">
        <v>268</v>
      </c>
    </row>
    <row r="14" spans="1:4">
      <c r="A14" s="16">
        <v>201807</v>
      </c>
      <c r="B14" s="12" t="s">
        <v>16</v>
      </c>
      <c r="C14" s="13">
        <v>186</v>
      </c>
      <c r="D14" s="13">
        <v>333</v>
      </c>
    </row>
    <row r="15" spans="1:4">
      <c r="A15" s="16">
        <v>201807</v>
      </c>
      <c r="B15" s="12" t="s">
        <v>17</v>
      </c>
      <c r="C15" s="13">
        <v>62</v>
      </c>
      <c r="D15" s="13">
        <v>95</v>
      </c>
    </row>
    <row r="16" spans="1:4">
      <c r="A16" s="16">
        <v>201807</v>
      </c>
      <c r="B16" s="12" t="s">
        <v>18</v>
      </c>
      <c r="C16" s="13">
        <v>11</v>
      </c>
      <c r="D16" s="13">
        <v>23</v>
      </c>
    </row>
    <row r="17" spans="1:4">
      <c r="A17" s="16">
        <v>201807</v>
      </c>
      <c r="B17" s="12" t="s">
        <v>19</v>
      </c>
      <c r="C17" s="13">
        <v>62</v>
      </c>
      <c r="D17" s="13">
        <v>125</v>
      </c>
    </row>
    <row r="18" spans="1:4">
      <c r="A18" s="16">
        <v>201807</v>
      </c>
      <c r="B18" s="12" t="s">
        <v>20</v>
      </c>
      <c r="C18" s="13">
        <v>38</v>
      </c>
      <c r="D18" s="13">
        <v>59</v>
      </c>
    </row>
    <row r="19" spans="1:4">
      <c r="A19" s="16">
        <v>201807</v>
      </c>
      <c r="B19" s="12" t="s">
        <v>21</v>
      </c>
      <c r="C19" s="13">
        <v>151</v>
      </c>
      <c r="D19" s="13">
        <v>261</v>
      </c>
    </row>
    <row r="20" spans="1:4">
      <c r="A20" s="16">
        <v>201807</v>
      </c>
      <c r="B20" s="12" t="s">
        <v>22</v>
      </c>
      <c r="C20" s="13">
        <v>62</v>
      </c>
      <c r="D20" s="13">
        <v>116</v>
      </c>
    </row>
    <row r="21" spans="1:4">
      <c r="A21" s="16">
        <v>201807</v>
      </c>
      <c r="B21" s="12" t="s">
        <v>23</v>
      </c>
      <c r="C21" s="13">
        <v>20</v>
      </c>
      <c r="D21" s="13">
        <v>38</v>
      </c>
    </row>
    <row r="22" spans="1:4">
      <c r="A22" s="16">
        <v>201807</v>
      </c>
      <c r="B22" s="12" t="s">
        <v>24</v>
      </c>
      <c r="C22" s="13">
        <v>24</v>
      </c>
      <c r="D22" s="13">
        <v>37</v>
      </c>
    </row>
    <row r="23" spans="1:4">
      <c r="A23" s="16">
        <v>201807</v>
      </c>
      <c r="B23" s="12" t="s">
        <v>25</v>
      </c>
      <c r="C23" s="13">
        <v>7</v>
      </c>
      <c r="D23" s="13">
        <v>15</v>
      </c>
    </row>
    <row r="24" spans="1:4">
      <c r="A24" s="16">
        <v>201807</v>
      </c>
      <c r="B24" s="12" t="s">
        <v>26</v>
      </c>
      <c r="C24" s="13">
        <v>259</v>
      </c>
      <c r="D24" s="13">
        <v>465</v>
      </c>
    </row>
    <row r="25" spans="1:4">
      <c r="A25" s="16">
        <v>201807</v>
      </c>
      <c r="B25" s="12" t="s">
        <v>27</v>
      </c>
      <c r="C25" s="13">
        <v>168</v>
      </c>
      <c r="D25" s="13">
        <v>312</v>
      </c>
    </row>
    <row r="26" spans="1:4">
      <c r="A26" s="16">
        <v>201807</v>
      </c>
      <c r="B26" s="12" t="s">
        <v>28</v>
      </c>
      <c r="C26" s="13">
        <v>141</v>
      </c>
      <c r="D26" s="13">
        <v>271</v>
      </c>
    </row>
    <row r="27" spans="1:4">
      <c r="A27" s="16">
        <v>201807</v>
      </c>
      <c r="B27" s="12" t="s">
        <v>29</v>
      </c>
      <c r="C27" s="13">
        <v>920</v>
      </c>
      <c r="D27" s="13">
        <v>1832</v>
      </c>
    </row>
    <row r="28" spans="1:4">
      <c r="A28" s="16">
        <v>201807</v>
      </c>
      <c r="B28" s="12" t="s">
        <v>30</v>
      </c>
      <c r="C28" s="13">
        <v>26</v>
      </c>
      <c r="D28" s="13">
        <v>43</v>
      </c>
    </row>
    <row r="29" spans="1:4">
      <c r="A29" s="16">
        <v>201807</v>
      </c>
      <c r="B29" s="12" t="s">
        <v>31</v>
      </c>
      <c r="C29" s="13">
        <v>16</v>
      </c>
      <c r="D29" s="13">
        <v>33</v>
      </c>
    </row>
    <row r="30" spans="1:4">
      <c r="A30" s="16">
        <v>201807</v>
      </c>
      <c r="B30" s="12" t="s">
        <v>32</v>
      </c>
      <c r="C30" s="13">
        <v>201</v>
      </c>
      <c r="D30" s="13">
        <v>333</v>
      </c>
    </row>
    <row r="31" spans="1:4">
      <c r="A31" s="16">
        <v>201807</v>
      </c>
      <c r="B31" s="12" t="s">
        <v>33</v>
      </c>
      <c r="C31" s="13">
        <v>66</v>
      </c>
      <c r="D31" s="13">
        <v>121</v>
      </c>
    </row>
    <row r="32" spans="1:4">
      <c r="A32" s="16">
        <v>201807</v>
      </c>
      <c r="B32" s="12" t="s">
        <v>34</v>
      </c>
      <c r="C32" s="13">
        <v>80</v>
      </c>
      <c r="D32" s="13">
        <v>141</v>
      </c>
    </row>
    <row r="33" spans="1:4">
      <c r="A33" s="16">
        <v>201807</v>
      </c>
      <c r="B33" s="12" t="s">
        <v>35</v>
      </c>
      <c r="C33" s="13">
        <v>319</v>
      </c>
      <c r="D33" s="13">
        <v>616</v>
      </c>
    </row>
    <row r="34" spans="1:4">
      <c r="A34" s="16">
        <v>201807</v>
      </c>
      <c r="B34" s="12" t="s">
        <v>36</v>
      </c>
      <c r="C34" s="13">
        <v>231</v>
      </c>
      <c r="D34" s="13">
        <v>549</v>
      </c>
    </row>
    <row r="35" spans="1:4">
      <c r="A35" s="16">
        <v>201807</v>
      </c>
      <c r="B35" s="12" t="s">
        <v>37</v>
      </c>
      <c r="C35" s="13">
        <v>414</v>
      </c>
      <c r="D35" s="13">
        <v>792</v>
      </c>
    </row>
    <row r="36" spans="1:4">
      <c r="A36" s="16">
        <v>201807</v>
      </c>
      <c r="B36" s="12" t="s">
        <v>38</v>
      </c>
      <c r="C36" s="13">
        <v>83</v>
      </c>
      <c r="D36" s="13">
        <v>155</v>
      </c>
    </row>
    <row r="37" spans="1:4">
      <c r="A37" s="16">
        <v>201807</v>
      </c>
      <c r="B37" s="12" t="s">
        <v>39</v>
      </c>
      <c r="C37" s="13">
        <v>355</v>
      </c>
      <c r="D37" s="13">
        <v>626</v>
      </c>
    </row>
    <row r="38" spans="1:4">
      <c r="A38" s="16">
        <v>201807</v>
      </c>
      <c r="B38" s="12" t="s">
        <v>40</v>
      </c>
      <c r="C38" s="13">
        <v>23</v>
      </c>
      <c r="D38" s="13">
        <v>33</v>
      </c>
    </row>
    <row r="39" spans="1:4">
      <c r="A39" s="16">
        <v>201807</v>
      </c>
      <c r="B39" s="12" t="s">
        <v>41</v>
      </c>
      <c r="C39" s="13">
        <v>7</v>
      </c>
      <c r="D39" s="13">
        <v>14</v>
      </c>
    </row>
    <row r="40" spans="1:4">
      <c r="A40" s="16">
        <v>201807</v>
      </c>
      <c r="B40" s="12" t="s">
        <v>42</v>
      </c>
      <c r="C40" s="13">
        <v>94</v>
      </c>
      <c r="D40" s="13">
        <v>186</v>
      </c>
    </row>
    <row r="41" spans="1:4">
      <c r="A41" s="16">
        <v>201807</v>
      </c>
      <c r="B41" s="12" t="s">
        <v>43</v>
      </c>
      <c r="C41" s="13">
        <v>38</v>
      </c>
      <c r="D41" s="13">
        <v>61</v>
      </c>
    </row>
    <row r="42" spans="1:4">
      <c r="A42" s="16">
        <v>201807</v>
      </c>
      <c r="B42" s="12" t="s">
        <v>44</v>
      </c>
      <c r="C42" s="13">
        <v>666</v>
      </c>
      <c r="D42" s="13">
        <v>1299</v>
      </c>
    </row>
    <row r="43" spans="1:4">
      <c r="A43" s="16">
        <v>201807</v>
      </c>
      <c r="B43" s="12" t="s">
        <v>45</v>
      </c>
      <c r="C43" s="13">
        <v>174</v>
      </c>
      <c r="D43" s="13">
        <v>311</v>
      </c>
    </row>
    <row r="44" spans="1:4">
      <c r="A44" s="16">
        <v>201807</v>
      </c>
      <c r="B44" s="12" t="s">
        <v>46</v>
      </c>
      <c r="C44" s="13">
        <v>136</v>
      </c>
      <c r="D44" s="13">
        <v>232</v>
      </c>
    </row>
    <row r="45" spans="1:4">
      <c r="A45" s="16">
        <v>201807</v>
      </c>
      <c r="B45" s="12" t="s">
        <v>47</v>
      </c>
      <c r="C45" s="13">
        <v>140</v>
      </c>
      <c r="D45" s="13">
        <v>251</v>
      </c>
    </row>
    <row r="46" spans="1:4">
      <c r="A46" s="16">
        <v>201807</v>
      </c>
      <c r="B46" s="12" t="s">
        <v>48</v>
      </c>
      <c r="C46" s="13">
        <v>128</v>
      </c>
      <c r="D46" s="13">
        <v>223</v>
      </c>
    </row>
    <row r="47" spans="1:4">
      <c r="A47" s="16">
        <v>201807</v>
      </c>
      <c r="B47" s="12" t="s">
        <v>49</v>
      </c>
      <c r="C47" s="13">
        <v>47</v>
      </c>
      <c r="D47" s="13">
        <v>86</v>
      </c>
    </row>
    <row r="48" spans="1:4">
      <c r="A48" s="16">
        <v>201807</v>
      </c>
      <c r="B48" s="12" t="s">
        <v>50</v>
      </c>
      <c r="C48" s="13">
        <v>68</v>
      </c>
      <c r="D48" s="13">
        <v>112</v>
      </c>
    </row>
    <row r="49" spans="1:4">
      <c r="A49" s="16">
        <v>201807</v>
      </c>
      <c r="B49" s="12" t="s">
        <v>51</v>
      </c>
      <c r="C49" s="13">
        <v>7</v>
      </c>
      <c r="D49" s="13">
        <v>18</v>
      </c>
    </row>
    <row r="50" spans="1:4">
      <c r="A50" s="16">
        <v>201807</v>
      </c>
      <c r="B50" s="12" t="s">
        <v>52</v>
      </c>
      <c r="C50" s="13">
        <v>162</v>
      </c>
      <c r="D50" s="13">
        <v>273</v>
      </c>
    </row>
    <row r="51" spans="1:4">
      <c r="A51" s="16">
        <v>201807</v>
      </c>
      <c r="B51" s="12" t="s">
        <v>53</v>
      </c>
      <c r="C51" s="13">
        <v>42</v>
      </c>
      <c r="D51" s="13">
        <v>90</v>
      </c>
    </row>
    <row r="52" spans="1:4">
      <c r="A52" s="16">
        <v>201807</v>
      </c>
      <c r="B52" s="12" t="s">
        <v>54</v>
      </c>
      <c r="C52" s="13">
        <v>265</v>
      </c>
      <c r="D52" s="13">
        <v>491</v>
      </c>
    </row>
    <row r="53" spans="1:4">
      <c r="A53" s="16">
        <v>201807</v>
      </c>
      <c r="B53" s="12" t="s">
        <v>55</v>
      </c>
      <c r="C53" s="13">
        <v>13</v>
      </c>
      <c r="D53" s="13">
        <v>29</v>
      </c>
    </row>
    <row r="54" spans="1:4">
      <c r="A54" s="16">
        <v>201807</v>
      </c>
      <c r="B54" s="12" t="s">
        <v>56</v>
      </c>
      <c r="C54" s="13">
        <v>72</v>
      </c>
      <c r="D54" s="13">
        <v>139</v>
      </c>
    </row>
    <row r="55" spans="1:4">
      <c r="A55" s="16">
        <v>201807</v>
      </c>
      <c r="B55" s="12" t="s">
        <v>57</v>
      </c>
      <c r="C55" s="13">
        <v>100</v>
      </c>
      <c r="D55" s="13">
        <v>197</v>
      </c>
    </row>
    <row r="56" spans="1:4">
      <c r="A56" s="16">
        <v>201807</v>
      </c>
      <c r="B56" s="12" t="s">
        <v>58</v>
      </c>
      <c r="C56" s="13">
        <v>101</v>
      </c>
      <c r="D56" s="13">
        <v>171</v>
      </c>
    </row>
    <row r="57" spans="1:4">
      <c r="A57" s="16">
        <v>201807</v>
      </c>
      <c r="B57" s="12" t="s">
        <v>59</v>
      </c>
      <c r="C57" s="13">
        <v>8</v>
      </c>
      <c r="D57" s="13">
        <v>14</v>
      </c>
    </row>
    <row r="58" spans="1:4">
      <c r="A58" s="16">
        <v>201807</v>
      </c>
      <c r="B58" s="12" t="s">
        <v>60</v>
      </c>
      <c r="C58" s="13">
        <v>28</v>
      </c>
      <c r="D58" s="13">
        <v>55</v>
      </c>
    </row>
    <row r="59" spans="1:4">
      <c r="A59" s="16">
        <v>201807</v>
      </c>
      <c r="B59" s="12" t="s">
        <v>61</v>
      </c>
      <c r="C59" s="13">
        <v>46</v>
      </c>
      <c r="D59" s="13">
        <v>90</v>
      </c>
    </row>
    <row r="60" spans="1:4">
      <c r="A60" s="16">
        <v>201807</v>
      </c>
      <c r="B60" s="12" t="s">
        <v>62</v>
      </c>
      <c r="C60" s="13">
        <v>76</v>
      </c>
      <c r="D60" s="13">
        <v>144</v>
      </c>
    </row>
    <row r="61" spans="1:4">
      <c r="A61" s="16">
        <v>201807</v>
      </c>
      <c r="B61" s="12" t="s">
        <v>63</v>
      </c>
      <c r="C61" s="13">
        <v>1734</v>
      </c>
      <c r="D61" s="13">
        <v>3585</v>
      </c>
    </row>
    <row r="62" spans="1:4">
      <c r="A62" s="16">
        <v>201807</v>
      </c>
      <c r="B62" s="12" t="s">
        <v>64</v>
      </c>
      <c r="C62" s="13">
        <v>13</v>
      </c>
      <c r="D62" s="13">
        <v>23</v>
      </c>
    </row>
    <row r="63" spans="1:4">
      <c r="A63" s="16">
        <v>201807</v>
      </c>
      <c r="B63" s="12" t="s">
        <v>65</v>
      </c>
      <c r="C63" s="13">
        <v>45</v>
      </c>
      <c r="D63" s="13">
        <v>90</v>
      </c>
    </row>
    <row r="64" spans="1:4">
      <c r="A64" s="16">
        <v>201807</v>
      </c>
      <c r="B64" s="12" t="s">
        <v>66</v>
      </c>
      <c r="C64" s="13">
        <v>73</v>
      </c>
      <c r="D64" s="13">
        <v>166</v>
      </c>
    </row>
    <row r="65" spans="1:4">
      <c r="A65" s="16">
        <v>201807</v>
      </c>
      <c r="B65" s="12" t="s">
        <v>67</v>
      </c>
      <c r="C65" s="13">
        <v>108</v>
      </c>
      <c r="D65" s="13">
        <v>175</v>
      </c>
    </row>
    <row r="66" spans="1:4">
      <c r="A66" s="16">
        <v>201807</v>
      </c>
      <c r="B66" s="12" t="s">
        <v>68</v>
      </c>
      <c r="C66" s="13">
        <v>278</v>
      </c>
      <c r="D66" s="13">
        <v>491</v>
      </c>
    </row>
    <row r="67" spans="1:4">
      <c r="A67" s="16">
        <v>201807</v>
      </c>
      <c r="B67" s="12" t="s">
        <v>69</v>
      </c>
      <c r="C67" s="13">
        <v>43</v>
      </c>
      <c r="D67" s="13">
        <v>82</v>
      </c>
    </row>
    <row r="68" spans="1:4">
      <c r="A68" s="16">
        <v>201807</v>
      </c>
      <c r="B68" s="12" t="s">
        <v>70</v>
      </c>
      <c r="C68" s="13">
        <v>155</v>
      </c>
      <c r="D68" s="13">
        <v>279</v>
      </c>
    </row>
    <row r="69" spans="1:4">
      <c r="A69" s="16">
        <v>201807</v>
      </c>
      <c r="B69" s="12" t="s">
        <v>71</v>
      </c>
      <c r="C69" s="13">
        <v>101</v>
      </c>
      <c r="D69" s="13">
        <v>208</v>
      </c>
    </row>
    <row r="70" spans="1:4">
      <c r="A70" s="16">
        <v>201807</v>
      </c>
      <c r="B70" s="12" t="s">
        <v>72</v>
      </c>
      <c r="C70" s="13">
        <v>13</v>
      </c>
      <c r="D70" s="13">
        <v>22</v>
      </c>
    </row>
    <row r="71" spans="1:4">
      <c r="A71" s="16">
        <v>201807</v>
      </c>
      <c r="B71" s="12" t="s">
        <v>73</v>
      </c>
      <c r="C71" s="13">
        <v>68</v>
      </c>
      <c r="D71" s="13">
        <v>135</v>
      </c>
    </row>
    <row r="72" spans="1:4">
      <c r="A72" s="16">
        <v>201807</v>
      </c>
      <c r="B72" s="12" t="s">
        <v>74</v>
      </c>
      <c r="C72" s="13">
        <v>85</v>
      </c>
      <c r="D72" s="13">
        <v>137</v>
      </c>
    </row>
    <row r="73" spans="1:4">
      <c r="A73" s="16">
        <v>201807</v>
      </c>
      <c r="B73" s="12" t="s">
        <v>75</v>
      </c>
      <c r="C73" s="13">
        <v>20</v>
      </c>
      <c r="D73" s="13">
        <v>30</v>
      </c>
    </row>
    <row r="74" spans="1:4">
      <c r="A74" s="16">
        <v>201807</v>
      </c>
      <c r="B74" s="12" t="s">
        <v>76</v>
      </c>
      <c r="C74" s="13">
        <v>85</v>
      </c>
      <c r="D74" s="13">
        <v>155</v>
      </c>
    </row>
    <row r="75" spans="1:4">
      <c r="A75" s="16">
        <v>201807</v>
      </c>
      <c r="B75" s="12" t="s">
        <v>77</v>
      </c>
      <c r="C75" s="13">
        <v>240</v>
      </c>
      <c r="D75" s="13">
        <v>435</v>
      </c>
    </row>
    <row r="76" spans="1:4">
      <c r="A76" s="16">
        <v>201807</v>
      </c>
      <c r="B76" s="12" t="s">
        <v>78</v>
      </c>
      <c r="C76" s="13">
        <v>31</v>
      </c>
      <c r="D76" s="13">
        <v>60</v>
      </c>
    </row>
    <row r="77" spans="1:4">
      <c r="A77" s="16">
        <v>201807</v>
      </c>
      <c r="B77" s="12" t="s">
        <v>79</v>
      </c>
      <c r="C77" s="13">
        <v>272</v>
      </c>
      <c r="D77" s="13">
        <v>555</v>
      </c>
    </row>
    <row r="78" spans="1:4">
      <c r="A78" s="16">
        <v>201807</v>
      </c>
      <c r="B78" s="12" t="s">
        <v>80</v>
      </c>
      <c r="C78" s="13">
        <v>141</v>
      </c>
      <c r="D78" s="13">
        <v>270</v>
      </c>
    </row>
    <row r="79" spans="1:4">
      <c r="A79" s="16">
        <v>201807</v>
      </c>
      <c r="B79" s="12" t="s">
        <v>81</v>
      </c>
      <c r="C79" s="13">
        <v>530</v>
      </c>
      <c r="D79" s="13">
        <v>1067</v>
      </c>
    </row>
    <row r="80" spans="1:4">
      <c r="A80" s="16">
        <v>201807</v>
      </c>
      <c r="B80" s="12" t="s">
        <v>82</v>
      </c>
      <c r="C80" s="13">
        <v>184</v>
      </c>
      <c r="D80" s="13">
        <v>333</v>
      </c>
    </row>
    <row r="81" spans="1:4">
      <c r="A81" s="16">
        <v>201807</v>
      </c>
      <c r="B81" s="12" t="s">
        <v>83</v>
      </c>
      <c r="C81" s="13">
        <v>207</v>
      </c>
      <c r="D81" s="13">
        <v>370</v>
      </c>
    </row>
    <row r="82" spans="1:4">
      <c r="A82" s="16">
        <v>201807</v>
      </c>
      <c r="B82" s="12" t="s">
        <v>84</v>
      </c>
      <c r="C82" s="13">
        <v>138</v>
      </c>
      <c r="D82" s="13">
        <v>229</v>
      </c>
    </row>
    <row r="83" spans="1:4">
      <c r="A83" s="16">
        <v>201807</v>
      </c>
      <c r="B83" s="12" t="s">
        <v>85</v>
      </c>
      <c r="C83" s="13">
        <v>80</v>
      </c>
      <c r="D83" s="13">
        <v>168</v>
      </c>
    </row>
    <row r="84" spans="1:4">
      <c r="A84" s="16">
        <v>201807</v>
      </c>
      <c r="B84" s="12" t="s">
        <v>86</v>
      </c>
      <c r="C84" s="13">
        <v>159</v>
      </c>
      <c r="D84" s="13">
        <v>300</v>
      </c>
    </row>
    <row r="85" spans="1:4">
      <c r="A85" s="16">
        <v>201807</v>
      </c>
      <c r="B85" s="12" t="s">
        <v>87</v>
      </c>
      <c r="C85" s="13">
        <v>59</v>
      </c>
      <c r="D85" s="13">
        <v>107</v>
      </c>
    </row>
    <row r="86" spans="1:4">
      <c r="A86" s="16">
        <v>201807</v>
      </c>
      <c r="B86" s="12" t="s">
        <v>88</v>
      </c>
      <c r="C86" s="13">
        <v>67</v>
      </c>
      <c r="D86" s="13">
        <v>122</v>
      </c>
    </row>
    <row r="87" spans="1:4">
      <c r="A87" s="16">
        <v>201807</v>
      </c>
      <c r="B87" s="12" t="s">
        <v>89</v>
      </c>
      <c r="C87" s="13">
        <v>116</v>
      </c>
      <c r="D87" s="13">
        <v>209</v>
      </c>
    </row>
    <row r="88" spans="1:4">
      <c r="A88" s="16">
        <v>201807</v>
      </c>
      <c r="B88" s="12" t="s">
        <v>90</v>
      </c>
      <c r="C88" s="13">
        <v>18</v>
      </c>
      <c r="D88" s="13">
        <v>31</v>
      </c>
    </row>
    <row r="89" spans="1:4">
      <c r="A89" s="16">
        <v>201807</v>
      </c>
      <c r="B89" s="12" t="s">
        <v>91</v>
      </c>
      <c r="C89" s="13">
        <v>52</v>
      </c>
      <c r="D89" s="13">
        <v>92</v>
      </c>
    </row>
    <row r="90" spans="1:4">
      <c r="A90" s="16">
        <v>201807</v>
      </c>
      <c r="B90" s="12" t="s">
        <v>92</v>
      </c>
      <c r="C90" s="13">
        <v>2</v>
      </c>
      <c r="D90" s="13">
        <v>5</v>
      </c>
    </row>
    <row r="91" spans="1:4">
      <c r="A91" s="16">
        <v>201807</v>
      </c>
      <c r="B91" s="12" t="s">
        <v>93</v>
      </c>
      <c r="C91" s="13">
        <v>119</v>
      </c>
      <c r="D91" s="13">
        <v>214</v>
      </c>
    </row>
    <row r="92" spans="1:4">
      <c r="A92" s="16">
        <v>201807</v>
      </c>
      <c r="B92" s="12" t="s">
        <v>94</v>
      </c>
      <c r="C92" s="13">
        <v>158</v>
      </c>
      <c r="D92" s="13">
        <v>371</v>
      </c>
    </row>
    <row r="93" spans="1:4">
      <c r="A93" s="16">
        <v>201807</v>
      </c>
      <c r="B93" s="12" t="s">
        <v>95</v>
      </c>
      <c r="C93" s="13">
        <v>539</v>
      </c>
      <c r="D93" s="13">
        <v>1008</v>
      </c>
    </row>
    <row r="94" spans="1:4">
      <c r="A94" s="16">
        <v>201807</v>
      </c>
      <c r="B94" s="12" t="s">
        <v>96</v>
      </c>
      <c r="C94" s="13">
        <v>45</v>
      </c>
      <c r="D94" s="13">
        <v>95</v>
      </c>
    </row>
    <row r="95" spans="1:4">
      <c r="A95" s="16">
        <v>201807</v>
      </c>
      <c r="B95" s="12" t="s">
        <v>97</v>
      </c>
      <c r="C95" s="13">
        <v>46</v>
      </c>
      <c r="D95" s="13">
        <v>104</v>
      </c>
    </row>
    <row r="96" spans="1:4">
      <c r="A96" s="16">
        <v>201807</v>
      </c>
      <c r="B96" s="12" t="s">
        <v>98</v>
      </c>
      <c r="C96" s="13">
        <v>15</v>
      </c>
      <c r="D96" s="13">
        <v>27</v>
      </c>
    </row>
    <row r="97" spans="1:4">
      <c r="A97" s="16">
        <v>201807</v>
      </c>
      <c r="B97" s="12" t="s">
        <v>99</v>
      </c>
      <c r="C97" s="13">
        <v>273</v>
      </c>
      <c r="D97" s="13">
        <v>579</v>
      </c>
    </row>
    <row r="98" spans="1:4">
      <c r="A98" s="16">
        <v>201807</v>
      </c>
      <c r="B98" s="12" t="s">
        <v>100</v>
      </c>
      <c r="C98" s="13">
        <v>217</v>
      </c>
      <c r="D98" s="13">
        <v>480</v>
      </c>
    </row>
    <row r="99" spans="1:4">
      <c r="A99" s="16">
        <v>201807</v>
      </c>
      <c r="B99" s="12" t="s">
        <v>101</v>
      </c>
      <c r="C99" s="13">
        <v>171</v>
      </c>
      <c r="D99" s="13">
        <v>347</v>
      </c>
    </row>
    <row r="100" spans="1:4">
      <c r="A100" s="16">
        <v>201807</v>
      </c>
      <c r="B100" s="12" t="s">
        <v>102</v>
      </c>
      <c r="C100" s="13">
        <v>41</v>
      </c>
      <c r="D100" s="13">
        <v>63</v>
      </c>
    </row>
    <row r="101" spans="1:4">
      <c r="A101" s="16">
        <v>201807</v>
      </c>
      <c r="B101" s="12" t="s">
        <v>103</v>
      </c>
      <c r="C101" s="13">
        <v>10</v>
      </c>
      <c r="D101" s="13">
        <v>15</v>
      </c>
    </row>
    <row r="103" spans="1:4">
      <c r="A103" s="14">
        <v>201807</v>
      </c>
      <c r="C103" s="12">
        <v>14167</v>
      </c>
      <c r="D103" s="12">
        <v>27056</v>
      </c>
    </row>
  </sheetData>
  <pageMargins left="0.7" right="0.7" top="0.75" bottom="0.75" header="0.3" footer="0.3"/>
  <pageSetup orientation="portrait" r:id="rId1"/>
  <tableParts count="1">
    <tablePart r:id="rId2"/>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2" customWidth="1"/>
    <col min="2" max="2" width="16.33203125" style="12" customWidth="1"/>
    <col min="3" max="3" width="12" style="12" customWidth="1"/>
    <col min="4" max="4" width="15.88671875" style="12" customWidth="1"/>
    <col min="5" max="16384" width="9.109375" style="12"/>
  </cols>
  <sheetData>
    <row r="1" spans="1:4">
      <c r="A1" s="15" t="s">
        <v>105</v>
      </c>
      <c r="B1" s="15" t="s">
        <v>106</v>
      </c>
      <c r="C1" s="15" t="s">
        <v>107</v>
      </c>
      <c r="D1" s="15" t="s">
        <v>108</v>
      </c>
    </row>
    <row r="2" spans="1:4">
      <c r="A2" s="12" t="s">
        <v>109</v>
      </c>
      <c r="B2" s="12" t="s">
        <v>4</v>
      </c>
      <c r="C2" s="13">
        <v>209</v>
      </c>
      <c r="D2" s="13">
        <v>380</v>
      </c>
    </row>
    <row r="3" spans="1:4">
      <c r="A3" s="12" t="s">
        <v>109</v>
      </c>
      <c r="B3" s="12" t="s">
        <v>5</v>
      </c>
      <c r="C3" s="13">
        <v>53</v>
      </c>
      <c r="D3" s="13">
        <v>90</v>
      </c>
    </row>
    <row r="4" spans="1:4">
      <c r="A4" s="12" t="s">
        <v>109</v>
      </c>
      <c r="B4" s="12" t="s">
        <v>6</v>
      </c>
      <c r="C4" s="13">
        <v>24</v>
      </c>
      <c r="D4" s="13">
        <v>44</v>
      </c>
    </row>
    <row r="5" spans="1:4">
      <c r="A5" s="12" t="s">
        <v>109</v>
      </c>
      <c r="B5" s="12" t="s">
        <v>7</v>
      </c>
      <c r="C5" s="13">
        <v>66</v>
      </c>
      <c r="D5" s="13">
        <v>125</v>
      </c>
    </row>
    <row r="6" spans="1:4">
      <c r="A6" s="12" t="s">
        <v>109</v>
      </c>
      <c r="B6" s="12" t="s">
        <v>8</v>
      </c>
      <c r="C6" s="13">
        <v>22</v>
      </c>
      <c r="D6" s="13">
        <v>34</v>
      </c>
    </row>
    <row r="7" spans="1:4">
      <c r="A7" s="12" t="s">
        <v>109</v>
      </c>
      <c r="B7" s="12" t="s">
        <v>9</v>
      </c>
      <c r="C7" s="13">
        <v>27</v>
      </c>
      <c r="D7" s="13">
        <v>51</v>
      </c>
    </row>
    <row r="8" spans="1:4">
      <c r="A8" s="12" t="s">
        <v>109</v>
      </c>
      <c r="B8" s="12" t="s">
        <v>10</v>
      </c>
      <c r="C8" s="13">
        <v>95</v>
      </c>
      <c r="D8" s="13">
        <v>187</v>
      </c>
    </row>
    <row r="9" spans="1:4">
      <c r="A9" s="12" t="s">
        <v>109</v>
      </c>
      <c r="B9" s="12" t="s">
        <v>11</v>
      </c>
      <c r="C9" s="13">
        <v>37</v>
      </c>
      <c r="D9" s="13">
        <v>67</v>
      </c>
    </row>
    <row r="10" spans="1:4">
      <c r="A10" s="12" t="s">
        <v>109</v>
      </c>
      <c r="B10" s="12" t="s">
        <v>12</v>
      </c>
      <c r="C10" s="13">
        <v>113</v>
      </c>
      <c r="D10" s="13">
        <v>188</v>
      </c>
    </row>
    <row r="11" spans="1:4">
      <c r="A11" s="12" t="s">
        <v>109</v>
      </c>
      <c r="B11" s="12" t="s">
        <v>13</v>
      </c>
      <c r="C11" s="13">
        <v>110</v>
      </c>
      <c r="D11" s="13">
        <v>188</v>
      </c>
    </row>
    <row r="12" spans="1:4">
      <c r="A12" s="12" t="s">
        <v>109</v>
      </c>
      <c r="B12" s="12" t="s">
        <v>14</v>
      </c>
      <c r="C12" s="13">
        <v>200</v>
      </c>
      <c r="D12" s="13">
        <v>402</v>
      </c>
    </row>
    <row r="13" spans="1:4">
      <c r="A13" s="12" t="s">
        <v>109</v>
      </c>
      <c r="B13" s="12" t="s">
        <v>15</v>
      </c>
      <c r="C13" s="13">
        <v>162</v>
      </c>
      <c r="D13" s="13">
        <v>272</v>
      </c>
    </row>
    <row r="14" spans="1:4">
      <c r="A14" s="12" t="s">
        <v>109</v>
      </c>
      <c r="B14" s="12" t="s">
        <v>16</v>
      </c>
      <c r="C14" s="13">
        <v>192</v>
      </c>
      <c r="D14" s="13">
        <v>339</v>
      </c>
    </row>
    <row r="15" spans="1:4">
      <c r="A15" s="12" t="s">
        <v>109</v>
      </c>
      <c r="B15" s="12" t="s">
        <v>17</v>
      </c>
      <c r="C15" s="13">
        <v>67</v>
      </c>
      <c r="D15" s="13">
        <v>102</v>
      </c>
    </row>
    <row r="16" spans="1:4">
      <c r="A16" s="12" t="s">
        <v>109</v>
      </c>
      <c r="B16" s="12" t="s">
        <v>18</v>
      </c>
      <c r="C16" s="13">
        <v>12</v>
      </c>
      <c r="D16" s="13">
        <v>25</v>
      </c>
    </row>
    <row r="17" spans="1:4">
      <c r="A17" s="12" t="s">
        <v>109</v>
      </c>
      <c r="B17" s="12" t="s">
        <v>19</v>
      </c>
      <c r="C17" s="13">
        <v>62</v>
      </c>
      <c r="D17" s="13">
        <v>130</v>
      </c>
    </row>
    <row r="18" spans="1:4">
      <c r="A18" s="12" t="s">
        <v>109</v>
      </c>
      <c r="B18" s="12" t="s">
        <v>20</v>
      </c>
      <c r="C18" s="13">
        <v>40</v>
      </c>
      <c r="D18" s="13">
        <v>65</v>
      </c>
    </row>
    <row r="19" spans="1:4">
      <c r="A19" s="12" t="s">
        <v>109</v>
      </c>
      <c r="B19" s="12" t="s">
        <v>21</v>
      </c>
      <c r="C19" s="13">
        <v>152</v>
      </c>
      <c r="D19" s="13">
        <v>254</v>
      </c>
    </row>
    <row r="20" spans="1:4">
      <c r="A20" s="12" t="s">
        <v>109</v>
      </c>
      <c r="B20" s="12" t="s">
        <v>22</v>
      </c>
      <c r="C20" s="13">
        <v>63</v>
      </c>
      <c r="D20" s="13">
        <v>119</v>
      </c>
    </row>
    <row r="21" spans="1:4">
      <c r="A21" s="12" t="s">
        <v>109</v>
      </c>
      <c r="B21" s="12" t="s">
        <v>23</v>
      </c>
      <c r="C21" s="13">
        <v>19</v>
      </c>
      <c r="D21" s="13">
        <v>37</v>
      </c>
    </row>
    <row r="22" spans="1:4">
      <c r="A22" s="12" t="s">
        <v>109</v>
      </c>
      <c r="B22" s="12" t="s">
        <v>24</v>
      </c>
      <c r="C22" s="13">
        <v>25</v>
      </c>
      <c r="D22" s="13">
        <v>39</v>
      </c>
    </row>
    <row r="23" spans="1:4">
      <c r="A23" s="12" t="s">
        <v>109</v>
      </c>
      <c r="B23" s="12" t="s">
        <v>25</v>
      </c>
      <c r="C23" s="13">
        <v>8</v>
      </c>
      <c r="D23" s="13">
        <v>16</v>
      </c>
    </row>
    <row r="24" spans="1:4">
      <c r="A24" s="12" t="s">
        <v>109</v>
      </c>
      <c r="B24" s="12" t="s">
        <v>26</v>
      </c>
      <c r="C24" s="13">
        <v>253</v>
      </c>
      <c r="D24" s="13">
        <v>443</v>
      </c>
    </row>
    <row r="25" spans="1:4">
      <c r="A25" s="12" t="s">
        <v>109</v>
      </c>
      <c r="B25" s="12" t="s">
        <v>27</v>
      </c>
      <c r="C25" s="13">
        <v>167</v>
      </c>
      <c r="D25" s="13">
        <v>312</v>
      </c>
    </row>
    <row r="26" spans="1:4">
      <c r="A26" s="12" t="s">
        <v>109</v>
      </c>
      <c r="B26" s="12" t="s">
        <v>28</v>
      </c>
      <c r="C26" s="13">
        <v>146</v>
      </c>
      <c r="D26" s="13">
        <v>291</v>
      </c>
    </row>
    <row r="27" spans="1:4">
      <c r="A27" s="12" t="s">
        <v>109</v>
      </c>
      <c r="B27" s="12" t="s">
        <v>29</v>
      </c>
      <c r="C27" s="13">
        <v>890</v>
      </c>
      <c r="D27" s="13">
        <v>1763</v>
      </c>
    </row>
    <row r="28" spans="1:4">
      <c r="A28" s="12" t="s">
        <v>109</v>
      </c>
      <c r="B28" s="12" t="s">
        <v>30</v>
      </c>
      <c r="C28" s="13">
        <v>27</v>
      </c>
      <c r="D28" s="13">
        <v>41</v>
      </c>
    </row>
    <row r="29" spans="1:4">
      <c r="A29" s="12" t="s">
        <v>109</v>
      </c>
      <c r="B29" s="12" t="s">
        <v>31</v>
      </c>
      <c r="C29" s="13">
        <v>18</v>
      </c>
      <c r="D29" s="13">
        <v>32</v>
      </c>
    </row>
    <row r="30" spans="1:4">
      <c r="A30" s="12" t="s">
        <v>109</v>
      </c>
      <c r="B30" s="12" t="s">
        <v>32</v>
      </c>
      <c r="C30" s="13">
        <v>212</v>
      </c>
      <c r="D30" s="13">
        <v>359</v>
      </c>
    </row>
    <row r="31" spans="1:4">
      <c r="A31" s="12" t="s">
        <v>109</v>
      </c>
      <c r="B31" s="12" t="s">
        <v>33</v>
      </c>
      <c r="C31" s="13">
        <v>70</v>
      </c>
      <c r="D31" s="13">
        <v>128</v>
      </c>
    </row>
    <row r="32" spans="1:4">
      <c r="A32" s="12" t="s">
        <v>109</v>
      </c>
      <c r="B32" s="12" t="s">
        <v>34</v>
      </c>
      <c r="C32" s="13">
        <v>82</v>
      </c>
      <c r="D32" s="13">
        <v>140</v>
      </c>
    </row>
    <row r="33" spans="1:4">
      <c r="A33" s="12" t="s">
        <v>109</v>
      </c>
      <c r="B33" s="12" t="s">
        <v>35</v>
      </c>
      <c r="C33" s="13">
        <v>328</v>
      </c>
      <c r="D33" s="13">
        <v>620</v>
      </c>
    </row>
    <row r="34" spans="1:4">
      <c r="A34" s="12" t="s">
        <v>109</v>
      </c>
      <c r="B34" s="12" t="s">
        <v>36</v>
      </c>
      <c r="C34" s="13">
        <v>234</v>
      </c>
      <c r="D34" s="13">
        <v>562</v>
      </c>
    </row>
    <row r="35" spans="1:4">
      <c r="A35" s="12" t="s">
        <v>109</v>
      </c>
      <c r="B35" s="12" t="s">
        <v>37</v>
      </c>
      <c r="C35" s="13">
        <v>421</v>
      </c>
      <c r="D35" s="13">
        <v>800</v>
      </c>
    </row>
    <row r="36" spans="1:4">
      <c r="A36" s="12" t="s">
        <v>109</v>
      </c>
      <c r="B36" s="12" t="s">
        <v>38</v>
      </c>
      <c r="C36" s="13">
        <v>82</v>
      </c>
      <c r="D36" s="13">
        <v>141</v>
      </c>
    </row>
    <row r="37" spans="1:4">
      <c r="A37" s="12" t="s">
        <v>109</v>
      </c>
      <c r="B37" s="12" t="s">
        <v>39</v>
      </c>
      <c r="C37" s="13">
        <v>351</v>
      </c>
      <c r="D37" s="13">
        <v>606</v>
      </c>
    </row>
    <row r="38" spans="1:4">
      <c r="A38" s="12" t="s">
        <v>109</v>
      </c>
      <c r="B38" s="12" t="s">
        <v>40</v>
      </c>
      <c r="C38" s="13">
        <v>22</v>
      </c>
      <c r="D38" s="13">
        <v>29</v>
      </c>
    </row>
    <row r="39" spans="1:4">
      <c r="A39" s="12" t="s">
        <v>109</v>
      </c>
      <c r="B39" s="12" t="s">
        <v>41</v>
      </c>
      <c r="C39" s="13">
        <v>7</v>
      </c>
      <c r="D39" s="13">
        <v>14</v>
      </c>
    </row>
    <row r="40" spans="1:4">
      <c r="A40" s="12" t="s">
        <v>109</v>
      </c>
      <c r="B40" s="12" t="s">
        <v>42</v>
      </c>
      <c r="C40" s="13">
        <v>99</v>
      </c>
      <c r="D40" s="13">
        <v>202</v>
      </c>
    </row>
    <row r="41" spans="1:4">
      <c r="A41" s="12" t="s">
        <v>109</v>
      </c>
      <c r="B41" s="12" t="s">
        <v>43</v>
      </c>
      <c r="C41" s="13">
        <v>37</v>
      </c>
      <c r="D41" s="13">
        <v>59</v>
      </c>
    </row>
    <row r="42" spans="1:4">
      <c r="A42" s="12" t="s">
        <v>109</v>
      </c>
      <c r="B42" s="12" t="s">
        <v>44</v>
      </c>
      <c r="C42" s="13">
        <v>687</v>
      </c>
      <c r="D42" s="13">
        <v>1349</v>
      </c>
    </row>
    <row r="43" spans="1:4">
      <c r="A43" s="12" t="s">
        <v>109</v>
      </c>
      <c r="B43" s="12" t="s">
        <v>45</v>
      </c>
      <c r="C43" s="13">
        <v>176</v>
      </c>
      <c r="D43" s="13">
        <v>321</v>
      </c>
    </row>
    <row r="44" spans="1:4">
      <c r="A44" s="12" t="s">
        <v>109</v>
      </c>
      <c r="B44" s="12" t="s">
        <v>46</v>
      </c>
      <c r="C44" s="13">
        <v>133</v>
      </c>
      <c r="D44" s="13">
        <v>231</v>
      </c>
    </row>
    <row r="45" spans="1:4">
      <c r="A45" s="12" t="s">
        <v>109</v>
      </c>
      <c r="B45" s="12" t="s">
        <v>47</v>
      </c>
      <c r="C45" s="13">
        <v>145</v>
      </c>
      <c r="D45" s="13">
        <v>254</v>
      </c>
    </row>
    <row r="46" spans="1:4">
      <c r="A46" s="12" t="s">
        <v>109</v>
      </c>
      <c r="B46" s="12" t="s">
        <v>48</v>
      </c>
      <c r="C46" s="13">
        <v>142</v>
      </c>
      <c r="D46" s="13">
        <v>260</v>
      </c>
    </row>
    <row r="47" spans="1:4">
      <c r="A47" s="12" t="s">
        <v>109</v>
      </c>
      <c r="B47" s="12" t="s">
        <v>49</v>
      </c>
      <c r="C47" s="13">
        <v>49</v>
      </c>
      <c r="D47" s="13">
        <v>89</v>
      </c>
    </row>
    <row r="48" spans="1:4">
      <c r="A48" s="12" t="s">
        <v>109</v>
      </c>
      <c r="B48" s="12" t="s">
        <v>50</v>
      </c>
      <c r="C48" s="13">
        <v>72</v>
      </c>
      <c r="D48" s="13">
        <v>118</v>
      </c>
    </row>
    <row r="49" spans="1:4">
      <c r="A49" s="12" t="s">
        <v>109</v>
      </c>
      <c r="B49" s="12" t="s">
        <v>51</v>
      </c>
      <c r="C49" s="13">
        <v>7</v>
      </c>
      <c r="D49" s="13">
        <v>16</v>
      </c>
    </row>
    <row r="50" spans="1:4">
      <c r="A50" s="12" t="s">
        <v>109</v>
      </c>
      <c r="B50" s="12" t="s">
        <v>52</v>
      </c>
      <c r="C50" s="13">
        <v>161</v>
      </c>
      <c r="D50" s="13">
        <v>275</v>
      </c>
    </row>
    <row r="51" spans="1:4">
      <c r="A51" s="12" t="s">
        <v>109</v>
      </c>
      <c r="B51" s="12" t="s">
        <v>53</v>
      </c>
      <c r="C51" s="13">
        <v>38</v>
      </c>
      <c r="D51" s="13">
        <v>71</v>
      </c>
    </row>
    <row r="52" spans="1:4">
      <c r="A52" s="12" t="s">
        <v>109</v>
      </c>
      <c r="B52" s="12" t="s">
        <v>54</v>
      </c>
      <c r="C52" s="13">
        <v>275</v>
      </c>
      <c r="D52" s="13">
        <v>514</v>
      </c>
    </row>
    <row r="53" spans="1:4">
      <c r="A53" s="12" t="s">
        <v>109</v>
      </c>
      <c r="B53" s="12" t="s">
        <v>55</v>
      </c>
      <c r="C53" s="13">
        <v>14</v>
      </c>
      <c r="D53" s="13">
        <v>32</v>
      </c>
    </row>
    <row r="54" spans="1:4">
      <c r="A54" s="12" t="s">
        <v>109</v>
      </c>
      <c r="B54" s="12" t="s">
        <v>56</v>
      </c>
      <c r="C54" s="13">
        <v>71</v>
      </c>
      <c r="D54" s="13">
        <v>136</v>
      </c>
    </row>
    <row r="55" spans="1:4">
      <c r="A55" s="12" t="s">
        <v>109</v>
      </c>
      <c r="B55" s="12" t="s">
        <v>57</v>
      </c>
      <c r="C55" s="13">
        <v>107</v>
      </c>
      <c r="D55" s="13">
        <v>220</v>
      </c>
    </row>
    <row r="56" spans="1:4">
      <c r="A56" s="12" t="s">
        <v>109</v>
      </c>
      <c r="B56" s="12" t="s">
        <v>58</v>
      </c>
      <c r="C56" s="13">
        <v>100</v>
      </c>
      <c r="D56" s="13">
        <v>170</v>
      </c>
    </row>
    <row r="57" spans="1:4">
      <c r="A57" s="12" t="s">
        <v>109</v>
      </c>
      <c r="B57" s="12" t="s">
        <v>59</v>
      </c>
      <c r="C57" s="13">
        <v>6</v>
      </c>
      <c r="D57" s="13">
        <v>11</v>
      </c>
    </row>
    <row r="58" spans="1:4">
      <c r="A58" s="12" t="s">
        <v>109</v>
      </c>
      <c r="B58" s="12" t="s">
        <v>60</v>
      </c>
      <c r="C58" s="13">
        <v>30</v>
      </c>
      <c r="D58" s="13">
        <v>59</v>
      </c>
    </row>
    <row r="59" spans="1:4">
      <c r="A59" s="12" t="s">
        <v>109</v>
      </c>
      <c r="B59" s="12" t="s">
        <v>61</v>
      </c>
      <c r="C59" s="13">
        <v>44</v>
      </c>
      <c r="D59" s="13">
        <v>87</v>
      </c>
    </row>
    <row r="60" spans="1:4">
      <c r="A60" s="12" t="s">
        <v>109</v>
      </c>
      <c r="B60" s="12" t="s">
        <v>62</v>
      </c>
      <c r="C60" s="13">
        <v>81</v>
      </c>
      <c r="D60" s="13">
        <v>157</v>
      </c>
    </row>
    <row r="61" spans="1:4">
      <c r="A61" s="12" t="s">
        <v>109</v>
      </c>
      <c r="B61" s="12" t="s">
        <v>63</v>
      </c>
      <c r="C61" s="13">
        <v>1738</v>
      </c>
      <c r="D61" s="13">
        <v>3582</v>
      </c>
    </row>
    <row r="62" spans="1:4">
      <c r="A62" s="12" t="s">
        <v>109</v>
      </c>
      <c r="B62" s="12" t="s">
        <v>64</v>
      </c>
      <c r="C62" s="13">
        <v>12</v>
      </c>
      <c r="D62" s="13">
        <v>20</v>
      </c>
    </row>
    <row r="63" spans="1:4">
      <c r="A63" s="12" t="s">
        <v>109</v>
      </c>
      <c r="B63" s="12" t="s">
        <v>65</v>
      </c>
      <c r="C63" s="13">
        <v>45</v>
      </c>
      <c r="D63" s="13">
        <v>94</v>
      </c>
    </row>
    <row r="64" spans="1:4">
      <c r="A64" s="12" t="s">
        <v>109</v>
      </c>
      <c r="B64" s="12" t="s">
        <v>66</v>
      </c>
      <c r="C64" s="13">
        <v>68</v>
      </c>
      <c r="D64" s="13">
        <v>157</v>
      </c>
    </row>
    <row r="65" spans="1:4">
      <c r="A65" s="12" t="s">
        <v>109</v>
      </c>
      <c r="B65" s="12" t="s">
        <v>67</v>
      </c>
      <c r="C65" s="13">
        <v>106</v>
      </c>
      <c r="D65" s="13">
        <v>171</v>
      </c>
    </row>
    <row r="66" spans="1:4">
      <c r="A66" s="12" t="s">
        <v>109</v>
      </c>
      <c r="B66" s="12" t="s">
        <v>68</v>
      </c>
      <c r="C66" s="13">
        <v>272</v>
      </c>
      <c r="D66" s="13">
        <v>483</v>
      </c>
    </row>
    <row r="67" spans="1:4">
      <c r="A67" s="12" t="s">
        <v>109</v>
      </c>
      <c r="B67" s="12" t="s">
        <v>69</v>
      </c>
      <c r="C67" s="13">
        <v>42</v>
      </c>
      <c r="D67" s="13">
        <v>78</v>
      </c>
    </row>
    <row r="68" spans="1:4">
      <c r="A68" s="12" t="s">
        <v>109</v>
      </c>
      <c r="B68" s="12" t="s">
        <v>70</v>
      </c>
      <c r="C68" s="13">
        <v>174</v>
      </c>
      <c r="D68" s="13">
        <v>322</v>
      </c>
    </row>
    <row r="69" spans="1:4">
      <c r="A69" s="12" t="s">
        <v>109</v>
      </c>
      <c r="B69" s="12" t="s">
        <v>71</v>
      </c>
      <c r="C69" s="13">
        <v>102</v>
      </c>
      <c r="D69" s="13">
        <v>209</v>
      </c>
    </row>
    <row r="70" spans="1:4">
      <c r="A70" s="12" t="s">
        <v>109</v>
      </c>
      <c r="B70" s="12" t="s">
        <v>72</v>
      </c>
      <c r="C70" s="13">
        <v>16</v>
      </c>
      <c r="D70" s="13">
        <v>28</v>
      </c>
    </row>
    <row r="71" spans="1:4">
      <c r="A71" s="12" t="s">
        <v>109</v>
      </c>
      <c r="B71" s="12" t="s">
        <v>73</v>
      </c>
      <c r="C71" s="13">
        <v>69</v>
      </c>
      <c r="D71" s="13">
        <v>134</v>
      </c>
    </row>
    <row r="72" spans="1:4">
      <c r="A72" s="12" t="s">
        <v>109</v>
      </c>
      <c r="B72" s="12" t="s">
        <v>74</v>
      </c>
      <c r="C72" s="13">
        <v>94</v>
      </c>
      <c r="D72" s="13">
        <v>156</v>
      </c>
    </row>
    <row r="73" spans="1:4">
      <c r="A73" s="12" t="s">
        <v>109</v>
      </c>
      <c r="B73" s="12" t="s">
        <v>75</v>
      </c>
      <c r="C73" s="13">
        <v>20</v>
      </c>
      <c r="D73" s="13">
        <v>28</v>
      </c>
    </row>
    <row r="74" spans="1:4">
      <c r="A74" s="12" t="s">
        <v>109</v>
      </c>
      <c r="B74" s="12" t="s">
        <v>76</v>
      </c>
      <c r="C74" s="13">
        <v>82</v>
      </c>
      <c r="D74" s="13">
        <v>149</v>
      </c>
    </row>
    <row r="75" spans="1:4">
      <c r="A75" s="12" t="s">
        <v>109</v>
      </c>
      <c r="B75" s="12" t="s">
        <v>77</v>
      </c>
      <c r="C75" s="13">
        <v>249</v>
      </c>
      <c r="D75" s="13">
        <v>462</v>
      </c>
    </row>
    <row r="76" spans="1:4">
      <c r="A76" s="12" t="s">
        <v>109</v>
      </c>
      <c r="B76" s="12" t="s">
        <v>78</v>
      </c>
      <c r="C76" s="13">
        <v>29</v>
      </c>
      <c r="D76" s="13">
        <v>55</v>
      </c>
    </row>
    <row r="77" spans="1:4">
      <c r="A77" s="12" t="s">
        <v>109</v>
      </c>
      <c r="B77" s="12" t="s">
        <v>79</v>
      </c>
      <c r="C77" s="13">
        <v>272</v>
      </c>
      <c r="D77" s="13">
        <v>535</v>
      </c>
    </row>
    <row r="78" spans="1:4">
      <c r="A78" s="12" t="s">
        <v>109</v>
      </c>
      <c r="B78" s="12" t="s">
        <v>80</v>
      </c>
      <c r="C78" s="13">
        <v>149</v>
      </c>
      <c r="D78" s="13">
        <v>295</v>
      </c>
    </row>
    <row r="79" spans="1:4">
      <c r="A79" s="12" t="s">
        <v>109</v>
      </c>
      <c r="B79" s="12" t="s">
        <v>81</v>
      </c>
      <c r="C79" s="13">
        <v>536</v>
      </c>
      <c r="D79" s="13">
        <v>1079</v>
      </c>
    </row>
    <row r="80" spans="1:4">
      <c r="A80" s="12" t="s">
        <v>109</v>
      </c>
      <c r="B80" s="12" t="s">
        <v>82</v>
      </c>
      <c r="C80" s="13">
        <v>186</v>
      </c>
      <c r="D80" s="13">
        <v>327</v>
      </c>
    </row>
    <row r="81" spans="1:4">
      <c r="A81" s="12" t="s">
        <v>109</v>
      </c>
      <c r="B81" s="12" t="s">
        <v>83</v>
      </c>
      <c r="C81" s="13">
        <v>209</v>
      </c>
      <c r="D81" s="13">
        <v>373</v>
      </c>
    </row>
    <row r="82" spans="1:4">
      <c r="A82" s="12" t="s">
        <v>109</v>
      </c>
      <c r="B82" s="12" t="s">
        <v>84</v>
      </c>
      <c r="C82" s="13">
        <v>143</v>
      </c>
      <c r="D82" s="13">
        <v>237</v>
      </c>
    </row>
    <row r="83" spans="1:4">
      <c r="A83" s="12" t="s">
        <v>109</v>
      </c>
      <c r="B83" s="12" t="s">
        <v>85</v>
      </c>
      <c r="C83" s="13">
        <v>82</v>
      </c>
      <c r="D83" s="13">
        <v>176</v>
      </c>
    </row>
    <row r="84" spans="1:4">
      <c r="A84" s="12" t="s">
        <v>109</v>
      </c>
      <c r="B84" s="12" t="s">
        <v>86</v>
      </c>
      <c r="C84" s="13">
        <v>170</v>
      </c>
      <c r="D84" s="13">
        <v>326</v>
      </c>
    </row>
    <row r="85" spans="1:4">
      <c r="A85" s="12" t="s">
        <v>109</v>
      </c>
      <c r="B85" s="12" t="s">
        <v>87</v>
      </c>
      <c r="C85" s="13">
        <v>61</v>
      </c>
      <c r="D85" s="13">
        <v>115</v>
      </c>
    </row>
    <row r="86" spans="1:4">
      <c r="A86" s="12" t="s">
        <v>109</v>
      </c>
      <c r="B86" s="12" t="s">
        <v>88</v>
      </c>
      <c r="C86" s="13">
        <v>65</v>
      </c>
      <c r="D86" s="13">
        <v>125</v>
      </c>
    </row>
    <row r="87" spans="1:4">
      <c r="A87" s="12" t="s">
        <v>109</v>
      </c>
      <c r="B87" s="12" t="s">
        <v>89</v>
      </c>
      <c r="C87" s="13">
        <v>117</v>
      </c>
      <c r="D87" s="13">
        <v>210</v>
      </c>
    </row>
    <row r="88" spans="1:4">
      <c r="A88" s="12" t="s">
        <v>109</v>
      </c>
      <c r="B88" s="12" t="s">
        <v>90</v>
      </c>
      <c r="C88" s="13">
        <v>18</v>
      </c>
      <c r="D88" s="13">
        <v>34</v>
      </c>
    </row>
    <row r="89" spans="1:4">
      <c r="A89" s="12" t="s">
        <v>109</v>
      </c>
      <c r="B89" s="12" t="s">
        <v>91</v>
      </c>
      <c r="C89" s="13">
        <v>51</v>
      </c>
      <c r="D89" s="13">
        <v>89</v>
      </c>
    </row>
    <row r="90" spans="1:4">
      <c r="A90" s="12" t="s">
        <v>109</v>
      </c>
      <c r="B90" s="12" t="s">
        <v>92</v>
      </c>
      <c r="C90" s="13">
        <v>1</v>
      </c>
      <c r="D90" s="13">
        <v>1</v>
      </c>
    </row>
    <row r="91" spans="1:4">
      <c r="A91" s="12" t="s">
        <v>109</v>
      </c>
      <c r="B91" s="12" t="s">
        <v>93</v>
      </c>
      <c r="C91" s="13">
        <v>128</v>
      </c>
      <c r="D91" s="13">
        <v>231</v>
      </c>
    </row>
    <row r="92" spans="1:4">
      <c r="A92" s="12" t="s">
        <v>109</v>
      </c>
      <c r="B92" s="12" t="s">
        <v>94</v>
      </c>
      <c r="C92" s="13">
        <v>156</v>
      </c>
      <c r="D92" s="13">
        <v>347</v>
      </c>
    </row>
    <row r="93" spans="1:4">
      <c r="A93" s="12" t="s">
        <v>109</v>
      </c>
      <c r="B93" s="12" t="s">
        <v>95</v>
      </c>
      <c r="C93" s="13">
        <v>562</v>
      </c>
      <c r="D93" s="13">
        <v>1041</v>
      </c>
    </row>
    <row r="94" spans="1:4">
      <c r="A94" s="12" t="s">
        <v>109</v>
      </c>
      <c r="B94" s="12" t="s">
        <v>96</v>
      </c>
      <c r="C94" s="13">
        <v>44</v>
      </c>
      <c r="D94" s="13">
        <v>94</v>
      </c>
    </row>
    <row r="95" spans="1:4">
      <c r="A95" s="12" t="s">
        <v>109</v>
      </c>
      <c r="B95" s="12" t="s">
        <v>97</v>
      </c>
      <c r="C95" s="13">
        <v>44</v>
      </c>
      <c r="D95" s="13">
        <v>100</v>
      </c>
    </row>
    <row r="96" spans="1:4">
      <c r="A96" s="12" t="s">
        <v>109</v>
      </c>
      <c r="B96" s="12" t="s">
        <v>98</v>
      </c>
      <c r="C96" s="13">
        <v>17</v>
      </c>
      <c r="D96" s="13">
        <v>29</v>
      </c>
    </row>
    <row r="97" spans="1:4">
      <c r="A97" s="12" t="s">
        <v>109</v>
      </c>
      <c r="B97" s="12" t="s">
        <v>99</v>
      </c>
      <c r="C97" s="13">
        <v>271</v>
      </c>
      <c r="D97" s="13">
        <v>549</v>
      </c>
    </row>
    <row r="98" spans="1:4">
      <c r="A98" s="12" t="s">
        <v>109</v>
      </c>
      <c r="B98" s="12" t="s">
        <v>100</v>
      </c>
      <c r="C98" s="13">
        <v>213</v>
      </c>
      <c r="D98" s="13">
        <v>449</v>
      </c>
    </row>
    <row r="99" spans="1:4">
      <c r="A99" s="12" t="s">
        <v>109</v>
      </c>
      <c r="B99" s="12" t="s">
        <v>101</v>
      </c>
      <c r="C99" s="13">
        <v>183</v>
      </c>
      <c r="D99" s="13">
        <v>382</v>
      </c>
    </row>
    <row r="100" spans="1:4">
      <c r="A100" s="12" t="s">
        <v>109</v>
      </c>
      <c r="B100" s="12" t="s">
        <v>102</v>
      </c>
      <c r="C100" s="13">
        <v>47</v>
      </c>
      <c r="D100" s="13">
        <v>82</v>
      </c>
    </row>
    <row r="101" spans="1:4">
      <c r="A101" s="12" t="s">
        <v>109</v>
      </c>
      <c r="B101" s="12" t="s">
        <v>103</v>
      </c>
      <c r="C101" s="13">
        <v>9</v>
      </c>
      <c r="D101" s="13">
        <v>16</v>
      </c>
    </row>
    <row r="103" spans="1:4">
      <c r="A103" s="14">
        <v>201806</v>
      </c>
      <c r="C103" s="13">
        <v>14394</v>
      </c>
      <c r="D103" s="13">
        <v>27436</v>
      </c>
    </row>
  </sheetData>
  <pageMargins left="0.7" right="0.7" top="0.75" bottom="0.75" header="0.3" footer="0.3"/>
  <pageSetup orientation="portrait" r:id="rId1"/>
  <tableParts count="1">
    <tablePart r:id="rId2"/>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201805</v>
      </c>
      <c r="B2" t="s">
        <v>4</v>
      </c>
      <c r="C2">
        <v>197</v>
      </c>
      <c r="D2">
        <v>334</v>
      </c>
    </row>
    <row r="3" spans="1:4">
      <c r="A3">
        <v>201805</v>
      </c>
      <c r="B3" t="s">
        <v>5</v>
      </c>
      <c r="C3">
        <v>52</v>
      </c>
      <c r="D3">
        <v>89</v>
      </c>
    </row>
    <row r="4" spans="1:4">
      <c r="A4">
        <v>201805</v>
      </c>
      <c r="B4" t="s">
        <v>6</v>
      </c>
      <c r="C4">
        <v>22</v>
      </c>
      <c r="D4">
        <v>41</v>
      </c>
    </row>
    <row r="5" spans="1:4">
      <c r="A5">
        <v>201805</v>
      </c>
      <c r="B5" t="s">
        <v>7</v>
      </c>
      <c r="C5">
        <v>63</v>
      </c>
      <c r="D5">
        <v>123</v>
      </c>
    </row>
    <row r="6" spans="1:4">
      <c r="A6">
        <v>201805</v>
      </c>
      <c r="B6" t="s">
        <v>8</v>
      </c>
      <c r="C6">
        <v>22</v>
      </c>
      <c r="D6">
        <v>35</v>
      </c>
    </row>
    <row r="7" spans="1:4">
      <c r="A7">
        <v>201805</v>
      </c>
      <c r="B7" t="s">
        <v>9</v>
      </c>
      <c r="C7">
        <v>24</v>
      </c>
      <c r="D7">
        <v>42</v>
      </c>
    </row>
    <row r="8" spans="1:4">
      <c r="A8">
        <v>201805</v>
      </c>
      <c r="B8" t="s">
        <v>10</v>
      </c>
      <c r="C8">
        <v>99</v>
      </c>
      <c r="D8">
        <v>190</v>
      </c>
    </row>
    <row r="9" spans="1:4">
      <c r="A9">
        <v>201805</v>
      </c>
      <c r="B9" t="s">
        <v>11</v>
      </c>
      <c r="C9">
        <v>38</v>
      </c>
      <c r="D9">
        <v>69</v>
      </c>
    </row>
    <row r="10" spans="1:4">
      <c r="A10">
        <v>201805</v>
      </c>
      <c r="B10" t="s">
        <v>12</v>
      </c>
      <c r="C10">
        <v>121</v>
      </c>
      <c r="D10">
        <v>205</v>
      </c>
    </row>
    <row r="11" spans="1:4">
      <c r="A11">
        <v>201805</v>
      </c>
      <c r="B11" t="s">
        <v>13</v>
      </c>
      <c r="C11">
        <v>118</v>
      </c>
      <c r="D11">
        <v>198</v>
      </c>
    </row>
    <row r="12" spans="1:4">
      <c r="A12">
        <v>201805</v>
      </c>
      <c r="B12" t="s">
        <v>14</v>
      </c>
      <c r="C12">
        <v>200</v>
      </c>
      <c r="D12">
        <v>394</v>
      </c>
    </row>
    <row r="13" spans="1:4">
      <c r="A13">
        <v>201805</v>
      </c>
      <c r="B13" t="s">
        <v>15</v>
      </c>
      <c r="C13">
        <v>164</v>
      </c>
      <c r="D13">
        <v>272</v>
      </c>
    </row>
    <row r="14" spans="1:4">
      <c r="A14">
        <v>201805</v>
      </c>
      <c r="B14" t="s">
        <v>16</v>
      </c>
      <c r="C14">
        <v>198</v>
      </c>
      <c r="D14">
        <v>356</v>
      </c>
    </row>
    <row r="15" spans="1:4">
      <c r="A15">
        <v>201805</v>
      </c>
      <c r="B15" t="s">
        <v>17</v>
      </c>
      <c r="C15">
        <v>67</v>
      </c>
      <c r="D15">
        <v>102</v>
      </c>
    </row>
    <row r="16" spans="1:4">
      <c r="A16">
        <v>201805</v>
      </c>
      <c r="B16" t="s">
        <v>18</v>
      </c>
      <c r="C16">
        <v>12</v>
      </c>
      <c r="D16">
        <v>24</v>
      </c>
    </row>
    <row r="17" spans="1:4">
      <c r="A17">
        <v>201805</v>
      </c>
      <c r="B17" t="s">
        <v>19</v>
      </c>
      <c r="C17">
        <v>65</v>
      </c>
      <c r="D17">
        <v>133</v>
      </c>
    </row>
    <row r="18" spans="1:4">
      <c r="A18">
        <v>201805</v>
      </c>
      <c r="B18" t="s">
        <v>20</v>
      </c>
      <c r="C18">
        <v>41</v>
      </c>
      <c r="D18">
        <v>67</v>
      </c>
    </row>
    <row r="19" spans="1:4">
      <c r="A19">
        <v>201805</v>
      </c>
      <c r="B19" t="s">
        <v>21</v>
      </c>
      <c r="C19">
        <v>158</v>
      </c>
      <c r="D19">
        <v>275</v>
      </c>
    </row>
    <row r="20" spans="1:4">
      <c r="A20">
        <v>201805</v>
      </c>
      <c r="B20" t="s">
        <v>22</v>
      </c>
      <c r="C20">
        <v>59</v>
      </c>
      <c r="D20">
        <v>112</v>
      </c>
    </row>
    <row r="21" spans="1:4">
      <c r="A21">
        <v>201805</v>
      </c>
      <c r="B21" t="s">
        <v>23</v>
      </c>
      <c r="C21">
        <v>20</v>
      </c>
      <c r="D21">
        <v>38</v>
      </c>
    </row>
    <row r="22" spans="1:4">
      <c r="A22">
        <v>201805</v>
      </c>
      <c r="B22" t="s">
        <v>24</v>
      </c>
      <c r="C22">
        <v>25</v>
      </c>
      <c r="D22">
        <v>40</v>
      </c>
    </row>
    <row r="23" spans="1:4">
      <c r="A23">
        <v>201805</v>
      </c>
      <c r="B23" t="s">
        <v>25</v>
      </c>
      <c r="C23">
        <v>8</v>
      </c>
      <c r="D23">
        <v>16</v>
      </c>
    </row>
    <row r="24" spans="1:4">
      <c r="A24">
        <v>201805</v>
      </c>
      <c r="B24" t="s">
        <v>26</v>
      </c>
      <c r="C24">
        <v>255</v>
      </c>
      <c r="D24">
        <v>441</v>
      </c>
    </row>
    <row r="25" spans="1:4">
      <c r="A25">
        <v>201805</v>
      </c>
      <c r="B25" t="s">
        <v>27</v>
      </c>
      <c r="C25">
        <v>163</v>
      </c>
      <c r="D25">
        <v>305</v>
      </c>
    </row>
    <row r="26" spans="1:4">
      <c r="A26">
        <v>201805</v>
      </c>
      <c r="B26" t="s">
        <v>28</v>
      </c>
      <c r="C26">
        <v>159</v>
      </c>
      <c r="D26">
        <v>316</v>
      </c>
    </row>
    <row r="27" spans="1:4">
      <c r="A27">
        <v>201805</v>
      </c>
      <c r="B27" t="s">
        <v>29</v>
      </c>
      <c r="C27">
        <v>860</v>
      </c>
      <c r="D27">
        <v>1667</v>
      </c>
    </row>
    <row r="28" spans="1:4">
      <c r="A28">
        <v>201805</v>
      </c>
      <c r="B28" t="s">
        <v>30</v>
      </c>
      <c r="C28">
        <v>28</v>
      </c>
      <c r="D28">
        <v>42</v>
      </c>
    </row>
    <row r="29" spans="1:4">
      <c r="A29">
        <v>201805</v>
      </c>
      <c r="B29" t="s">
        <v>31</v>
      </c>
      <c r="C29">
        <v>24</v>
      </c>
      <c r="D29">
        <v>45</v>
      </c>
    </row>
    <row r="30" spans="1:4">
      <c r="A30">
        <v>201805</v>
      </c>
      <c r="B30" t="s">
        <v>32</v>
      </c>
      <c r="C30">
        <v>221</v>
      </c>
      <c r="D30">
        <v>375</v>
      </c>
    </row>
    <row r="31" spans="1:4">
      <c r="A31">
        <v>201805</v>
      </c>
      <c r="B31" t="s">
        <v>33</v>
      </c>
      <c r="C31">
        <v>67</v>
      </c>
      <c r="D31">
        <v>119</v>
      </c>
    </row>
    <row r="32" spans="1:4">
      <c r="A32">
        <v>201805</v>
      </c>
      <c r="B32" t="s">
        <v>34</v>
      </c>
      <c r="C32">
        <v>80</v>
      </c>
      <c r="D32">
        <v>138</v>
      </c>
    </row>
    <row r="33" spans="1:4">
      <c r="A33">
        <v>201805</v>
      </c>
      <c r="B33" t="s">
        <v>35</v>
      </c>
      <c r="C33">
        <v>322</v>
      </c>
      <c r="D33">
        <v>619</v>
      </c>
    </row>
    <row r="34" spans="1:4">
      <c r="A34">
        <v>201805</v>
      </c>
      <c r="B34" t="s">
        <v>36</v>
      </c>
      <c r="C34">
        <v>207</v>
      </c>
      <c r="D34">
        <v>492</v>
      </c>
    </row>
    <row r="35" spans="1:4">
      <c r="A35">
        <v>201805</v>
      </c>
      <c r="B35" t="s">
        <v>37</v>
      </c>
      <c r="C35">
        <v>415</v>
      </c>
      <c r="D35">
        <v>784</v>
      </c>
    </row>
    <row r="36" spans="1:4">
      <c r="A36">
        <v>201805</v>
      </c>
      <c r="B36" t="s">
        <v>38</v>
      </c>
      <c r="C36">
        <v>75</v>
      </c>
      <c r="D36">
        <v>127</v>
      </c>
    </row>
    <row r="37" spans="1:4">
      <c r="A37">
        <v>201805</v>
      </c>
      <c r="B37" t="s">
        <v>39</v>
      </c>
      <c r="C37">
        <v>356</v>
      </c>
      <c r="D37">
        <v>606</v>
      </c>
    </row>
    <row r="38" spans="1:4">
      <c r="A38">
        <v>201805</v>
      </c>
      <c r="B38" t="s">
        <v>40</v>
      </c>
      <c r="C38">
        <v>21</v>
      </c>
      <c r="D38">
        <v>27</v>
      </c>
    </row>
    <row r="39" spans="1:4">
      <c r="A39">
        <v>201805</v>
      </c>
      <c r="B39" t="s">
        <v>41</v>
      </c>
      <c r="C39">
        <v>6</v>
      </c>
      <c r="D39">
        <v>12</v>
      </c>
    </row>
    <row r="40" spans="1:4">
      <c r="A40">
        <v>201805</v>
      </c>
      <c r="B40" t="s">
        <v>42</v>
      </c>
      <c r="C40">
        <v>93</v>
      </c>
      <c r="D40">
        <v>191</v>
      </c>
    </row>
    <row r="41" spans="1:4">
      <c r="A41">
        <v>201805</v>
      </c>
      <c r="B41" t="s">
        <v>43</v>
      </c>
      <c r="C41">
        <v>42</v>
      </c>
      <c r="D41">
        <v>70</v>
      </c>
    </row>
    <row r="42" spans="1:4">
      <c r="A42">
        <v>201805</v>
      </c>
      <c r="B42" t="s">
        <v>44</v>
      </c>
      <c r="C42">
        <v>677</v>
      </c>
      <c r="D42">
        <v>1328</v>
      </c>
    </row>
    <row r="43" spans="1:4">
      <c r="A43">
        <v>201805</v>
      </c>
      <c r="B43" t="s">
        <v>45</v>
      </c>
      <c r="C43">
        <v>174</v>
      </c>
      <c r="D43">
        <v>313</v>
      </c>
    </row>
    <row r="44" spans="1:4">
      <c r="A44">
        <v>201805</v>
      </c>
      <c r="B44" t="s">
        <v>46</v>
      </c>
      <c r="C44">
        <v>128</v>
      </c>
      <c r="D44">
        <v>213</v>
      </c>
    </row>
    <row r="45" spans="1:4">
      <c r="A45">
        <v>201805</v>
      </c>
      <c r="B45" t="s">
        <v>47</v>
      </c>
      <c r="C45">
        <v>144</v>
      </c>
      <c r="D45">
        <v>251</v>
      </c>
    </row>
    <row r="46" spans="1:4">
      <c r="A46">
        <v>201805</v>
      </c>
      <c r="B46" t="s">
        <v>48</v>
      </c>
      <c r="C46">
        <v>133</v>
      </c>
      <c r="D46">
        <v>232</v>
      </c>
    </row>
    <row r="47" spans="1:4">
      <c r="A47">
        <v>201805</v>
      </c>
      <c r="B47" t="s">
        <v>49</v>
      </c>
      <c r="C47">
        <v>48</v>
      </c>
      <c r="D47">
        <v>90</v>
      </c>
    </row>
    <row r="48" spans="1:4">
      <c r="A48">
        <v>201805</v>
      </c>
      <c r="B48" t="s">
        <v>50</v>
      </c>
      <c r="C48">
        <v>70</v>
      </c>
      <c r="D48">
        <v>115</v>
      </c>
    </row>
    <row r="49" spans="1:4">
      <c r="A49">
        <v>201805</v>
      </c>
      <c r="B49" t="s">
        <v>51</v>
      </c>
      <c r="C49">
        <v>7</v>
      </c>
      <c r="D49">
        <v>16</v>
      </c>
    </row>
    <row r="50" spans="1:4">
      <c r="A50">
        <v>201805</v>
      </c>
      <c r="B50" t="s">
        <v>52</v>
      </c>
      <c r="C50">
        <v>158</v>
      </c>
      <c r="D50">
        <v>275</v>
      </c>
    </row>
    <row r="51" spans="1:4">
      <c r="A51">
        <v>201805</v>
      </c>
      <c r="B51" t="s">
        <v>53</v>
      </c>
      <c r="C51">
        <v>35</v>
      </c>
      <c r="D51">
        <v>60</v>
      </c>
    </row>
    <row r="52" spans="1:4">
      <c r="A52">
        <v>201805</v>
      </c>
      <c r="B52" t="s">
        <v>54</v>
      </c>
      <c r="C52">
        <v>271</v>
      </c>
      <c r="D52">
        <v>504</v>
      </c>
    </row>
    <row r="53" spans="1:4">
      <c r="A53">
        <v>201805</v>
      </c>
      <c r="B53" t="s">
        <v>55</v>
      </c>
      <c r="C53">
        <v>14</v>
      </c>
      <c r="D53">
        <v>33</v>
      </c>
    </row>
    <row r="54" spans="1:4">
      <c r="A54">
        <v>201805</v>
      </c>
      <c r="B54" t="s">
        <v>56</v>
      </c>
      <c r="C54">
        <v>74</v>
      </c>
      <c r="D54">
        <v>136</v>
      </c>
    </row>
    <row r="55" spans="1:4">
      <c r="A55">
        <v>201805</v>
      </c>
      <c r="B55" t="s">
        <v>57</v>
      </c>
      <c r="C55">
        <v>110</v>
      </c>
      <c r="D55">
        <v>219</v>
      </c>
    </row>
    <row r="56" spans="1:4">
      <c r="A56">
        <v>201805</v>
      </c>
      <c r="B56" t="s">
        <v>58</v>
      </c>
      <c r="C56">
        <v>98</v>
      </c>
      <c r="D56">
        <v>163</v>
      </c>
    </row>
    <row r="57" spans="1:4">
      <c r="A57">
        <v>201805</v>
      </c>
      <c r="B57" t="s">
        <v>59</v>
      </c>
      <c r="C57">
        <v>7</v>
      </c>
      <c r="D57">
        <v>14</v>
      </c>
    </row>
    <row r="58" spans="1:4">
      <c r="A58">
        <v>201805</v>
      </c>
      <c r="B58" t="s">
        <v>60</v>
      </c>
      <c r="C58">
        <v>32</v>
      </c>
      <c r="D58">
        <v>58</v>
      </c>
    </row>
    <row r="59" spans="1:4">
      <c r="A59">
        <v>201805</v>
      </c>
      <c r="B59" t="s">
        <v>61</v>
      </c>
      <c r="C59">
        <v>42</v>
      </c>
      <c r="D59">
        <v>79</v>
      </c>
    </row>
    <row r="60" spans="1:4">
      <c r="A60">
        <v>201805</v>
      </c>
      <c r="B60" t="s">
        <v>62</v>
      </c>
      <c r="C60">
        <v>85</v>
      </c>
      <c r="D60">
        <v>167</v>
      </c>
    </row>
    <row r="61" spans="1:4">
      <c r="A61">
        <v>201805</v>
      </c>
      <c r="B61" t="s">
        <v>63</v>
      </c>
      <c r="C61">
        <v>1732</v>
      </c>
      <c r="D61">
        <v>3531</v>
      </c>
    </row>
    <row r="62" spans="1:4">
      <c r="A62">
        <v>201805</v>
      </c>
      <c r="B62" t="s">
        <v>64</v>
      </c>
      <c r="C62">
        <v>10</v>
      </c>
      <c r="D62">
        <v>17</v>
      </c>
    </row>
    <row r="63" spans="1:4">
      <c r="A63">
        <v>201805</v>
      </c>
      <c r="B63" t="s">
        <v>65</v>
      </c>
      <c r="C63">
        <v>45</v>
      </c>
      <c r="D63">
        <v>96</v>
      </c>
    </row>
    <row r="64" spans="1:4">
      <c r="A64">
        <v>201805</v>
      </c>
      <c r="B64" t="s">
        <v>66</v>
      </c>
      <c r="C64">
        <v>66</v>
      </c>
      <c r="D64">
        <v>150</v>
      </c>
    </row>
    <row r="65" spans="1:4">
      <c r="A65">
        <v>201805</v>
      </c>
      <c r="B65" t="s">
        <v>67</v>
      </c>
      <c r="C65">
        <v>104</v>
      </c>
      <c r="D65">
        <v>169</v>
      </c>
    </row>
    <row r="66" spans="1:4">
      <c r="A66">
        <v>201805</v>
      </c>
      <c r="B66" t="s">
        <v>68</v>
      </c>
      <c r="C66">
        <v>289</v>
      </c>
      <c r="D66">
        <v>521</v>
      </c>
    </row>
    <row r="67" spans="1:4">
      <c r="A67">
        <v>201805</v>
      </c>
      <c r="B67" t="s">
        <v>69</v>
      </c>
      <c r="C67">
        <v>43</v>
      </c>
      <c r="D67">
        <v>77</v>
      </c>
    </row>
    <row r="68" spans="1:4">
      <c r="A68">
        <v>201805</v>
      </c>
      <c r="B68" t="s">
        <v>70</v>
      </c>
      <c r="C68">
        <v>169</v>
      </c>
      <c r="D68">
        <v>306</v>
      </c>
    </row>
    <row r="69" spans="1:4">
      <c r="A69">
        <v>201805</v>
      </c>
      <c r="B69" t="s">
        <v>71</v>
      </c>
      <c r="C69">
        <v>102</v>
      </c>
      <c r="D69">
        <v>208</v>
      </c>
    </row>
    <row r="70" spans="1:4">
      <c r="A70">
        <v>201805</v>
      </c>
      <c r="B70" t="s">
        <v>72</v>
      </c>
      <c r="C70">
        <v>17</v>
      </c>
      <c r="D70">
        <v>32</v>
      </c>
    </row>
    <row r="71" spans="1:4">
      <c r="A71">
        <v>201805</v>
      </c>
      <c r="B71" t="s">
        <v>73</v>
      </c>
      <c r="C71">
        <v>71</v>
      </c>
      <c r="D71">
        <v>141</v>
      </c>
    </row>
    <row r="72" spans="1:4">
      <c r="A72">
        <v>201805</v>
      </c>
      <c r="B72" t="s">
        <v>74</v>
      </c>
      <c r="C72">
        <v>87</v>
      </c>
      <c r="D72">
        <v>141</v>
      </c>
    </row>
    <row r="73" spans="1:4">
      <c r="A73">
        <v>201805</v>
      </c>
      <c r="B73" t="s">
        <v>75</v>
      </c>
      <c r="C73">
        <v>20</v>
      </c>
      <c r="D73">
        <v>28</v>
      </c>
    </row>
    <row r="74" spans="1:4">
      <c r="A74">
        <v>201805</v>
      </c>
      <c r="B74" t="s">
        <v>76</v>
      </c>
      <c r="C74">
        <v>79</v>
      </c>
      <c r="D74">
        <v>134</v>
      </c>
    </row>
    <row r="75" spans="1:4">
      <c r="A75">
        <v>201805</v>
      </c>
      <c r="B75" t="s">
        <v>77</v>
      </c>
      <c r="C75">
        <v>257</v>
      </c>
      <c r="D75">
        <v>479</v>
      </c>
    </row>
    <row r="76" spans="1:4">
      <c r="A76">
        <v>201805</v>
      </c>
      <c r="B76" t="s">
        <v>78</v>
      </c>
      <c r="C76">
        <v>32</v>
      </c>
      <c r="D76">
        <v>59</v>
      </c>
    </row>
    <row r="77" spans="1:4">
      <c r="A77">
        <v>201805</v>
      </c>
      <c r="B77" t="s">
        <v>79</v>
      </c>
      <c r="C77">
        <v>278</v>
      </c>
      <c r="D77">
        <v>552</v>
      </c>
    </row>
    <row r="78" spans="1:4">
      <c r="A78">
        <v>201805</v>
      </c>
      <c r="B78" t="s">
        <v>80</v>
      </c>
      <c r="C78">
        <v>154</v>
      </c>
      <c r="D78">
        <v>307</v>
      </c>
    </row>
    <row r="79" spans="1:4">
      <c r="A79">
        <v>201805</v>
      </c>
      <c r="B79" t="s">
        <v>81</v>
      </c>
      <c r="C79">
        <v>527</v>
      </c>
      <c r="D79">
        <v>1046</v>
      </c>
    </row>
    <row r="80" spans="1:4">
      <c r="A80">
        <v>201805</v>
      </c>
      <c r="B80" t="s">
        <v>82</v>
      </c>
      <c r="C80">
        <v>187</v>
      </c>
      <c r="D80">
        <v>321</v>
      </c>
    </row>
    <row r="81" spans="1:4">
      <c r="A81">
        <v>201805</v>
      </c>
      <c r="B81" t="s">
        <v>83</v>
      </c>
      <c r="C81">
        <v>202</v>
      </c>
      <c r="D81">
        <v>348</v>
      </c>
    </row>
    <row r="82" spans="1:4">
      <c r="A82">
        <v>201805</v>
      </c>
      <c r="B82" t="s">
        <v>84</v>
      </c>
      <c r="C82">
        <v>141</v>
      </c>
      <c r="D82">
        <v>229</v>
      </c>
    </row>
    <row r="83" spans="1:4">
      <c r="A83">
        <v>201805</v>
      </c>
      <c r="B83" t="s">
        <v>85</v>
      </c>
      <c r="C83">
        <v>73</v>
      </c>
      <c r="D83">
        <v>149</v>
      </c>
    </row>
    <row r="84" spans="1:4">
      <c r="A84">
        <v>201805</v>
      </c>
      <c r="B84" t="s">
        <v>86</v>
      </c>
      <c r="C84">
        <v>174</v>
      </c>
      <c r="D84">
        <v>338</v>
      </c>
    </row>
    <row r="85" spans="1:4">
      <c r="A85">
        <v>201805</v>
      </c>
      <c r="B85" t="s">
        <v>87</v>
      </c>
      <c r="C85">
        <v>61</v>
      </c>
      <c r="D85">
        <v>110</v>
      </c>
    </row>
    <row r="86" spans="1:4">
      <c r="A86">
        <v>201805</v>
      </c>
      <c r="B86" t="s">
        <v>88</v>
      </c>
      <c r="C86">
        <v>64</v>
      </c>
      <c r="D86">
        <v>121</v>
      </c>
    </row>
    <row r="87" spans="1:4">
      <c r="A87">
        <v>201805</v>
      </c>
      <c r="B87" t="s">
        <v>89</v>
      </c>
      <c r="C87">
        <v>116</v>
      </c>
      <c r="D87">
        <v>207</v>
      </c>
    </row>
    <row r="88" spans="1:4">
      <c r="A88">
        <v>201805</v>
      </c>
      <c r="B88" t="s">
        <v>90</v>
      </c>
      <c r="C88">
        <v>16</v>
      </c>
      <c r="D88">
        <v>31</v>
      </c>
    </row>
    <row r="89" spans="1:4">
      <c r="A89">
        <v>201805</v>
      </c>
      <c r="B89" t="s">
        <v>91</v>
      </c>
      <c r="C89">
        <v>51</v>
      </c>
      <c r="D89">
        <v>91</v>
      </c>
    </row>
    <row r="90" spans="1:4">
      <c r="A90">
        <v>201805</v>
      </c>
      <c r="B90" t="s">
        <v>92</v>
      </c>
      <c r="C90">
        <v>1</v>
      </c>
      <c r="D90">
        <v>1</v>
      </c>
    </row>
    <row r="91" spans="1:4">
      <c r="A91">
        <v>201805</v>
      </c>
      <c r="B91" t="s">
        <v>93</v>
      </c>
      <c r="C91">
        <v>127</v>
      </c>
      <c r="D91">
        <v>226</v>
      </c>
    </row>
    <row r="92" spans="1:4">
      <c r="A92">
        <v>201805</v>
      </c>
      <c r="B92" t="s">
        <v>94</v>
      </c>
      <c r="C92">
        <v>158</v>
      </c>
      <c r="D92">
        <v>333</v>
      </c>
    </row>
    <row r="93" spans="1:4">
      <c r="A93">
        <v>201805</v>
      </c>
      <c r="B93" t="s">
        <v>95</v>
      </c>
      <c r="C93">
        <v>552</v>
      </c>
      <c r="D93">
        <v>1003</v>
      </c>
    </row>
    <row r="94" spans="1:4">
      <c r="A94">
        <v>201805</v>
      </c>
      <c r="B94" t="s">
        <v>96</v>
      </c>
      <c r="C94">
        <v>41</v>
      </c>
      <c r="D94">
        <v>80</v>
      </c>
    </row>
    <row r="95" spans="1:4">
      <c r="A95">
        <v>201805</v>
      </c>
      <c r="B95" t="s">
        <v>97</v>
      </c>
      <c r="C95">
        <v>45</v>
      </c>
      <c r="D95">
        <v>100</v>
      </c>
    </row>
    <row r="96" spans="1:4">
      <c r="A96">
        <v>201805</v>
      </c>
      <c r="B96" t="s">
        <v>98</v>
      </c>
      <c r="C96">
        <v>18</v>
      </c>
      <c r="D96">
        <v>30</v>
      </c>
    </row>
    <row r="97" spans="1:4">
      <c r="A97">
        <v>201805</v>
      </c>
      <c r="B97" t="s">
        <v>99</v>
      </c>
      <c r="C97">
        <v>280</v>
      </c>
      <c r="D97">
        <v>579</v>
      </c>
    </row>
    <row r="98" spans="1:4">
      <c r="A98">
        <v>201805</v>
      </c>
      <c r="B98" t="s">
        <v>100</v>
      </c>
      <c r="C98">
        <v>209</v>
      </c>
      <c r="D98">
        <v>436</v>
      </c>
    </row>
    <row r="99" spans="1:4">
      <c r="A99">
        <v>201805</v>
      </c>
      <c r="B99" t="s">
        <v>101</v>
      </c>
      <c r="C99">
        <v>188</v>
      </c>
      <c r="D99">
        <v>388</v>
      </c>
    </row>
    <row r="100" spans="1:4">
      <c r="A100">
        <v>201805</v>
      </c>
      <c r="B100" t="s">
        <v>102</v>
      </c>
      <c r="C100">
        <v>44</v>
      </c>
      <c r="D100">
        <v>76</v>
      </c>
    </row>
    <row r="101" spans="1:4">
      <c r="A101">
        <v>201805</v>
      </c>
      <c r="B101" t="s">
        <v>103</v>
      </c>
      <c r="C101">
        <v>9</v>
      </c>
      <c r="D101">
        <v>18</v>
      </c>
    </row>
    <row r="103" spans="1:4">
      <c r="A103">
        <v>201805</v>
      </c>
      <c r="C103">
        <v>14313</v>
      </c>
      <c r="D103">
        <v>27006</v>
      </c>
    </row>
  </sheetData>
  <pageMargins left="0.7" right="0.7" top="0.75" bottom="0.75" header="0.3" footer="0.3"/>
  <pageSetup orientation="portrait" r:id="rId1"/>
  <tableParts count="1">
    <tablePart r:id="rId2"/>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201804</v>
      </c>
      <c r="B2" t="s">
        <v>4</v>
      </c>
      <c r="C2">
        <v>190</v>
      </c>
      <c r="D2">
        <v>324</v>
      </c>
    </row>
    <row r="3" spans="1:4">
      <c r="A3">
        <v>201804</v>
      </c>
      <c r="B3" t="s">
        <v>5</v>
      </c>
      <c r="C3">
        <v>55</v>
      </c>
      <c r="D3">
        <v>104</v>
      </c>
    </row>
    <row r="4" spans="1:4">
      <c r="A4">
        <v>201804</v>
      </c>
      <c r="B4" t="s">
        <v>6</v>
      </c>
      <c r="C4">
        <v>23</v>
      </c>
      <c r="D4">
        <v>41</v>
      </c>
    </row>
    <row r="5" spans="1:4">
      <c r="A5">
        <v>201804</v>
      </c>
      <c r="B5" t="s">
        <v>7</v>
      </c>
      <c r="C5">
        <v>60</v>
      </c>
      <c r="D5">
        <v>115</v>
      </c>
    </row>
    <row r="6" spans="1:4">
      <c r="A6">
        <v>201804</v>
      </c>
      <c r="B6" t="s">
        <v>8</v>
      </c>
      <c r="C6">
        <v>23</v>
      </c>
      <c r="D6">
        <v>38</v>
      </c>
    </row>
    <row r="7" spans="1:4">
      <c r="A7">
        <v>201804</v>
      </c>
      <c r="B7" t="s">
        <v>9</v>
      </c>
      <c r="C7">
        <v>24</v>
      </c>
      <c r="D7">
        <v>42</v>
      </c>
    </row>
    <row r="8" spans="1:4">
      <c r="A8">
        <v>201804</v>
      </c>
      <c r="B8" t="s">
        <v>10</v>
      </c>
      <c r="C8">
        <v>100</v>
      </c>
      <c r="D8">
        <v>190</v>
      </c>
    </row>
    <row r="9" spans="1:4">
      <c r="A9">
        <v>201804</v>
      </c>
      <c r="B9" t="s">
        <v>11</v>
      </c>
      <c r="C9">
        <v>37</v>
      </c>
      <c r="D9">
        <v>63</v>
      </c>
    </row>
    <row r="10" spans="1:4">
      <c r="A10">
        <v>201804</v>
      </c>
      <c r="B10" t="s">
        <v>12</v>
      </c>
      <c r="C10">
        <v>130</v>
      </c>
      <c r="D10">
        <v>225</v>
      </c>
    </row>
    <row r="11" spans="1:4">
      <c r="A11">
        <v>201804</v>
      </c>
      <c r="B11" t="s">
        <v>13</v>
      </c>
      <c r="C11">
        <v>120</v>
      </c>
      <c r="D11">
        <v>201</v>
      </c>
    </row>
    <row r="12" spans="1:4">
      <c r="A12">
        <v>201804</v>
      </c>
      <c r="B12" t="s">
        <v>14</v>
      </c>
      <c r="C12">
        <v>180</v>
      </c>
      <c r="D12">
        <v>330</v>
      </c>
    </row>
    <row r="13" spans="1:4">
      <c r="A13">
        <v>201804</v>
      </c>
      <c r="B13" t="s">
        <v>15</v>
      </c>
      <c r="C13">
        <v>170</v>
      </c>
      <c r="D13">
        <v>289</v>
      </c>
    </row>
    <row r="14" spans="1:4">
      <c r="A14">
        <v>201804</v>
      </c>
      <c r="B14" t="s">
        <v>16</v>
      </c>
      <c r="C14">
        <v>185</v>
      </c>
      <c r="D14">
        <v>326</v>
      </c>
    </row>
    <row r="15" spans="1:4">
      <c r="A15">
        <v>201804</v>
      </c>
      <c r="B15" t="s">
        <v>17</v>
      </c>
      <c r="C15">
        <v>65</v>
      </c>
      <c r="D15">
        <v>97</v>
      </c>
    </row>
    <row r="16" spans="1:4">
      <c r="A16">
        <v>201804</v>
      </c>
      <c r="B16" t="s">
        <v>18</v>
      </c>
      <c r="C16">
        <v>11</v>
      </c>
      <c r="D16">
        <v>20</v>
      </c>
    </row>
    <row r="17" spans="1:4">
      <c r="A17">
        <v>201804</v>
      </c>
      <c r="B17" t="s">
        <v>19</v>
      </c>
      <c r="C17">
        <v>67</v>
      </c>
      <c r="D17">
        <v>135</v>
      </c>
    </row>
    <row r="18" spans="1:4">
      <c r="A18">
        <v>201804</v>
      </c>
      <c r="B18" t="s">
        <v>20</v>
      </c>
      <c r="C18">
        <v>38</v>
      </c>
      <c r="D18">
        <v>60</v>
      </c>
    </row>
    <row r="19" spans="1:4">
      <c r="A19">
        <v>201804</v>
      </c>
      <c r="B19" t="s">
        <v>21</v>
      </c>
      <c r="C19">
        <v>164</v>
      </c>
      <c r="D19">
        <v>297</v>
      </c>
    </row>
    <row r="20" spans="1:4">
      <c r="A20">
        <v>201804</v>
      </c>
      <c r="B20" t="s">
        <v>22</v>
      </c>
      <c r="C20">
        <v>65</v>
      </c>
      <c r="D20">
        <v>126</v>
      </c>
    </row>
    <row r="21" spans="1:4">
      <c r="A21">
        <v>201804</v>
      </c>
      <c r="B21" t="s">
        <v>23</v>
      </c>
      <c r="C21">
        <v>20</v>
      </c>
      <c r="D21">
        <v>38</v>
      </c>
    </row>
    <row r="22" spans="1:4">
      <c r="A22">
        <v>201804</v>
      </c>
      <c r="B22" t="s">
        <v>24</v>
      </c>
      <c r="C22">
        <v>24</v>
      </c>
      <c r="D22">
        <v>38</v>
      </c>
    </row>
    <row r="23" spans="1:4">
      <c r="A23">
        <v>201804</v>
      </c>
      <c r="B23" t="s">
        <v>25</v>
      </c>
      <c r="C23">
        <v>9</v>
      </c>
      <c r="D23">
        <v>17</v>
      </c>
    </row>
    <row r="24" spans="1:4">
      <c r="A24">
        <v>201804</v>
      </c>
      <c r="B24" t="s">
        <v>26</v>
      </c>
      <c r="C24">
        <v>256</v>
      </c>
      <c r="D24">
        <v>438</v>
      </c>
    </row>
    <row r="25" spans="1:4">
      <c r="A25">
        <v>201804</v>
      </c>
      <c r="B25" t="s">
        <v>27</v>
      </c>
      <c r="C25">
        <v>171</v>
      </c>
      <c r="D25">
        <v>310</v>
      </c>
    </row>
    <row r="26" spans="1:4">
      <c r="A26">
        <v>201804</v>
      </c>
      <c r="B26" t="s">
        <v>28</v>
      </c>
      <c r="C26">
        <v>151</v>
      </c>
      <c r="D26">
        <v>293</v>
      </c>
    </row>
    <row r="27" spans="1:4">
      <c r="A27">
        <v>201804</v>
      </c>
      <c r="B27" t="s">
        <v>29</v>
      </c>
      <c r="C27">
        <v>872</v>
      </c>
      <c r="D27">
        <v>1661</v>
      </c>
    </row>
    <row r="28" spans="1:4">
      <c r="A28">
        <v>201804</v>
      </c>
      <c r="B28" t="s">
        <v>30</v>
      </c>
      <c r="C28">
        <v>28</v>
      </c>
      <c r="D28">
        <v>42</v>
      </c>
    </row>
    <row r="29" spans="1:4">
      <c r="A29">
        <v>201804</v>
      </c>
      <c r="B29" t="s">
        <v>31</v>
      </c>
      <c r="C29">
        <v>24</v>
      </c>
      <c r="D29">
        <v>47</v>
      </c>
    </row>
    <row r="30" spans="1:4">
      <c r="A30">
        <v>201804</v>
      </c>
      <c r="B30" t="s">
        <v>32</v>
      </c>
      <c r="C30">
        <v>233</v>
      </c>
      <c r="D30">
        <v>394</v>
      </c>
    </row>
    <row r="31" spans="1:4">
      <c r="A31">
        <v>201804</v>
      </c>
      <c r="B31" t="s">
        <v>33</v>
      </c>
      <c r="C31">
        <v>70</v>
      </c>
      <c r="D31">
        <v>130</v>
      </c>
    </row>
    <row r="32" spans="1:4">
      <c r="A32">
        <v>201804</v>
      </c>
      <c r="B32" t="s">
        <v>34</v>
      </c>
      <c r="C32">
        <v>81</v>
      </c>
      <c r="D32">
        <v>134</v>
      </c>
    </row>
    <row r="33" spans="1:4">
      <c r="A33">
        <v>201804</v>
      </c>
      <c r="B33" t="s">
        <v>35</v>
      </c>
      <c r="C33">
        <v>325</v>
      </c>
      <c r="D33">
        <v>622</v>
      </c>
    </row>
    <row r="34" spans="1:4">
      <c r="A34">
        <v>201804</v>
      </c>
      <c r="B34" t="s">
        <v>36</v>
      </c>
      <c r="C34">
        <v>193</v>
      </c>
      <c r="D34">
        <v>441</v>
      </c>
    </row>
    <row r="35" spans="1:4">
      <c r="A35">
        <v>201804</v>
      </c>
      <c r="B35" t="s">
        <v>37</v>
      </c>
      <c r="C35">
        <v>409</v>
      </c>
      <c r="D35">
        <v>780</v>
      </c>
    </row>
    <row r="36" spans="1:4">
      <c r="A36">
        <v>201804</v>
      </c>
      <c r="B36" t="s">
        <v>38</v>
      </c>
      <c r="C36">
        <v>73</v>
      </c>
      <c r="D36">
        <v>118</v>
      </c>
    </row>
    <row r="37" spans="1:4">
      <c r="A37">
        <v>201804</v>
      </c>
      <c r="B37" t="s">
        <v>39</v>
      </c>
      <c r="C37">
        <v>371</v>
      </c>
      <c r="D37">
        <v>638</v>
      </c>
    </row>
    <row r="38" spans="1:4">
      <c r="A38">
        <v>201804</v>
      </c>
      <c r="B38" t="s">
        <v>40</v>
      </c>
      <c r="C38">
        <v>21</v>
      </c>
      <c r="D38">
        <v>28</v>
      </c>
    </row>
    <row r="39" spans="1:4">
      <c r="A39">
        <v>201804</v>
      </c>
      <c r="B39" t="s">
        <v>41</v>
      </c>
      <c r="C39">
        <v>6</v>
      </c>
      <c r="D39">
        <v>12</v>
      </c>
    </row>
    <row r="40" spans="1:4">
      <c r="A40">
        <v>201804</v>
      </c>
      <c r="B40" t="s">
        <v>42</v>
      </c>
      <c r="C40">
        <v>96</v>
      </c>
      <c r="D40">
        <v>203</v>
      </c>
    </row>
    <row r="41" spans="1:4">
      <c r="A41">
        <v>201804</v>
      </c>
      <c r="B41" t="s">
        <v>43</v>
      </c>
      <c r="C41">
        <v>40</v>
      </c>
      <c r="D41">
        <v>71</v>
      </c>
    </row>
    <row r="42" spans="1:4">
      <c r="A42">
        <v>201804</v>
      </c>
      <c r="B42" t="s">
        <v>44</v>
      </c>
      <c r="C42">
        <v>691</v>
      </c>
      <c r="D42">
        <v>1348</v>
      </c>
    </row>
    <row r="43" spans="1:4">
      <c r="A43">
        <v>201804</v>
      </c>
      <c r="B43" t="s">
        <v>45</v>
      </c>
      <c r="C43">
        <v>181</v>
      </c>
      <c r="D43">
        <v>324</v>
      </c>
    </row>
    <row r="44" spans="1:4">
      <c r="A44">
        <v>201804</v>
      </c>
      <c r="B44" t="s">
        <v>46</v>
      </c>
      <c r="C44">
        <v>127</v>
      </c>
      <c r="D44">
        <v>212</v>
      </c>
    </row>
    <row r="45" spans="1:4">
      <c r="A45">
        <v>201804</v>
      </c>
      <c r="B45" t="s">
        <v>47</v>
      </c>
      <c r="C45">
        <v>148</v>
      </c>
      <c r="D45">
        <v>266</v>
      </c>
    </row>
    <row r="46" spans="1:4">
      <c r="A46">
        <v>201804</v>
      </c>
      <c r="B46" t="s">
        <v>48</v>
      </c>
      <c r="C46">
        <v>130</v>
      </c>
      <c r="D46">
        <v>222</v>
      </c>
    </row>
    <row r="47" spans="1:4">
      <c r="A47">
        <v>201804</v>
      </c>
      <c r="B47" t="s">
        <v>49</v>
      </c>
      <c r="C47">
        <v>45</v>
      </c>
      <c r="D47">
        <v>83</v>
      </c>
    </row>
    <row r="48" spans="1:4">
      <c r="A48">
        <v>201804</v>
      </c>
      <c r="B48" t="s">
        <v>50</v>
      </c>
      <c r="C48">
        <v>68</v>
      </c>
      <c r="D48">
        <v>112</v>
      </c>
    </row>
    <row r="49" spans="1:4">
      <c r="A49">
        <v>201804</v>
      </c>
      <c r="B49" t="s">
        <v>51</v>
      </c>
      <c r="C49">
        <v>9</v>
      </c>
      <c r="D49">
        <v>20</v>
      </c>
    </row>
    <row r="50" spans="1:4">
      <c r="A50">
        <v>201804</v>
      </c>
      <c r="B50" t="s">
        <v>52</v>
      </c>
      <c r="C50">
        <v>157</v>
      </c>
      <c r="D50">
        <v>272</v>
      </c>
    </row>
    <row r="51" spans="1:4">
      <c r="A51">
        <v>201804</v>
      </c>
      <c r="B51" t="s">
        <v>53</v>
      </c>
      <c r="C51">
        <v>32</v>
      </c>
      <c r="D51">
        <v>54</v>
      </c>
    </row>
    <row r="52" spans="1:4">
      <c r="A52">
        <v>201804</v>
      </c>
      <c r="B52" t="s">
        <v>54</v>
      </c>
      <c r="C52">
        <v>273</v>
      </c>
      <c r="D52">
        <v>503</v>
      </c>
    </row>
    <row r="53" spans="1:4">
      <c r="A53">
        <v>201804</v>
      </c>
      <c r="B53" t="s">
        <v>55</v>
      </c>
      <c r="C53">
        <v>15</v>
      </c>
      <c r="D53">
        <v>35</v>
      </c>
    </row>
    <row r="54" spans="1:4">
      <c r="A54">
        <v>201804</v>
      </c>
      <c r="B54" t="s">
        <v>56</v>
      </c>
      <c r="C54">
        <v>66</v>
      </c>
      <c r="D54">
        <v>118</v>
      </c>
    </row>
    <row r="55" spans="1:4">
      <c r="A55">
        <v>201804</v>
      </c>
      <c r="B55" t="s">
        <v>57</v>
      </c>
      <c r="C55">
        <v>106</v>
      </c>
      <c r="D55">
        <v>214</v>
      </c>
    </row>
    <row r="56" spans="1:4">
      <c r="A56">
        <v>201804</v>
      </c>
      <c r="B56" t="s">
        <v>58</v>
      </c>
      <c r="C56">
        <v>100</v>
      </c>
      <c r="D56">
        <v>168</v>
      </c>
    </row>
    <row r="57" spans="1:4">
      <c r="A57">
        <v>201804</v>
      </c>
      <c r="B57" t="s">
        <v>59</v>
      </c>
      <c r="C57">
        <v>7</v>
      </c>
      <c r="D57">
        <v>12</v>
      </c>
    </row>
    <row r="58" spans="1:4">
      <c r="A58">
        <v>201804</v>
      </c>
      <c r="B58" t="s">
        <v>60</v>
      </c>
      <c r="C58">
        <v>31</v>
      </c>
      <c r="D58">
        <v>56</v>
      </c>
    </row>
    <row r="59" spans="1:4">
      <c r="A59">
        <v>201804</v>
      </c>
      <c r="B59" t="s">
        <v>61</v>
      </c>
      <c r="C59">
        <v>45</v>
      </c>
      <c r="D59">
        <v>90</v>
      </c>
    </row>
    <row r="60" spans="1:4">
      <c r="A60">
        <v>201804</v>
      </c>
      <c r="B60" t="s">
        <v>62</v>
      </c>
      <c r="C60">
        <v>93</v>
      </c>
      <c r="D60">
        <v>173</v>
      </c>
    </row>
    <row r="61" spans="1:4">
      <c r="A61">
        <v>201804</v>
      </c>
      <c r="B61" t="s">
        <v>63</v>
      </c>
      <c r="C61">
        <v>1724</v>
      </c>
      <c r="D61">
        <v>3507</v>
      </c>
    </row>
    <row r="62" spans="1:4">
      <c r="A62">
        <v>201804</v>
      </c>
      <c r="B62" t="s">
        <v>64</v>
      </c>
      <c r="C62">
        <v>10</v>
      </c>
      <c r="D62">
        <v>17</v>
      </c>
    </row>
    <row r="63" spans="1:4">
      <c r="A63">
        <v>201804</v>
      </c>
      <c r="B63" t="s">
        <v>65</v>
      </c>
      <c r="C63">
        <v>43</v>
      </c>
      <c r="D63">
        <v>84</v>
      </c>
    </row>
    <row r="64" spans="1:4">
      <c r="A64">
        <v>201804</v>
      </c>
      <c r="B64" t="s">
        <v>66</v>
      </c>
      <c r="C64">
        <v>66</v>
      </c>
      <c r="D64">
        <v>153</v>
      </c>
    </row>
    <row r="65" spans="1:4">
      <c r="A65">
        <v>201804</v>
      </c>
      <c r="B65" t="s">
        <v>67</v>
      </c>
      <c r="C65">
        <v>108</v>
      </c>
      <c r="D65">
        <v>176</v>
      </c>
    </row>
    <row r="66" spans="1:4">
      <c r="A66">
        <v>201804</v>
      </c>
      <c r="B66" t="s">
        <v>68</v>
      </c>
      <c r="C66">
        <v>287</v>
      </c>
      <c r="D66">
        <v>524</v>
      </c>
    </row>
    <row r="67" spans="1:4">
      <c r="A67">
        <v>201804</v>
      </c>
      <c r="B67" t="s">
        <v>69</v>
      </c>
      <c r="C67">
        <v>48</v>
      </c>
      <c r="D67">
        <v>94</v>
      </c>
    </row>
    <row r="68" spans="1:4">
      <c r="A68">
        <v>201804</v>
      </c>
      <c r="B68" t="s">
        <v>70</v>
      </c>
      <c r="C68">
        <v>176</v>
      </c>
      <c r="D68">
        <v>313</v>
      </c>
    </row>
    <row r="69" spans="1:4">
      <c r="A69">
        <v>201804</v>
      </c>
      <c r="B69" t="s">
        <v>71</v>
      </c>
      <c r="C69">
        <v>100</v>
      </c>
      <c r="D69">
        <v>195</v>
      </c>
    </row>
    <row r="70" spans="1:4">
      <c r="A70">
        <v>201804</v>
      </c>
      <c r="B70" t="s">
        <v>72</v>
      </c>
      <c r="C70">
        <v>16</v>
      </c>
      <c r="D70">
        <v>28</v>
      </c>
    </row>
    <row r="71" spans="1:4">
      <c r="A71">
        <v>201804</v>
      </c>
      <c r="B71" t="s">
        <v>73</v>
      </c>
      <c r="C71">
        <v>69</v>
      </c>
      <c r="D71">
        <v>136</v>
      </c>
    </row>
    <row r="72" spans="1:4">
      <c r="A72">
        <v>201804</v>
      </c>
      <c r="B72" t="s">
        <v>74</v>
      </c>
      <c r="C72">
        <v>87</v>
      </c>
      <c r="D72">
        <v>136</v>
      </c>
    </row>
    <row r="73" spans="1:4">
      <c r="A73">
        <v>201804</v>
      </c>
      <c r="B73" t="s">
        <v>75</v>
      </c>
      <c r="C73">
        <v>21</v>
      </c>
      <c r="D73">
        <v>30</v>
      </c>
    </row>
    <row r="74" spans="1:4">
      <c r="A74">
        <v>201804</v>
      </c>
      <c r="B74" t="s">
        <v>76</v>
      </c>
      <c r="C74">
        <v>79</v>
      </c>
      <c r="D74">
        <v>135</v>
      </c>
    </row>
    <row r="75" spans="1:4">
      <c r="A75">
        <v>201804</v>
      </c>
      <c r="B75" t="s">
        <v>77</v>
      </c>
      <c r="C75">
        <v>263</v>
      </c>
      <c r="D75">
        <v>484</v>
      </c>
    </row>
    <row r="76" spans="1:4">
      <c r="A76">
        <v>201804</v>
      </c>
      <c r="B76" t="s">
        <v>78</v>
      </c>
      <c r="C76">
        <v>33</v>
      </c>
      <c r="D76">
        <v>60</v>
      </c>
    </row>
    <row r="77" spans="1:4">
      <c r="A77">
        <v>201804</v>
      </c>
      <c r="B77" t="s">
        <v>79</v>
      </c>
      <c r="C77">
        <v>277</v>
      </c>
      <c r="D77">
        <v>546</v>
      </c>
    </row>
    <row r="78" spans="1:4">
      <c r="A78">
        <v>201804</v>
      </c>
      <c r="B78" t="s">
        <v>80</v>
      </c>
      <c r="C78">
        <v>168</v>
      </c>
      <c r="D78">
        <v>344</v>
      </c>
    </row>
    <row r="79" spans="1:4">
      <c r="A79">
        <v>201804</v>
      </c>
      <c r="B79" t="s">
        <v>81</v>
      </c>
      <c r="C79">
        <v>552</v>
      </c>
      <c r="D79">
        <v>1125</v>
      </c>
    </row>
    <row r="80" spans="1:4">
      <c r="A80">
        <v>201804</v>
      </c>
      <c r="B80" t="s">
        <v>82</v>
      </c>
      <c r="C80">
        <v>190</v>
      </c>
      <c r="D80">
        <v>325</v>
      </c>
    </row>
    <row r="81" spans="1:4">
      <c r="A81">
        <v>201804</v>
      </c>
      <c r="B81" t="s">
        <v>83</v>
      </c>
      <c r="C81">
        <v>208</v>
      </c>
      <c r="D81">
        <v>352</v>
      </c>
    </row>
    <row r="82" spans="1:4">
      <c r="A82">
        <v>201804</v>
      </c>
      <c r="B82" t="s">
        <v>84</v>
      </c>
      <c r="C82">
        <v>151</v>
      </c>
      <c r="D82">
        <v>260</v>
      </c>
    </row>
    <row r="83" spans="1:4">
      <c r="A83">
        <v>201804</v>
      </c>
      <c r="B83" t="s">
        <v>85</v>
      </c>
      <c r="C83">
        <v>80</v>
      </c>
      <c r="D83">
        <v>173</v>
      </c>
    </row>
    <row r="84" spans="1:4">
      <c r="A84">
        <v>201804</v>
      </c>
      <c r="B84" t="s">
        <v>86</v>
      </c>
      <c r="C84">
        <v>182</v>
      </c>
      <c r="D84">
        <v>347</v>
      </c>
    </row>
    <row r="85" spans="1:4">
      <c r="A85">
        <v>201804</v>
      </c>
      <c r="B85" t="s">
        <v>87</v>
      </c>
      <c r="C85">
        <v>61</v>
      </c>
      <c r="D85">
        <v>109</v>
      </c>
    </row>
    <row r="86" spans="1:4">
      <c r="A86">
        <v>201804</v>
      </c>
      <c r="B86" t="s">
        <v>88</v>
      </c>
      <c r="C86">
        <v>64</v>
      </c>
      <c r="D86">
        <v>121</v>
      </c>
    </row>
    <row r="87" spans="1:4">
      <c r="A87">
        <v>201804</v>
      </c>
      <c r="B87" t="s">
        <v>89</v>
      </c>
      <c r="C87">
        <v>117</v>
      </c>
      <c r="D87">
        <v>207</v>
      </c>
    </row>
    <row r="88" spans="1:4">
      <c r="A88">
        <v>201804</v>
      </c>
      <c r="B88" t="s">
        <v>90</v>
      </c>
      <c r="C88">
        <v>18</v>
      </c>
      <c r="D88">
        <v>32</v>
      </c>
    </row>
    <row r="89" spans="1:4">
      <c r="A89">
        <v>201804</v>
      </c>
      <c r="B89" t="s">
        <v>91</v>
      </c>
      <c r="C89">
        <v>48</v>
      </c>
      <c r="D89">
        <v>86</v>
      </c>
    </row>
    <row r="90" spans="1:4">
      <c r="A90">
        <v>201804</v>
      </c>
      <c r="B90" t="s">
        <v>92</v>
      </c>
      <c r="C90">
        <v>1</v>
      </c>
      <c r="D90">
        <v>1</v>
      </c>
    </row>
    <row r="91" spans="1:4">
      <c r="A91">
        <v>201804</v>
      </c>
      <c r="B91" t="s">
        <v>93</v>
      </c>
      <c r="C91">
        <v>128</v>
      </c>
      <c r="D91">
        <v>218</v>
      </c>
    </row>
    <row r="92" spans="1:4">
      <c r="A92">
        <v>201804</v>
      </c>
      <c r="B92" t="s">
        <v>94</v>
      </c>
      <c r="C92">
        <v>161</v>
      </c>
      <c r="D92">
        <v>348</v>
      </c>
    </row>
    <row r="93" spans="1:4">
      <c r="A93">
        <v>201804</v>
      </c>
      <c r="B93" t="s">
        <v>95</v>
      </c>
      <c r="C93">
        <v>579</v>
      </c>
      <c r="D93">
        <v>1057</v>
      </c>
    </row>
    <row r="94" spans="1:4">
      <c r="A94">
        <v>201804</v>
      </c>
      <c r="B94" t="s">
        <v>96</v>
      </c>
      <c r="C94">
        <v>39</v>
      </c>
      <c r="D94">
        <v>77</v>
      </c>
    </row>
    <row r="95" spans="1:4">
      <c r="A95">
        <v>201804</v>
      </c>
      <c r="B95" t="s">
        <v>97</v>
      </c>
      <c r="C95">
        <v>41</v>
      </c>
      <c r="D95">
        <v>79</v>
      </c>
    </row>
    <row r="96" spans="1:4">
      <c r="A96">
        <v>201804</v>
      </c>
      <c r="B96" t="s">
        <v>98</v>
      </c>
      <c r="C96">
        <v>20</v>
      </c>
      <c r="D96">
        <v>33</v>
      </c>
    </row>
    <row r="97" spans="1:4">
      <c r="A97">
        <v>201804</v>
      </c>
      <c r="B97" t="s">
        <v>99</v>
      </c>
      <c r="C97">
        <v>285</v>
      </c>
      <c r="D97">
        <v>593</v>
      </c>
    </row>
    <row r="98" spans="1:4">
      <c r="A98">
        <v>201804</v>
      </c>
      <c r="B98" t="s">
        <v>100</v>
      </c>
      <c r="C98">
        <v>203</v>
      </c>
      <c r="D98">
        <v>413</v>
      </c>
    </row>
    <row r="99" spans="1:4">
      <c r="A99">
        <v>201804</v>
      </c>
      <c r="B99" t="s">
        <v>101</v>
      </c>
      <c r="C99">
        <v>181</v>
      </c>
      <c r="D99">
        <v>351</v>
      </c>
    </row>
    <row r="100" spans="1:4">
      <c r="A100">
        <v>201804</v>
      </c>
      <c r="B100" t="s">
        <v>102</v>
      </c>
      <c r="C100">
        <v>45</v>
      </c>
      <c r="D100">
        <v>80</v>
      </c>
    </row>
    <row r="101" spans="1:4">
      <c r="A101">
        <v>201804</v>
      </c>
      <c r="B101" t="s">
        <v>103</v>
      </c>
      <c r="C101">
        <v>11</v>
      </c>
      <c r="D101">
        <v>24</v>
      </c>
    </row>
    <row r="103" spans="1:4">
      <c r="A103">
        <v>201804</v>
      </c>
      <c r="C103">
        <v>14444</v>
      </c>
      <c r="D103">
        <v>27133</v>
      </c>
    </row>
  </sheetData>
  <pageMargins left="0.7" right="0.7" top="0.75" bottom="0.75" header="0.3" footer="0.3"/>
  <pageSetup orientation="portrait" r:id="rId1"/>
  <tableParts count="1">
    <tablePart r:id="rId2"/>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5"/>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201803</v>
      </c>
      <c r="B2" t="s">
        <v>4</v>
      </c>
      <c r="C2">
        <v>183</v>
      </c>
      <c r="D2">
        <v>305</v>
      </c>
    </row>
    <row r="3" spans="1:4">
      <c r="A3">
        <v>201803</v>
      </c>
      <c r="B3" t="s">
        <v>5</v>
      </c>
      <c r="C3">
        <v>52</v>
      </c>
      <c r="D3">
        <v>89</v>
      </c>
    </row>
    <row r="4" spans="1:4">
      <c r="A4">
        <v>201803</v>
      </c>
      <c r="B4" t="s">
        <v>6</v>
      </c>
      <c r="C4">
        <v>22</v>
      </c>
      <c r="D4">
        <v>42</v>
      </c>
    </row>
    <row r="5" spans="1:4">
      <c r="A5">
        <v>201803</v>
      </c>
      <c r="B5" t="s">
        <v>7</v>
      </c>
      <c r="C5">
        <v>59</v>
      </c>
      <c r="D5">
        <v>108</v>
      </c>
    </row>
    <row r="6" spans="1:4">
      <c r="A6">
        <v>201803</v>
      </c>
      <c r="B6" t="s">
        <v>8</v>
      </c>
      <c r="C6">
        <v>26</v>
      </c>
      <c r="D6">
        <v>45</v>
      </c>
    </row>
    <row r="7" spans="1:4">
      <c r="A7">
        <v>201803</v>
      </c>
      <c r="B7" t="s">
        <v>9</v>
      </c>
      <c r="C7">
        <v>23</v>
      </c>
      <c r="D7">
        <v>41</v>
      </c>
    </row>
    <row r="8" spans="1:4">
      <c r="A8">
        <v>201803</v>
      </c>
      <c r="B8" t="s">
        <v>10</v>
      </c>
      <c r="C8">
        <v>113</v>
      </c>
      <c r="D8">
        <v>223</v>
      </c>
    </row>
    <row r="9" spans="1:4">
      <c r="A9">
        <v>201803</v>
      </c>
      <c r="B9" t="s">
        <v>11</v>
      </c>
      <c r="C9">
        <v>39</v>
      </c>
      <c r="D9">
        <v>68</v>
      </c>
    </row>
    <row r="10" spans="1:4">
      <c r="A10">
        <v>201803</v>
      </c>
      <c r="B10" t="s">
        <v>12</v>
      </c>
      <c r="C10">
        <v>133</v>
      </c>
      <c r="D10">
        <v>234</v>
      </c>
    </row>
    <row r="11" spans="1:4">
      <c r="A11">
        <v>201803</v>
      </c>
      <c r="B11" t="s">
        <v>13</v>
      </c>
      <c r="C11">
        <v>131</v>
      </c>
      <c r="D11">
        <v>227</v>
      </c>
    </row>
    <row r="12" spans="1:4">
      <c r="A12">
        <v>201803</v>
      </c>
      <c r="B12" t="s">
        <v>14</v>
      </c>
      <c r="C12">
        <v>174</v>
      </c>
      <c r="D12">
        <v>336</v>
      </c>
    </row>
    <row r="13" spans="1:4">
      <c r="A13">
        <v>201803</v>
      </c>
      <c r="B13" t="s">
        <v>15</v>
      </c>
      <c r="C13">
        <v>178</v>
      </c>
      <c r="D13">
        <v>307</v>
      </c>
    </row>
    <row r="14" spans="1:4">
      <c r="A14">
        <v>201803</v>
      </c>
      <c r="B14" t="s">
        <v>16</v>
      </c>
      <c r="C14">
        <v>182</v>
      </c>
      <c r="D14">
        <v>312</v>
      </c>
    </row>
    <row r="15" spans="1:4">
      <c r="A15">
        <v>201803</v>
      </c>
      <c r="B15" t="s">
        <v>17</v>
      </c>
      <c r="C15">
        <v>59</v>
      </c>
      <c r="D15">
        <v>88</v>
      </c>
    </row>
    <row r="16" spans="1:4">
      <c r="A16">
        <v>201803</v>
      </c>
      <c r="B16" t="s">
        <v>18</v>
      </c>
      <c r="C16">
        <v>10</v>
      </c>
      <c r="D16">
        <v>18</v>
      </c>
    </row>
    <row r="17" spans="1:4">
      <c r="A17">
        <v>201803</v>
      </c>
      <c r="B17" t="s">
        <v>19</v>
      </c>
      <c r="C17">
        <v>67</v>
      </c>
      <c r="D17">
        <v>132</v>
      </c>
    </row>
    <row r="18" spans="1:4">
      <c r="A18">
        <v>201803</v>
      </c>
      <c r="B18" t="s">
        <v>20</v>
      </c>
      <c r="C18">
        <v>41</v>
      </c>
      <c r="D18">
        <v>64</v>
      </c>
    </row>
    <row r="19" spans="1:4">
      <c r="A19">
        <v>201803</v>
      </c>
      <c r="B19" t="s">
        <v>21</v>
      </c>
      <c r="C19">
        <v>160</v>
      </c>
      <c r="D19">
        <v>278</v>
      </c>
    </row>
    <row r="20" spans="1:4">
      <c r="A20">
        <v>201803</v>
      </c>
      <c r="B20" t="s">
        <v>22</v>
      </c>
      <c r="C20">
        <v>69</v>
      </c>
      <c r="D20">
        <v>135</v>
      </c>
    </row>
    <row r="21" spans="1:4">
      <c r="A21">
        <v>201803</v>
      </c>
      <c r="B21" t="s">
        <v>23</v>
      </c>
      <c r="C21">
        <v>21</v>
      </c>
      <c r="D21">
        <v>41</v>
      </c>
    </row>
    <row r="22" spans="1:4">
      <c r="A22">
        <v>201803</v>
      </c>
      <c r="B22" t="s">
        <v>24</v>
      </c>
      <c r="C22">
        <v>24</v>
      </c>
      <c r="D22">
        <v>38</v>
      </c>
    </row>
    <row r="23" spans="1:4">
      <c r="A23">
        <v>201803</v>
      </c>
      <c r="B23" t="s">
        <v>25</v>
      </c>
      <c r="C23">
        <v>9</v>
      </c>
      <c r="D23">
        <v>16</v>
      </c>
    </row>
    <row r="24" spans="1:4">
      <c r="A24">
        <v>201803</v>
      </c>
      <c r="B24" t="s">
        <v>26</v>
      </c>
      <c r="C24">
        <v>261</v>
      </c>
      <c r="D24">
        <v>446</v>
      </c>
    </row>
    <row r="25" spans="1:4">
      <c r="A25">
        <v>201803</v>
      </c>
      <c r="B25" t="s">
        <v>27</v>
      </c>
      <c r="C25">
        <v>164</v>
      </c>
      <c r="D25">
        <v>293</v>
      </c>
    </row>
    <row r="26" spans="1:4">
      <c r="A26">
        <v>201803</v>
      </c>
      <c r="B26" t="s">
        <v>28</v>
      </c>
      <c r="C26">
        <v>156</v>
      </c>
      <c r="D26">
        <v>307</v>
      </c>
    </row>
    <row r="27" spans="1:4">
      <c r="A27">
        <v>201803</v>
      </c>
      <c r="B27" t="s">
        <v>29</v>
      </c>
      <c r="C27">
        <v>886</v>
      </c>
      <c r="D27">
        <v>1733</v>
      </c>
    </row>
    <row r="28" spans="1:4">
      <c r="A28">
        <v>201803</v>
      </c>
      <c r="B28" t="s">
        <v>30</v>
      </c>
      <c r="C28">
        <v>29</v>
      </c>
      <c r="D28">
        <v>43</v>
      </c>
    </row>
    <row r="29" spans="1:4">
      <c r="A29">
        <v>201803</v>
      </c>
      <c r="B29" t="s">
        <v>31</v>
      </c>
      <c r="C29">
        <v>21</v>
      </c>
      <c r="D29">
        <v>40</v>
      </c>
    </row>
    <row r="30" spans="1:4">
      <c r="A30">
        <v>201803</v>
      </c>
      <c r="B30" t="s">
        <v>32</v>
      </c>
      <c r="C30">
        <v>236</v>
      </c>
      <c r="D30">
        <v>405</v>
      </c>
    </row>
    <row r="31" spans="1:4">
      <c r="A31">
        <v>201803</v>
      </c>
      <c r="B31" t="s">
        <v>33</v>
      </c>
      <c r="C31">
        <v>69</v>
      </c>
      <c r="D31">
        <v>128</v>
      </c>
    </row>
    <row r="32" spans="1:4">
      <c r="A32">
        <v>201803</v>
      </c>
      <c r="B32" t="s">
        <v>34</v>
      </c>
      <c r="C32">
        <v>86</v>
      </c>
      <c r="D32">
        <v>142</v>
      </c>
    </row>
    <row r="33" spans="1:4">
      <c r="A33">
        <v>201803</v>
      </c>
      <c r="B33" t="s">
        <v>35</v>
      </c>
      <c r="C33">
        <v>337</v>
      </c>
      <c r="D33">
        <v>658</v>
      </c>
    </row>
    <row r="34" spans="1:4">
      <c r="A34">
        <v>201803</v>
      </c>
      <c r="B34" t="s">
        <v>36</v>
      </c>
      <c r="C34">
        <v>202</v>
      </c>
      <c r="D34">
        <v>474</v>
      </c>
    </row>
    <row r="35" spans="1:4">
      <c r="A35">
        <v>201803</v>
      </c>
      <c r="B35" t="s">
        <v>37</v>
      </c>
      <c r="C35">
        <v>403</v>
      </c>
      <c r="D35">
        <v>761</v>
      </c>
    </row>
    <row r="36" spans="1:4">
      <c r="A36">
        <v>201803</v>
      </c>
      <c r="B36" t="s">
        <v>38</v>
      </c>
      <c r="C36">
        <v>77</v>
      </c>
      <c r="D36">
        <v>130</v>
      </c>
    </row>
    <row r="37" spans="1:4">
      <c r="A37">
        <v>201803</v>
      </c>
      <c r="B37" t="s">
        <v>39</v>
      </c>
      <c r="C37">
        <v>376</v>
      </c>
      <c r="D37">
        <v>660</v>
      </c>
    </row>
    <row r="38" spans="1:4">
      <c r="A38">
        <v>201803</v>
      </c>
      <c r="B38" t="s">
        <v>40</v>
      </c>
      <c r="C38">
        <v>21</v>
      </c>
      <c r="D38">
        <v>29</v>
      </c>
    </row>
    <row r="39" spans="1:4">
      <c r="A39">
        <v>201803</v>
      </c>
      <c r="B39" t="s">
        <v>41</v>
      </c>
      <c r="C39">
        <v>6</v>
      </c>
      <c r="D39">
        <v>12</v>
      </c>
    </row>
    <row r="40" spans="1:4">
      <c r="A40">
        <v>201803</v>
      </c>
      <c r="B40" t="s">
        <v>42</v>
      </c>
      <c r="C40">
        <v>99</v>
      </c>
      <c r="D40">
        <v>205</v>
      </c>
    </row>
    <row r="41" spans="1:4">
      <c r="A41">
        <v>201803</v>
      </c>
      <c r="B41" t="s">
        <v>43</v>
      </c>
      <c r="C41">
        <v>42</v>
      </c>
      <c r="D41">
        <v>80</v>
      </c>
    </row>
    <row r="42" spans="1:4">
      <c r="A42">
        <v>201803</v>
      </c>
      <c r="B42" t="s">
        <v>44</v>
      </c>
      <c r="C42">
        <v>681</v>
      </c>
      <c r="D42">
        <v>1332</v>
      </c>
    </row>
    <row r="43" spans="1:4">
      <c r="A43">
        <v>201803</v>
      </c>
      <c r="B43" t="s">
        <v>45</v>
      </c>
      <c r="C43">
        <v>167</v>
      </c>
      <c r="D43">
        <v>285</v>
      </c>
    </row>
    <row r="44" spans="1:4">
      <c r="A44">
        <v>201803</v>
      </c>
      <c r="B44" t="s">
        <v>46</v>
      </c>
      <c r="C44">
        <v>129</v>
      </c>
      <c r="D44">
        <v>226</v>
      </c>
    </row>
    <row r="45" spans="1:4">
      <c r="A45">
        <v>201803</v>
      </c>
      <c r="B45" t="s">
        <v>47</v>
      </c>
      <c r="C45">
        <v>151</v>
      </c>
      <c r="D45">
        <v>269</v>
      </c>
    </row>
    <row r="46" spans="1:4">
      <c r="A46">
        <v>201803</v>
      </c>
      <c r="B46" t="s">
        <v>48</v>
      </c>
      <c r="C46">
        <v>126</v>
      </c>
      <c r="D46">
        <v>211</v>
      </c>
    </row>
    <row r="47" spans="1:4">
      <c r="A47">
        <v>201803</v>
      </c>
      <c r="B47" t="s">
        <v>49</v>
      </c>
      <c r="C47">
        <v>41</v>
      </c>
      <c r="D47">
        <v>75</v>
      </c>
    </row>
    <row r="48" spans="1:4">
      <c r="A48">
        <v>201803</v>
      </c>
      <c r="B48" t="s">
        <v>50</v>
      </c>
      <c r="C48">
        <v>71</v>
      </c>
      <c r="D48">
        <v>118</v>
      </c>
    </row>
    <row r="49" spans="1:4">
      <c r="A49">
        <v>201803</v>
      </c>
      <c r="B49" t="s">
        <v>51</v>
      </c>
      <c r="C49">
        <v>8</v>
      </c>
      <c r="D49">
        <v>18</v>
      </c>
    </row>
    <row r="50" spans="1:4">
      <c r="A50">
        <v>201803</v>
      </c>
      <c r="B50" t="s">
        <v>52</v>
      </c>
      <c r="C50">
        <v>157</v>
      </c>
      <c r="D50">
        <v>274</v>
      </c>
    </row>
    <row r="51" spans="1:4">
      <c r="A51">
        <v>201803</v>
      </c>
      <c r="B51" t="s">
        <v>53</v>
      </c>
      <c r="C51">
        <v>36</v>
      </c>
      <c r="D51">
        <v>63</v>
      </c>
    </row>
    <row r="52" spans="1:4">
      <c r="A52">
        <v>201803</v>
      </c>
      <c r="B52" t="s">
        <v>54</v>
      </c>
      <c r="C52">
        <v>284</v>
      </c>
      <c r="D52">
        <v>532</v>
      </c>
    </row>
    <row r="53" spans="1:4">
      <c r="A53">
        <v>201803</v>
      </c>
      <c r="B53" t="s">
        <v>55</v>
      </c>
      <c r="C53">
        <v>15</v>
      </c>
      <c r="D53">
        <v>35</v>
      </c>
    </row>
    <row r="54" spans="1:4">
      <c r="A54">
        <v>201803</v>
      </c>
      <c r="B54" t="s">
        <v>56</v>
      </c>
      <c r="C54">
        <v>66</v>
      </c>
      <c r="D54">
        <v>118</v>
      </c>
    </row>
    <row r="55" spans="1:4">
      <c r="A55">
        <v>201803</v>
      </c>
      <c r="B55" t="s">
        <v>57</v>
      </c>
      <c r="C55">
        <v>117</v>
      </c>
      <c r="D55">
        <v>241</v>
      </c>
    </row>
    <row r="56" spans="1:4">
      <c r="A56">
        <v>201803</v>
      </c>
      <c r="B56" t="s">
        <v>58</v>
      </c>
      <c r="C56">
        <v>102</v>
      </c>
      <c r="D56">
        <v>169</v>
      </c>
    </row>
    <row r="57" spans="1:4">
      <c r="A57">
        <v>201803</v>
      </c>
      <c r="B57" t="s">
        <v>59</v>
      </c>
      <c r="C57">
        <v>7</v>
      </c>
      <c r="D57">
        <v>12</v>
      </c>
    </row>
    <row r="58" spans="1:4">
      <c r="A58">
        <v>201803</v>
      </c>
      <c r="B58" t="s">
        <v>60</v>
      </c>
      <c r="C58">
        <v>30</v>
      </c>
      <c r="D58">
        <v>51</v>
      </c>
    </row>
    <row r="59" spans="1:4">
      <c r="A59">
        <v>201803</v>
      </c>
      <c r="B59" t="s">
        <v>61</v>
      </c>
      <c r="C59">
        <v>45</v>
      </c>
      <c r="D59">
        <v>91</v>
      </c>
    </row>
    <row r="60" spans="1:4">
      <c r="A60">
        <v>201803</v>
      </c>
      <c r="B60" t="s">
        <v>62</v>
      </c>
      <c r="C60">
        <v>99</v>
      </c>
      <c r="D60">
        <v>190</v>
      </c>
    </row>
    <row r="61" spans="1:4">
      <c r="A61">
        <v>201803</v>
      </c>
      <c r="B61" t="s">
        <v>63</v>
      </c>
      <c r="C61">
        <v>1818</v>
      </c>
      <c r="D61">
        <v>3727</v>
      </c>
    </row>
    <row r="62" spans="1:4">
      <c r="A62">
        <v>201803</v>
      </c>
      <c r="B62" t="s">
        <v>64</v>
      </c>
      <c r="C62">
        <v>11</v>
      </c>
      <c r="D62">
        <v>21</v>
      </c>
    </row>
    <row r="63" spans="1:4">
      <c r="A63">
        <v>201803</v>
      </c>
      <c r="B63" t="s">
        <v>65</v>
      </c>
      <c r="C63">
        <v>39</v>
      </c>
      <c r="D63">
        <v>83</v>
      </c>
    </row>
    <row r="64" spans="1:4">
      <c r="A64">
        <v>201803</v>
      </c>
      <c r="B64" t="s">
        <v>66</v>
      </c>
      <c r="C64">
        <v>76</v>
      </c>
      <c r="D64">
        <v>167</v>
      </c>
    </row>
    <row r="65" spans="1:4">
      <c r="A65">
        <v>201803</v>
      </c>
      <c r="B65" t="s">
        <v>67</v>
      </c>
      <c r="C65">
        <v>108</v>
      </c>
      <c r="D65">
        <v>176</v>
      </c>
    </row>
    <row r="66" spans="1:4">
      <c r="A66">
        <v>201803</v>
      </c>
      <c r="B66" t="s">
        <v>68</v>
      </c>
      <c r="C66">
        <v>312</v>
      </c>
      <c r="D66">
        <v>579</v>
      </c>
    </row>
    <row r="67" spans="1:4">
      <c r="A67">
        <v>201803</v>
      </c>
      <c r="B67" t="s">
        <v>69</v>
      </c>
      <c r="C67">
        <v>49</v>
      </c>
      <c r="D67">
        <v>90</v>
      </c>
    </row>
    <row r="68" spans="1:4">
      <c r="A68">
        <v>201803</v>
      </c>
      <c r="B68" t="s">
        <v>70</v>
      </c>
      <c r="C68">
        <v>180</v>
      </c>
      <c r="D68">
        <v>323</v>
      </c>
    </row>
    <row r="69" spans="1:4">
      <c r="A69">
        <v>201803</v>
      </c>
      <c r="B69" t="s">
        <v>71</v>
      </c>
      <c r="C69">
        <v>99</v>
      </c>
      <c r="D69">
        <v>190</v>
      </c>
    </row>
    <row r="70" spans="1:4">
      <c r="A70">
        <v>201803</v>
      </c>
      <c r="B70" t="s">
        <v>72</v>
      </c>
      <c r="C70">
        <v>17</v>
      </c>
      <c r="D70">
        <v>29</v>
      </c>
    </row>
    <row r="71" spans="1:4">
      <c r="A71">
        <v>201803</v>
      </c>
      <c r="B71" t="s">
        <v>73</v>
      </c>
      <c r="C71">
        <v>72</v>
      </c>
      <c r="D71">
        <v>150</v>
      </c>
    </row>
    <row r="72" spans="1:4">
      <c r="A72">
        <v>201803</v>
      </c>
      <c r="B72" t="s">
        <v>74</v>
      </c>
      <c r="C72">
        <v>98</v>
      </c>
      <c r="D72">
        <v>163</v>
      </c>
    </row>
    <row r="73" spans="1:4">
      <c r="A73">
        <v>201803</v>
      </c>
      <c r="B73" t="s">
        <v>75</v>
      </c>
      <c r="C73">
        <v>22</v>
      </c>
      <c r="D73">
        <v>39</v>
      </c>
    </row>
    <row r="74" spans="1:4">
      <c r="A74">
        <v>201803</v>
      </c>
      <c r="B74" t="s">
        <v>76</v>
      </c>
      <c r="C74">
        <v>82</v>
      </c>
      <c r="D74">
        <v>135</v>
      </c>
    </row>
    <row r="75" spans="1:4">
      <c r="A75">
        <v>201803</v>
      </c>
      <c r="B75" t="s">
        <v>77</v>
      </c>
      <c r="C75">
        <v>274</v>
      </c>
      <c r="D75">
        <v>506</v>
      </c>
    </row>
    <row r="76" spans="1:4">
      <c r="A76">
        <v>201803</v>
      </c>
      <c r="B76" t="s">
        <v>78</v>
      </c>
      <c r="C76">
        <v>36</v>
      </c>
      <c r="D76">
        <v>64</v>
      </c>
    </row>
    <row r="77" spans="1:4">
      <c r="A77">
        <v>201803</v>
      </c>
      <c r="B77" t="s">
        <v>79</v>
      </c>
      <c r="C77">
        <v>270</v>
      </c>
      <c r="D77">
        <v>534</v>
      </c>
    </row>
    <row r="78" spans="1:4">
      <c r="A78">
        <v>201803</v>
      </c>
      <c r="B78" t="s">
        <v>80</v>
      </c>
      <c r="C78">
        <v>168</v>
      </c>
      <c r="D78">
        <v>346</v>
      </c>
    </row>
    <row r="79" spans="1:4">
      <c r="A79">
        <v>201803</v>
      </c>
      <c r="B79" t="s">
        <v>81</v>
      </c>
      <c r="C79">
        <v>553</v>
      </c>
      <c r="D79">
        <v>1095</v>
      </c>
    </row>
    <row r="80" spans="1:4">
      <c r="A80">
        <v>201803</v>
      </c>
      <c r="B80" t="s">
        <v>82</v>
      </c>
      <c r="C80">
        <v>195</v>
      </c>
      <c r="D80">
        <v>336</v>
      </c>
    </row>
    <row r="81" spans="1:4">
      <c r="A81">
        <v>201803</v>
      </c>
      <c r="B81" t="s">
        <v>83</v>
      </c>
      <c r="C81">
        <v>220</v>
      </c>
      <c r="D81">
        <v>389</v>
      </c>
    </row>
    <row r="82" spans="1:4">
      <c r="A82">
        <v>201803</v>
      </c>
      <c r="B82" t="s">
        <v>84</v>
      </c>
      <c r="C82">
        <v>158</v>
      </c>
      <c r="D82">
        <v>272</v>
      </c>
    </row>
    <row r="83" spans="1:4">
      <c r="A83">
        <v>201803</v>
      </c>
      <c r="B83" t="s">
        <v>85</v>
      </c>
      <c r="C83">
        <v>84</v>
      </c>
      <c r="D83">
        <v>169</v>
      </c>
    </row>
    <row r="84" spans="1:4">
      <c r="A84">
        <v>201803</v>
      </c>
      <c r="B84" t="s">
        <v>86</v>
      </c>
      <c r="C84">
        <v>182</v>
      </c>
      <c r="D84">
        <v>348</v>
      </c>
    </row>
    <row r="85" spans="1:4">
      <c r="A85">
        <v>201803</v>
      </c>
      <c r="B85" t="s">
        <v>87</v>
      </c>
      <c r="C85">
        <v>64</v>
      </c>
      <c r="D85">
        <v>115</v>
      </c>
    </row>
    <row r="86" spans="1:4">
      <c r="A86">
        <v>201803</v>
      </c>
      <c r="B86" t="s">
        <v>88</v>
      </c>
      <c r="C86">
        <v>61</v>
      </c>
      <c r="D86">
        <v>115</v>
      </c>
    </row>
    <row r="87" spans="1:4">
      <c r="A87">
        <v>201803</v>
      </c>
      <c r="B87" t="s">
        <v>89</v>
      </c>
      <c r="C87">
        <v>118</v>
      </c>
      <c r="D87">
        <v>213</v>
      </c>
    </row>
    <row r="88" spans="1:4">
      <c r="A88">
        <v>201803</v>
      </c>
      <c r="B88" t="s">
        <v>90</v>
      </c>
      <c r="C88">
        <v>15</v>
      </c>
      <c r="D88">
        <v>24</v>
      </c>
    </row>
    <row r="89" spans="1:4">
      <c r="A89">
        <v>201803</v>
      </c>
      <c r="B89" t="s">
        <v>91</v>
      </c>
      <c r="C89">
        <v>52</v>
      </c>
      <c r="D89">
        <v>95</v>
      </c>
    </row>
    <row r="90" spans="1:4">
      <c r="A90">
        <v>201803</v>
      </c>
      <c r="B90" t="s">
        <v>92</v>
      </c>
      <c r="C90">
        <v>1</v>
      </c>
      <c r="D90">
        <v>1</v>
      </c>
    </row>
    <row r="91" spans="1:4">
      <c r="A91">
        <v>201803</v>
      </c>
      <c r="B91" t="s">
        <v>93</v>
      </c>
      <c r="C91">
        <v>134</v>
      </c>
      <c r="D91">
        <v>237</v>
      </c>
    </row>
    <row r="92" spans="1:4">
      <c r="A92">
        <v>201803</v>
      </c>
      <c r="B92" t="s">
        <v>94</v>
      </c>
      <c r="C92">
        <v>156</v>
      </c>
      <c r="D92">
        <v>337</v>
      </c>
    </row>
    <row r="93" spans="1:4">
      <c r="A93">
        <v>201803</v>
      </c>
      <c r="B93" t="s">
        <v>95</v>
      </c>
      <c r="C93">
        <v>578</v>
      </c>
      <c r="D93">
        <v>1059</v>
      </c>
    </row>
    <row r="94" spans="1:4">
      <c r="A94">
        <v>201803</v>
      </c>
      <c r="B94" t="s">
        <v>96</v>
      </c>
      <c r="C94">
        <v>39</v>
      </c>
      <c r="D94">
        <v>83</v>
      </c>
    </row>
    <row r="95" spans="1:4">
      <c r="A95">
        <v>201803</v>
      </c>
      <c r="B95" t="s">
        <v>97</v>
      </c>
      <c r="C95">
        <v>42</v>
      </c>
      <c r="D95">
        <v>90</v>
      </c>
    </row>
    <row r="96" spans="1:4">
      <c r="A96">
        <v>201803</v>
      </c>
      <c r="B96" t="s">
        <v>98</v>
      </c>
      <c r="C96">
        <v>18</v>
      </c>
      <c r="D96">
        <v>30</v>
      </c>
    </row>
    <row r="97" spans="1:4">
      <c r="A97">
        <v>201803</v>
      </c>
      <c r="B97" t="s">
        <v>99</v>
      </c>
      <c r="C97">
        <v>288</v>
      </c>
      <c r="D97">
        <v>586</v>
      </c>
    </row>
    <row r="98" spans="1:4">
      <c r="A98">
        <v>201803</v>
      </c>
      <c r="B98" t="s">
        <v>100</v>
      </c>
      <c r="C98">
        <v>218</v>
      </c>
      <c r="D98">
        <v>455</v>
      </c>
    </row>
    <row r="99" spans="1:4">
      <c r="A99">
        <v>201803</v>
      </c>
      <c r="B99" t="s">
        <v>101</v>
      </c>
      <c r="C99">
        <v>182</v>
      </c>
      <c r="D99">
        <v>355</v>
      </c>
    </row>
    <row r="100" spans="1:4">
      <c r="A100">
        <v>201803</v>
      </c>
      <c r="B100" t="s">
        <v>102</v>
      </c>
      <c r="C100">
        <v>45</v>
      </c>
      <c r="D100">
        <v>82</v>
      </c>
    </row>
    <row r="101" spans="1:4">
      <c r="A101">
        <v>201803</v>
      </c>
      <c r="B101" t="s">
        <v>103</v>
      </c>
      <c r="C101">
        <v>11</v>
      </c>
      <c r="D101">
        <v>25</v>
      </c>
    </row>
    <row r="103" spans="1:4">
      <c r="A103">
        <v>201803</v>
      </c>
      <c r="C103">
        <v>14723</v>
      </c>
      <c r="D103">
        <v>27836</v>
      </c>
    </row>
  </sheetData>
  <pageMargins left="0.7" right="0.7" top="0.75" bottom="0.75" header="0.3" footer="0.3"/>
  <tableParts count="1">
    <tablePart r:id="rId1"/>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6"/>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201802</v>
      </c>
      <c r="B2" t="s">
        <v>4</v>
      </c>
      <c r="C2">
        <v>188</v>
      </c>
      <c r="D2">
        <v>308</v>
      </c>
    </row>
    <row r="3" spans="1:4">
      <c r="A3">
        <v>201802</v>
      </c>
      <c r="B3" t="s">
        <v>5</v>
      </c>
      <c r="C3">
        <v>49</v>
      </c>
      <c r="D3">
        <v>81</v>
      </c>
    </row>
    <row r="4" spans="1:4">
      <c r="A4">
        <v>201802</v>
      </c>
      <c r="B4" t="s">
        <v>6</v>
      </c>
      <c r="C4">
        <v>22</v>
      </c>
      <c r="D4">
        <v>42</v>
      </c>
    </row>
    <row r="5" spans="1:4">
      <c r="A5">
        <v>201802</v>
      </c>
      <c r="B5" t="s">
        <v>7</v>
      </c>
      <c r="C5">
        <v>66</v>
      </c>
      <c r="D5">
        <v>132</v>
      </c>
    </row>
    <row r="6" spans="1:4">
      <c r="A6">
        <v>201802</v>
      </c>
      <c r="B6" t="s">
        <v>8</v>
      </c>
      <c r="C6">
        <v>28</v>
      </c>
      <c r="D6">
        <v>52</v>
      </c>
    </row>
    <row r="7" spans="1:4">
      <c r="A7">
        <v>201802</v>
      </c>
      <c r="B7" t="s">
        <v>9</v>
      </c>
      <c r="C7">
        <v>23</v>
      </c>
      <c r="D7">
        <v>41</v>
      </c>
    </row>
    <row r="8" spans="1:4">
      <c r="A8">
        <v>201802</v>
      </c>
      <c r="B8" t="s">
        <v>10</v>
      </c>
      <c r="C8">
        <v>128</v>
      </c>
      <c r="D8">
        <v>269</v>
      </c>
    </row>
    <row r="9" spans="1:4">
      <c r="A9">
        <v>201802</v>
      </c>
      <c r="B9" t="s">
        <v>11</v>
      </c>
      <c r="C9">
        <v>38</v>
      </c>
      <c r="D9">
        <v>65</v>
      </c>
    </row>
    <row r="10" spans="1:4">
      <c r="A10">
        <v>201802</v>
      </c>
      <c r="B10" t="s">
        <v>12</v>
      </c>
      <c r="C10">
        <v>129</v>
      </c>
      <c r="D10">
        <v>224</v>
      </c>
    </row>
    <row r="11" spans="1:4">
      <c r="A11">
        <v>201802</v>
      </c>
      <c r="B11" t="s">
        <v>13</v>
      </c>
      <c r="C11">
        <v>139</v>
      </c>
      <c r="D11">
        <v>246</v>
      </c>
    </row>
    <row r="12" spans="1:4">
      <c r="A12">
        <v>201802</v>
      </c>
      <c r="B12" t="s">
        <v>14</v>
      </c>
      <c r="C12">
        <v>190</v>
      </c>
      <c r="D12">
        <v>390</v>
      </c>
    </row>
    <row r="13" spans="1:4">
      <c r="A13">
        <v>201802</v>
      </c>
      <c r="B13" t="s">
        <v>15</v>
      </c>
      <c r="C13">
        <v>182</v>
      </c>
      <c r="D13">
        <v>318</v>
      </c>
    </row>
    <row r="14" spans="1:4">
      <c r="A14">
        <v>201802</v>
      </c>
      <c r="B14" t="s">
        <v>16</v>
      </c>
      <c r="C14">
        <v>182</v>
      </c>
      <c r="D14">
        <v>310</v>
      </c>
    </row>
    <row r="15" spans="1:4">
      <c r="A15">
        <v>201802</v>
      </c>
      <c r="B15" t="s">
        <v>17</v>
      </c>
      <c r="C15">
        <v>58</v>
      </c>
      <c r="D15">
        <v>88</v>
      </c>
    </row>
    <row r="16" spans="1:4">
      <c r="A16">
        <v>201802</v>
      </c>
      <c r="B16" t="s">
        <v>18</v>
      </c>
      <c r="C16">
        <v>11</v>
      </c>
      <c r="D16">
        <v>19</v>
      </c>
    </row>
    <row r="17" spans="1:4">
      <c r="A17">
        <v>201802</v>
      </c>
      <c r="B17" t="s">
        <v>19</v>
      </c>
      <c r="C17">
        <v>73</v>
      </c>
      <c r="D17">
        <v>144</v>
      </c>
    </row>
    <row r="18" spans="1:4">
      <c r="A18">
        <v>201802</v>
      </c>
      <c r="B18" t="s">
        <v>20</v>
      </c>
      <c r="C18">
        <v>42</v>
      </c>
      <c r="D18">
        <v>66</v>
      </c>
    </row>
    <row r="19" spans="1:4">
      <c r="A19">
        <v>201802</v>
      </c>
      <c r="B19" t="s">
        <v>21</v>
      </c>
      <c r="C19">
        <v>157</v>
      </c>
      <c r="D19">
        <v>270</v>
      </c>
    </row>
    <row r="20" spans="1:4">
      <c r="A20">
        <v>201802</v>
      </c>
      <c r="B20" t="s">
        <v>22</v>
      </c>
      <c r="C20">
        <v>70</v>
      </c>
      <c r="D20">
        <v>131</v>
      </c>
    </row>
    <row r="21" spans="1:4">
      <c r="A21">
        <v>201802</v>
      </c>
      <c r="B21" t="s">
        <v>23</v>
      </c>
      <c r="C21">
        <v>22</v>
      </c>
      <c r="D21">
        <v>44</v>
      </c>
    </row>
    <row r="22" spans="1:4">
      <c r="A22">
        <v>201802</v>
      </c>
      <c r="B22" t="s">
        <v>24</v>
      </c>
      <c r="C22">
        <v>26</v>
      </c>
      <c r="D22">
        <v>40</v>
      </c>
    </row>
    <row r="23" spans="1:4">
      <c r="A23">
        <v>201802</v>
      </c>
      <c r="B23" t="s">
        <v>25</v>
      </c>
      <c r="C23">
        <v>9</v>
      </c>
      <c r="D23">
        <v>16</v>
      </c>
    </row>
    <row r="24" spans="1:4">
      <c r="A24">
        <v>201802</v>
      </c>
      <c r="B24" t="s">
        <v>26</v>
      </c>
      <c r="C24">
        <v>260</v>
      </c>
      <c r="D24">
        <v>451</v>
      </c>
    </row>
    <row r="25" spans="1:4">
      <c r="A25">
        <v>201802</v>
      </c>
      <c r="B25" t="s">
        <v>27</v>
      </c>
      <c r="C25">
        <v>166</v>
      </c>
      <c r="D25">
        <v>304</v>
      </c>
    </row>
    <row r="26" spans="1:4">
      <c r="A26">
        <v>201802</v>
      </c>
      <c r="B26" t="s">
        <v>28</v>
      </c>
      <c r="C26">
        <v>163</v>
      </c>
      <c r="D26">
        <v>325</v>
      </c>
    </row>
    <row r="27" spans="1:4">
      <c r="A27">
        <v>201802</v>
      </c>
      <c r="B27" t="s">
        <v>29</v>
      </c>
      <c r="C27">
        <v>903</v>
      </c>
      <c r="D27">
        <v>1770</v>
      </c>
    </row>
    <row r="28" spans="1:4">
      <c r="A28">
        <v>201802</v>
      </c>
      <c r="B28" t="s">
        <v>30</v>
      </c>
      <c r="C28">
        <v>27</v>
      </c>
      <c r="D28">
        <v>41</v>
      </c>
    </row>
    <row r="29" spans="1:4">
      <c r="A29">
        <v>201802</v>
      </c>
      <c r="B29" t="s">
        <v>31</v>
      </c>
      <c r="C29">
        <v>19</v>
      </c>
      <c r="D29">
        <v>36</v>
      </c>
    </row>
    <row r="30" spans="1:4">
      <c r="A30">
        <v>201802</v>
      </c>
      <c r="B30" t="s">
        <v>32</v>
      </c>
      <c r="C30">
        <v>237</v>
      </c>
      <c r="D30">
        <v>415</v>
      </c>
    </row>
    <row r="31" spans="1:4">
      <c r="A31">
        <v>201802</v>
      </c>
      <c r="B31" t="s">
        <v>33</v>
      </c>
      <c r="C31">
        <v>72</v>
      </c>
      <c r="D31">
        <v>133</v>
      </c>
    </row>
    <row r="32" spans="1:4">
      <c r="A32">
        <v>201802</v>
      </c>
      <c r="B32" t="s">
        <v>34</v>
      </c>
      <c r="C32">
        <v>89</v>
      </c>
      <c r="D32">
        <v>147</v>
      </c>
    </row>
    <row r="33" spans="1:4">
      <c r="A33">
        <v>201802</v>
      </c>
      <c r="B33" t="s">
        <v>35</v>
      </c>
      <c r="C33">
        <v>351</v>
      </c>
      <c r="D33">
        <v>697</v>
      </c>
    </row>
    <row r="34" spans="1:4">
      <c r="A34">
        <v>201802</v>
      </c>
      <c r="B34" t="s">
        <v>36</v>
      </c>
      <c r="C34">
        <v>212</v>
      </c>
      <c r="D34">
        <v>517</v>
      </c>
    </row>
    <row r="35" spans="1:4">
      <c r="A35">
        <v>201802</v>
      </c>
      <c r="B35" t="s">
        <v>37</v>
      </c>
      <c r="C35">
        <v>416</v>
      </c>
      <c r="D35">
        <v>798</v>
      </c>
    </row>
    <row r="36" spans="1:4">
      <c r="A36">
        <v>201802</v>
      </c>
      <c r="B36" t="s">
        <v>38</v>
      </c>
      <c r="C36">
        <v>79</v>
      </c>
      <c r="D36">
        <v>135</v>
      </c>
    </row>
    <row r="37" spans="1:4">
      <c r="A37">
        <v>201802</v>
      </c>
      <c r="B37" t="s">
        <v>39</v>
      </c>
      <c r="C37">
        <v>354</v>
      </c>
      <c r="D37">
        <v>601</v>
      </c>
    </row>
    <row r="38" spans="1:4">
      <c r="A38">
        <v>201802</v>
      </c>
      <c r="B38" t="s">
        <v>40</v>
      </c>
      <c r="C38">
        <v>23</v>
      </c>
      <c r="D38">
        <v>35</v>
      </c>
    </row>
    <row r="39" spans="1:4">
      <c r="A39">
        <v>201802</v>
      </c>
      <c r="B39" t="s">
        <v>41</v>
      </c>
      <c r="C39">
        <v>6</v>
      </c>
      <c r="D39">
        <v>12</v>
      </c>
    </row>
    <row r="40" spans="1:4">
      <c r="A40">
        <v>201802</v>
      </c>
      <c r="B40" t="s">
        <v>42</v>
      </c>
      <c r="C40">
        <v>114</v>
      </c>
      <c r="D40">
        <v>251</v>
      </c>
    </row>
    <row r="41" spans="1:4">
      <c r="A41">
        <v>201802</v>
      </c>
      <c r="B41" t="s">
        <v>43</v>
      </c>
      <c r="C41">
        <v>42</v>
      </c>
      <c r="D41">
        <v>76</v>
      </c>
    </row>
    <row r="42" spans="1:4">
      <c r="A42">
        <v>201802</v>
      </c>
      <c r="B42" t="s">
        <v>44</v>
      </c>
      <c r="C42">
        <v>679</v>
      </c>
      <c r="D42">
        <v>1343</v>
      </c>
    </row>
    <row r="43" spans="1:4">
      <c r="A43">
        <v>201802</v>
      </c>
      <c r="B43" t="s">
        <v>45</v>
      </c>
      <c r="C43">
        <v>174</v>
      </c>
      <c r="D43">
        <v>296</v>
      </c>
    </row>
    <row r="44" spans="1:4">
      <c r="A44">
        <v>201802</v>
      </c>
      <c r="B44" t="s">
        <v>46</v>
      </c>
      <c r="C44">
        <v>131</v>
      </c>
      <c r="D44">
        <v>231</v>
      </c>
    </row>
    <row r="45" spans="1:4">
      <c r="A45">
        <v>201802</v>
      </c>
      <c r="B45" t="s">
        <v>47</v>
      </c>
      <c r="C45">
        <v>150</v>
      </c>
      <c r="D45">
        <v>269</v>
      </c>
    </row>
    <row r="46" spans="1:4">
      <c r="A46">
        <v>201802</v>
      </c>
      <c r="B46" t="s">
        <v>48</v>
      </c>
      <c r="C46">
        <v>127</v>
      </c>
      <c r="D46">
        <v>215</v>
      </c>
    </row>
    <row r="47" spans="1:4">
      <c r="A47">
        <v>201802</v>
      </c>
      <c r="B47" t="s">
        <v>49</v>
      </c>
      <c r="C47">
        <v>42</v>
      </c>
      <c r="D47">
        <v>78</v>
      </c>
    </row>
    <row r="48" spans="1:4">
      <c r="A48">
        <v>201802</v>
      </c>
      <c r="B48" t="s">
        <v>50</v>
      </c>
      <c r="C48">
        <v>70</v>
      </c>
      <c r="D48">
        <v>112</v>
      </c>
    </row>
    <row r="49" spans="1:4">
      <c r="A49">
        <v>201802</v>
      </c>
      <c r="B49" t="s">
        <v>51</v>
      </c>
      <c r="C49">
        <v>8</v>
      </c>
      <c r="D49">
        <v>18</v>
      </c>
    </row>
    <row r="50" spans="1:4">
      <c r="A50">
        <v>201802</v>
      </c>
      <c r="B50" t="s">
        <v>52</v>
      </c>
      <c r="C50">
        <v>162</v>
      </c>
      <c r="D50">
        <v>286</v>
      </c>
    </row>
    <row r="51" spans="1:4">
      <c r="A51">
        <v>201802</v>
      </c>
      <c r="B51" t="s">
        <v>53</v>
      </c>
      <c r="C51">
        <v>34</v>
      </c>
      <c r="D51">
        <v>63</v>
      </c>
    </row>
    <row r="52" spans="1:4">
      <c r="A52">
        <v>201802</v>
      </c>
      <c r="B52" t="s">
        <v>54</v>
      </c>
      <c r="C52">
        <v>280</v>
      </c>
      <c r="D52">
        <v>533</v>
      </c>
    </row>
    <row r="53" spans="1:4">
      <c r="A53">
        <v>201802</v>
      </c>
      <c r="B53" t="s">
        <v>55</v>
      </c>
      <c r="C53">
        <v>15</v>
      </c>
      <c r="D53">
        <v>35</v>
      </c>
    </row>
    <row r="54" spans="1:4">
      <c r="A54">
        <v>201802</v>
      </c>
      <c r="B54" t="s">
        <v>56</v>
      </c>
      <c r="C54">
        <v>71</v>
      </c>
      <c r="D54">
        <v>129</v>
      </c>
    </row>
    <row r="55" spans="1:4">
      <c r="A55">
        <v>201802</v>
      </c>
      <c r="B55" t="s">
        <v>57</v>
      </c>
      <c r="C55">
        <v>123</v>
      </c>
      <c r="D55">
        <v>263</v>
      </c>
    </row>
    <row r="56" spans="1:4">
      <c r="A56">
        <v>201802</v>
      </c>
      <c r="B56" t="s">
        <v>58</v>
      </c>
      <c r="C56">
        <v>100</v>
      </c>
      <c r="D56">
        <v>163</v>
      </c>
    </row>
    <row r="57" spans="1:4">
      <c r="A57">
        <v>201802</v>
      </c>
      <c r="B57" t="s">
        <v>59</v>
      </c>
      <c r="C57">
        <v>6</v>
      </c>
      <c r="D57">
        <v>11</v>
      </c>
    </row>
    <row r="58" spans="1:4">
      <c r="A58">
        <v>201802</v>
      </c>
      <c r="B58" t="s">
        <v>60</v>
      </c>
      <c r="C58">
        <v>30</v>
      </c>
      <c r="D58">
        <v>48</v>
      </c>
    </row>
    <row r="59" spans="1:4">
      <c r="A59">
        <v>201802</v>
      </c>
      <c r="B59" t="s">
        <v>61</v>
      </c>
      <c r="C59">
        <v>43</v>
      </c>
      <c r="D59">
        <v>88</v>
      </c>
    </row>
    <row r="60" spans="1:4">
      <c r="A60">
        <v>201802</v>
      </c>
      <c r="B60" t="s">
        <v>62</v>
      </c>
      <c r="C60">
        <v>98</v>
      </c>
      <c r="D60">
        <v>192</v>
      </c>
    </row>
    <row r="61" spans="1:4">
      <c r="A61">
        <v>201802</v>
      </c>
      <c r="B61" t="s">
        <v>63</v>
      </c>
      <c r="C61">
        <v>1828</v>
      </c>
      <c r="D61">
        <v>3765</v>
      </c>
    </row>
    <row r="62" spans="1:4">
      <c r="A62">
        <v>201802</v>
      </c>
      <c r="B62" t="s">
        <v>64</v>
      </c>
      <c r="C62">
        <v>10</v>
      </c>
      <c r="D62">
        <v>19</v>
      </c>
    </row>
    <row r="63" spans="1:4">
      <c r="A63">
        <v>201802</v>
      </c>
      <c r="B63" t="s">
        <v>65</v>
      </c>
      <c r="C63">
        <v>48</v>
      </c>
      <c r="D63">
        <v>99</v>
      </c>
    </row>
    <row r="64" spans="1:4">
      <c r="A64">
        <v>201802</v>
      </c>
      <c r="B64" t="s">
        <v>66</v>
      </c>
      <c r="C64">
        <v>88</v>
      </c>
      <c r="D64">
        <v>205</v>
      </c>
    </row>
    <row r="65" spans="1:4">
      <c r="A65">
        <v>201802</v>
      </c>
      <c r="B65" t="s">
        <v>67</v>
      </c>
      <c r="C65">
        <v>121</v>
      </c>
      <c r="D65">
        <v>202</v>
      </c>
    </row>
    <row r="66" spans="1:4">
      <c r="A66">
        <v>201802</v>
      </c>
      <c r="B66" t="s">
        <v>68</v>
      </c>
      <c r="C66">
        <v>318</v>
      </c>
      <c r="D66">
        <v>596</v>
      </c>
    </row>
    <row r="67" spans="1:4">
      <c r="A67">
        <v>201802</v>
      </c>
      <c r="B67" t="s">
        <v>69</v>
      </c>
      <c r="C67">
        <v>47</v>
      </c>
      <c r="D67">
        <v>81</v>
      </c>
    </row>
    <row r="68" spans="1:4">
      <c r="A68">
        <v>201802</v>
      </c>
      <c r="B68" t="s">
        <v>70</v>
      </c>
      <c r="C68">
        <v>186</v>
      </c>
      <c r="D68">
        <v>334</v>
      </c>
    </row>
    <row r="69" spans="1:4">
      <c r="A69">
        <v>201802</v>
      </c>
      <c r="B69" t="s">
        <v>71</v>
      </c>
      <c r="C69">
        <v>95</v>
      </c>
      <c r="D69">
        <v>184</v>
      </c>
    </row>
    <row r="70" spans="1:4">
      <c r="A70">
        <v>201802</v>
      </c>
      <c r="B70" t="s">
        <v>72</v>
      </c>
      <c r="C70">
        <v>16</v>
      </c>
      <c r="D70">
        <v>27</v>
      </c>
    </row>
    <row r="71" spans="1:4">
      <c r="A71">
        <v>201802</v>
      </c>
      <c r="B71" t="s">
        <v>73</v>
      </c>
      <c r="C71">
        <v>75</v>
      </c>
      <c r="D71">
        <v>152</v>
      </c>
    </row>
    <row r="72" spans="1:4">
      <c r="A72">
        <v>201802</v>
      </c>
      <c r="B72" t="s">
        <v>74</v>
      </c>
      <c r="C72">
        <v>93</v>
      </c>
      <c r="D72">
        <v>157</v>
      </c>
    </row>
    <row r="73" spans="1:4">
      <c r="A73">
        <v>201802</v>
      </c>
      <c r="B73" t="s">
        <v>75</v>
      </c>
      <c r="C73">
        <v>22</v>
      </c>
      <c r="D73">
        <v>39</v>
      </c>
    </row>
    <row r="74" spans="1:4">
      <c r="A74">
        <v>201802</v>
      </c>
      <c r="B74" t="s">
        <v>76</v>
      </c>
      <c r="C74">
        <v>85</v>
      </c>
      <c r="D74">
        <v>143</v>
      </c>
    </row>
    <row r="75" spans="1:4">
      <c r="A75">
        <v>201802</v>
      </c>
      <c r="B75" t="s">
        <v>77</v>
      </c>
      <c r="C75">
        <v>269</v>
      </c>
      <c r="D75">
        <v>504</v>
      </c>
    </row>
    <row r="76" spans="1:4">
      <c r="A76">
        <v>201802</v>
      </c>
      <c r="B76" t="s">
        <v>78</v>
      </c>
      <c r="C76">
        <v>38</v>
      </c>
      <c r="D76">
        <v>72</v>
      </c>
    </row>
    <row r="77" spans="1:4">
      <c r="A77">
        <v>201802</v>
      </c>
      <c r="B77" t="s">
        <v>79</v>
      </c>
      <c r="C77">
        <v>263</v>
      </c>
      <c r="D77">
        <v>530</v>
      </c>
    </row>
    <row r="78" spans="1:4">
      <c r="A78">
        <v>201802</v>
      </c>
      <c r="B78" t="s">
        <v>80</v>
      </c>
      <c r="C78">
        <v>172</v>
      </c>
      <c r="D78">
        <v>354</v>
      </c>
    </row>
    <row r="79" spans="1:4">
      <c r="A79">
        <v>201802</v>
      </c>
      <c r="B79" t="s">
        <v>81</v>
      </c>
      <c r="C79">
        <v>550</v>
      </c>
      <c r="D79">
        <v>1095</v>
      </c>
    </row>
    <row r="80" spans="1:4">
      <c r="A80">
        <v>201802</v>
      </c>
      <c r="B80" t="s">
        <v>82</v>
      </c>
      <c r="C80">
        <v>193</v>
      </c>
      <c r="D80">
        <v>334</v>
      </c>
    </row>
    <row r="81" spans="1:4">
      <c r="A81">
        <v>201802</v>
      </c>
      <c r="B81" t="s">
        <v>83</v>
      </c>
      <c r="C81">
        <v>224</v>
      </c>
      <c r="D81">
        <v>402</v>
      </c>
    </row>
    <row r="82" spans="1:4">
      <c r="A82">
        <v>201802</v>
      </c>
      <c r="B82" t="s">
        <v>84</v>
      </c>
      <c r="C82">
        <v>161</v>
      </c>
      <c r="D82">
        <v>273</v>
      </c>
    </row>
    <row r="83" spans="1:4">
      <c r="A83">
        <v>201802</v>
      </c>
      <c r="B83" t="s">
        <v>85</v>
      </c>
      <c r="C83">
        <v>87</v>
      </c>
      <c r="D83">
        <v>181</v>
      </c>
    </row>
    <row r="84" spans="1:4">
      <c r="A84">
        <v>201802</v>
      </c>
      <c r="B84" t="s">
        <v>86</v>
      </c>
      <c r="C84">
        <v>189</v>
      </c>
      <c r="D84">
        <v>373</v>
      </c>
    </row>
    <row r="85" spans="1:4">
      <c r="A85">
        <v>201802</v>
      </c>
      <c r="B85" t="s">
        <v>87</v>
      </c>
      <c r="C85">
        <v>61</v>
      </c>
      <c r="D85">
        <v>104</v>
      </c>
    </row>
    <row r="86" spans="1:4">
      <c r="A86">
        <v>201802</v>
      </c>
      <c r="B86" t="s">
        <v>88</v>
      </c>
      <c r="C86">
        <v>60</v>
      </c>
      <c r="D86">
        <v>115</v>
      </c>
    </row>
    <row r="87" spans="1:4">
      <c r="A87">
        <v>201802</v>
      </c>
      <c r="B87" t="s">
        <v>89</v>
      </c>
      <c r="C87">
        <v>111</v>
      </c>
      <c r="D87">
        <v>202</v>
      </c>
    </row>
    <row r="88" spans="1:4">
      <c r="A88">
        <v>201802</v>
      </c>
      <c r="B88" t="s">
        <v>90</v>
      </c>
      <c r="C88">
        <v>18</v>
      </c>
      <c r="D88">
        <v>31</v>
      </c>
    </row>
    <row r="89" spans="1:4">
      <c r="A89">
        <v>201802</v>
      </c>
      <c r="B89" t="s">
        <v>91</v>
      </c>
      <c r="C89">
        <v>57</v>
      </c>
      <c r="D89">
        <v>112</v>
      </c>
    </row>
    <row r="90" spans="1:4">
      <c r="A90">
        <v>201802</v>
      </c>
      <c r="B90" t="s">
        <v>92</v>
      </c>
      <c r="C90">
        <v>3</v>
      </c>
      <c r="D90">
        <v>5</v>
      </c>
    </row>
    <row r="91" spans="1:4">
      <c r="A91">
        <v>201802</v>
      </c>
      <c r="B91" t="s">
        <v>93</v>
      </c>
      <c r="C91">
        <v>134</v>
      </c>
      <c r="D91">
        <v>242</v>
      </c>
    </row>
    <row r="92" spans="1:4">
      <c r="A92">
        <v>201802</v>
      </c>
      <c r="B92" t="s">
        <v>94</v>
      </c>
      <c r="C92">
        <v>158</v>
      </c>
      <c r="D92">
        <v>350</v>
      </c>
    </row>
    <row r="93" spans="1:4">
      <c r="A93">
        <v>201802</v>
      </c>
      <c r="B93" t="s">
        <v>95</v>
      </c>
      <c r="C93">
        <v>594</v>
      </c>
      <c r="D93">
        <v>1133</v>
      </c>
    </row>
    <row r="94" spans="1:4">
      <c r="A94">
        <v>201802</v>
      </c>
      <c r="B94" t="s">
        <v>96</v>
      </c>
      <c r="C94">
        <v>44</v>
      </c>
      <c r="D94">
        <v>92</v>
      </c>
    </row>
    <row r="95" spans="1:4">
      <c r="A95">
        <v>201802</v>
      </c>
      <c r="B95" t="s">
        <v>97</v>
      </c>
      <c r="C95">
        <v>42</v>
      </c>
      <c r="D95">
        <v>87</v>
      </c>
    </row>
    <row r="96" spans="1:4">
      <c r="A96">
        <v>201802</v>
      </c>
      <c r="B96" t="s">
        <v>98</v>
      </c>
      <c r="C96">
        <v>19</v>
      </c>
      <c r="D96">
        <v>34</v>
      </c>
    </row>
    <row r="97" spans="1:4">
      <c r="A97">
        <v>201802</v>
      </c>
      <c r="B97" t="s">
        <v>99</v>
      </c>
      <c r="C97">
        <v>308</v>
      </c>
      <c r="D97">
        <v>632</v>
      </c>
    </row>
    <row r="98" spans="1:4">
      <c r="A98">
        <v>201802</v>
      </c>
      <c r="B98" t="s">
        <v>100</v>
      </c>
      <c r="C98">
        <v>237</v>
      </c>
      <c r="D98">
        <v>510</v>
      </c>
    </row>
    <row r="99" spans="1:4">
      <c r="A99">
        <v>201802</v>
      </c>
      <c r="B99" t="s">
        <v>101</v>
      </c>
      <c r="C99">
        <v>175</v>
      </c>
      <c r="D99">
        <v>346</v>
      </c>
    </row>
    <row r="100" spans="1:4">
      <c r="A100">
        <v>201802</v>
      </c>
      <c r="B100" t="s">
        <v>102</v>
      </c>
      <c r="C100">
        <v>45</v>
      </c>
      <c r="D100">
        <v>82</v>
      </c>
    </row>
    <row r="101" spans="1:4">
      <c r="A101">
        <v>201802</v>
      </c>
      <c r="B101" t="s">
        <v>103</v>
      </c>
      <c r="C101">
        <v>11</v>
      </c>
      <c r="D101">
        <v>24</v>
      </c>
    </row>
    <row r="103" spans="1:4">
      <c r="A103">
        <v>201802</v>
      </c>
      <c r="C103">
        <v>14963</v>
      </c>
      <c r="D103">
        <v>28635</v>
      </c>
    </row>
  </sheetData>
  <pageMargins left="0.7" right="0.7" top="0.75" bottom="0.75" header="0.3" footer="0.3"/>
  <pageSetup orientation="portrait" r:id="rId1"/>
  <tableParts count="1">
    <tablePart r:id="rId2"/>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201801</v>
      </c>
      <c r="B2" t="s">
        <v>4</v>
      </c>
      <c r="C2">
        <v>196</v>
      </c>
      <c r="D2">
        <v>330</v>
      </c>
    </row>
    <row r="3" spans="1:4">
      <c r="A3">
        <v>201801</v>
      </c>
      <c r="B3" t="s">
        <v>5</v>
      </c>
      <c r="C3">
        <v>51</v>
      </c>
      <c r="D3">
        <v>86</v>
      </c>
    </row>
    <row r="4" spans="1:4">
      <c r="A4">
        <v>201801</v>
      </c>
      <c r="B4" t="s">
        <v>6</v>
      </c>
      <c r="C4">
        <v>22</v>
      </c>
      <c r="D4">
        <v>42</v>
      </c>
    </row>
    <row r="5" spans="1:4">
      <c r="A5">
        <v>201801</v>
      </c>
      <c r="B5" t="s">
        <v>7</v>
      </c>
      <c r="C5">
        <v>64</v>
      </c>
      <c r="D5">
        <v>122</v>
      </c>
    </row>
    <row r="6" spans="1:4">
      <c r="A6">
        <v>201801</v>
      </c>
      <c r="B6" t="s">
        <v>8</v>
      </c>
      <c r="C6">
        <v>30</v>
      </c>
      <c r="D6">
        <v>55</v>
      </c>
    </row>
    <row r="7" spans="1:4">
      <c r="A7">
        <v>201801</v>
      </c>
      <c r="B7" t="s">
        <v>9</v>
      </c>
      <c r="C7">
        <v>22</v>
      </c>
      <c r="D7">
        <v>38</v>
      </c>
    </row>
    <row r="8" spans="1:4">
      <c r="A8">
        <v>201801</v>
      </c>
      <c r="B8" t="s">
        <v>10</v>
      </c>
      <c r="C8">
        <v>126</v>
      </c>
      <c r="D8">
        <v>268</v>
      </c>
    </row>
    <row r="9" spans="1:4">
      <c r="A9">
        <v>201801</v>
      </c>
      <c r="B9" t="s">
        <v>11</v>
      </c>
      <c r="C9">
        <v>38</v>
      </c>
      <c r="D9">
        <v>67</v>
      </c>
    </row>
    <row r="10" spans="1:4">
      <c r="A10">
        <v>201801</v>
      </c>
      <c r="B10" t="s">
        <v>12</v>
      </c>
      <c r="C10">
        <v>123</v>
      </c>
      <c r="D10">
        <v>215</v>
      </c>
    </row>
    <row r="11" spans="1:4">
      <c r="A11">
        <v>201801</v>
      </c>
      <c r="B11" t="s">
        <v>13</v>
      </c>
      <c r="C11">
        <v>144</v>
      </c>
      <c r="D11">
        <v>261</v>
      </c>
    </row>
    <row r="12" spans="1:4">
      <c r="A12">
        <v>201801</v>
      </c>
      <c r="B12" t="s">
        <v>14</v>
      </c>
      <c r="C12">
        <v>212</v>
      </c>
      <c r="D12">
        <v>433</v>
      </c>
    </row>
    <row r="13" spans="1:4">
      <c r="A13">
        <v>201801</v>
      </c>
      <c r="B13" t="s">
        <v>15</v>
      </c>
      <c r="C13">
        <v>181</v>
      </c>
      <c r="D13">
        <v>318</v>
      </c>
    </row>
    <row r="14" spans="1:4">
      <c r="A14">
        <v>201801</v>
      </c>
      <c r="B14" t="s">
        <v>16</v>
      </c>
      <c r="C14">
        <v>192</v>
      </c>
      <c r="D14">
        <v>333</v>
      </c>
    </row>
    <row r="15" spans="1:4">
      <c r="A15">
        <v>201801</v>
      </c>
      <c r="B15" t="s">
        <v>17</v>
      </c>
      <c r="C15">
        <v>61</v>
      </c>
      <c r="D15">
        <v>91</v>
      </c>
    </row>
    <row r="16" spans="1:4">
      <c r="A16">
        <v>201801</v>
      </c>
      <c r="B16" t="s">
        <v>18</v>
      </c>
      <c r="C16">
        <v>11</v>
      </c>
      <c r="D16">
        <v>19</v>
      </c>
    </row>
    <row r="17" spans="1:4">
      <c r="A17">
        <v>201801</v>
      </c>
      <c r="B17" t="s">
        <v>19</v>
      </c>
      <c r="C17">
        <v>77</v>
      </c>
      <c r="D17">
        <v>150</v>
      </c>
    </row>
    <row r="18" spans="1:4">
      <c r="A18">
        <v>201801</v>
      </c>
      <c r="B18" t="s">
        <v>20</v>
      </c>
      <c r="C18">
        <v>43</v>
      </c>
      <c r="D18">
        <v>67</v>
      </c>
    </row>
    <row r="19" spans="1:4">
      <c r="A19">
        <v>201801</v>
      </c>
      <c r="B19" t="s">
        <v>21</v>
      </c>
      <c r="C19">
        <v>152</v>
      </c>
      <c r="D19">
        <v>259</v>
      </c>
    </row>
    <row r="20" spans="1:4">
      <c r="A20">
        <v>201801</v>
      </c>
      <c r="B20" t="s">
        <v>22</v>
      </c>
      <c r="C20">
        <v>74</v>
      </c>
      <c r="D20">
        <v>150</v>
      </c>
    </row>
    <row r="21" spans="1:4">
      <c r="A21">
        <v>201801</v>
      </c>
      <c r="B21" t="s">
        <v>23</v>
      </c>
      <c r="C21">
        <v>25</v>
      </c>
      <c r="D21">
        <v>48</v>
      </c>
    </row>
    <row r="22" spans="1:4">
      <c r="A22">
        <v>201801</v>
      </c>
      <c r="B22" t="s">
        <v>24</v>
      </c>
      <c r="C22">
        <v>25</v>
      </c>
      <c r="D22">
        <v>38</v>
      </c>
    </row>
    <row r="23" spans="1:4">
      <c r="A23">
        <v>201801</v>
      </c>
      <c r="B23" t="s">
        <v>25</v>
      </c>
      <c r="C23">
        <v>9</v>
      </c>
      <c r="D23">
        <v>20</v>
      </c>
    </row>
    <row r="24" spans="1:4">
      <c r="A24">
        <v>201801</v>
      </c>
      <c r="B24" t="s">
        <v>26</v>
      </c>
      <c r="C24">
        <v>265</v>
      </c>
      <c r="D24">
        <v>461</v>
      </c>
    </row>
    <row r="25" spans="1:4">
      <c r="A25">
        <v>201801</v>
      </c>
      <c r="B25" t="s">
        <v>27</v>
      </c>
      <c r="C25">
        <v>173</v>
      </c>
      <c r="D25">
        <v>321</v>
      </c>
    </row>
    <row r="26" spans="1:4">
      <c r="A26">
        <v>201801</v>
      </c>
      <c r="B26" t="s">
        <v>28</v>
      </c>
      <c r="C26">
        <v>160</v>
      </c>
      <c r="D26">
        <v>311</v>
      </c>
    </row>
    <row r="27" spans="1:4">
      <c r="A27">
        <v>201801</v>
      </c>
      <c r="B27" t="s">
        <v>29</v>
      </c>
      <c r="C27">
        <v>930</v>
      </c>
      <c r="D27">
        <v>1847</v>
      </c>
    </row>
    <row r="28" spans="1:4">
      <c r="A28">
        <v>201801</v>
      </c>
      <c r="B28" t="s">
        <v>30</v>
      </c>
      <c r="C28">
        <v>29</v>
      </c>
      <c r="D28">
        <v>48</v>
      </c>
    </row>
    <row r="29" spans="1:4">
      <c r="A29">
        <v>201801</v>
      </c>
      <c r="B29" t="s">
        <v>31</v>
      </c>
      <c r="C29">
        <v>17</v>
      </c>
      <c r="D29">
        <v>33</v>
      </c>
    </row>
    <row r="30" spans="1:4">
      <c r="A30">
        <v>201801</v>
      </c>
      <c r="B30" t="s">
        <v>32</v>
      </c>
      <c r="C30">
        <v>230</v>
      </c>
      <c r="D30">
        <v>401</v>
      </c>
    </row>
    <row r="31" spans="1:4">
      <c r="A31">
        <v>201801</v>
      </c>
      <c r="B31" t="s">
        <v>33</v>
      </c>
      <c r="C31">
        <v>68</v>
      </c>
      <c r="D31">
        <v>120</v>
      </c>
    </row>
    <row r="32" spans="1:4">
      <c r="A32">
        <v>201801</v>
      </c>
      <c r="B32" t="s">
        <v>34</v>
      </c>
      <c r="C32">
        <v>90</v>
      </c>
      <c r="D32">
        <v>148</v>
      </c>
    </row>
    <row r="33" spans="1:4">
      <c r="A33">
        <v>201801</v>
      </c>
      <c r="B33" t="s">
        <v>35</v>
      </c>
      <c r="C33">
        <v>350</v>
      </c>
      <c r="D33">
        <v>697</v>
      </c>
    </row>
    <row r="34" spans="1:4">
      <c r="A34">
        <v>201801</v>
      </c>
      <c r="B34" t="s">
        <v>36</v>
      </c>
      <c r="C34">
        <v>209</v>
      </c>
      <c r="D34">
        <v>503</v>
      </c>
    </row>
    <row r="35" spans="1:4">
      <c r="A35">
        <v>201801</v>
      </c>
      <c r="B35" t="s">
        <v>37</v>
      </c>
      <c r="C35">
        <v>443</v>
      </c>
      <c r="D35">
        <v>849</v>
      </c>
    </row>
    <row r="36" spans="1:4">
      <c r="A36">
        <v>201801</v>
      </c>
      <c r="B36" t="s">
        <v>38</v>
      </c>
      <c r="C36">
        <v>77</v>
      </c>
      <c r="D36">
        <v>136</v>
      </c>
    </row>
    <row r="37" spans="1:4">
      <c r="A37">
        <v>201801</v>
      </c>
      <c r="B37" t="s">
        <v>39</v>
      </c>
      <c r="C37">
        <v>379</v>
      </c>
      <c r="D37">
        <v>671</v>
      </c>
    </row>
    <row r="38" spans="1:4">
      <c r="A38">
        <v>201801</v>
      </c>
      <c r="B38" t="s">
        <v>40</v>
      </c>
      <c r="C38">
        <v>25</v>
      </c>
      <c r="D38">
        <v>40</v>
      </c>
    </row>
    <row r="39" spans="1:4">
      <c r="A39">
        <v>201801</v>
      </c>
      <c r="B39" t="s">
        <v>41</v>
      </c>
      <c r="C39">
        <v>6</v>
      </c>
      <c r="D39">
        <v>12</v>
      </c>
    </row>
    <row r="40" spans="1:4">
      <c r="A40">
        <v>201801</v>
      </c>
      <c r="B40" t="s">
        <v>42</v>
      </c>
      <c r="C40">
        <v>123</v>
      </c>
      <c r="D40">
        <v>277</v>
      </c>
    </row>
    <row r="41" spans="1:4">
      <c r="A41">
        <v>201801</v>
      </c>
      <c r="B41" t="s">
        <v>43</v>
      </c>
      <c r="C41">
        <v>43</v>
      </c>
      <c r="D41">
        <v>79</v>
      </c>
    </row>
    <row r="42" spans="1:4">
      <c r="A42">
        <v>201801</v>
      </c>
      <c r="B42" t="s">
        <v>44</v>
      </c>
      <c r="C42">
        <v>678</v>
      </c>
      <c r="D42">
        <v>1349</v>
      </c>
    </row>
    <row r="43" spans="1:4">
      <c r="A43">
        <v>201801</v>
      </c>
      <c r="B43" t="s">
        <v>45</v>
      </c>
      <c r="C43">
        <v>172</v>
      </c>
      <c r="D43">
        <v>288</v>
      </c>
    </row>
    <row r="44" spans="1:4">
      <c r="A44">
        <v>201801</v>
      </c>
      <c r="B44" t="s">
        <v>46</v>
      </c>
      <c r="C44">
        <v>139</v>
      </c>
      <c r="D44">
        <v>249</v>
      </c>
    </row>
    <row r="45" spans="1:4">
      <c r="A45">
        <v>201801</v>
      </c>
      <c r="B45" t="s">
        <v>47</v>
      </c>
      <c r="C45">
        <v>151</v>
      </c>
      <c r="D45">
        <v>273</v>
      </c>
    </row>
    <row r="46" spans="1:4">
      <c r="A46">
        <v>201801</v>
      </c>
      <c r="B46" t="s">
        <v>48</v>
      </c>
      <c r="C46">
        <v>135</v>
      </c>
      <c r="D46">
        <v>237</v>
      </c>
    </row>
    <row r="47" spans="1:4">
      <c r="A47">
        <v>201801</v>
      </c>
      <c r="B47" t="s">
        <v>49</v>
      </c>
      <c r="C47">
        <v>41</v>
      </c>
      <c r="D47">
        <v>76</v>
      </c>
    </row>
    <row r="48" spans="1:4">
      <c r="A48">
        <v>201801</v>
      </c>
      <c r="B48" t="s">
        <v>50</v>
      </c>
      <c r="C48">
        <v>71</v>
      </c>
      <c r="D48">
        <v>116</v>
      </c>
    </row>
    <row r="49" spans="1:4">
      <c r="A49">
        <v>201801</v>
      </c>
      <c r="B49" t="s">
        <v>51</v>
      </c>
      <c r="C49">
        <v>8</v>
      </c>
      <c r="D49">
        <v>16</v>
      </c>
    </row>
    <row r="50" spans="1:4">
      <c r="A50">
        <v>201801</v>
      </c>
      <c r="B50" t="s">
        <v>52</v>
      </c>
      <c r="C50">
        <v>151</v>
      </c>
      <c r="D50">
        <v>256</v>
      </c>
    </row>
    <row r="51" spans="1:4">
      <c r="A51">
        <v>201801</v>
      </c>
      <c r="B51" t="s">
        <v>53</v>
      </c>
      <c r="C51">
        <v>41</v>
      </c>
      <c r="D51">
        <v>85</v>
      </c>
    </row>
    <row r="52" spans="1:4">
      <c r="A52">
        <v>201801</v>
      </c>
      <c r="B52" t="s">
        <v>54</v>
      </c>
      <c r="C52">
        <v>282</v>
      </c>
      <c r="D52">
        <v>535</v>
      </c>
    </row>
    <row r="53" spans="1:4">
      <c r="A53">
        <v>201801</v>
      </c>
      <c r="B53" t="s">
        <v>55</v>
      </c>
      <c r="C53">
        <v>14</v>
      </c>
      <c r="D53">
        <v>32</v>
      </c>
    </row>
    <row r="54" spans="1:4">
      <c r="A54">
        <v>201801</v>
      </c>
      <c r="B54" t="s">
        <v>56</v>
      </c>
      <c r="C54">
        <v>71</v>
      </c>
      <c r="D54">
        <v>129</v>
      </c>
    </row>
    <row r="55" spans="1:4">
      <c r="A55">
        <v>201801</v>
      </c>
      <c r="B55" t="s">
        <v>57</v>
      </c>
      <c r="C55">
        <v>125</v>
      </c>
      <c r="D55">
        <v>276</v>
      </c>
    </row>
    <row r="56" spans="1:4">
      <c r="A56">
        <v>201801</v>
      </c>
      <c r="B56" t="s">
        <v>58</v>
      </c>
      <c r="C56">
        <v>100</v>
      </c>
      <c r="D56">
        <v>164</v>
      </c>
    </row>
    <row r="57" spans="1:4">
      <c r="A57">
        <v>201801</v>
      </c>
      <c r="B57" t="s">
        <v>59</v>
      </c>
      <c r="C57">
        <v>8</v>
      </c>
      <c r="D57">
        <v>14</v>
      </c>
    </row>
    <row r="58" spans="1:4">
      <c r="A58">
        <v>201801</v>
      </c>
      <c r="B58" t="s">
        <v>60</v>
      </c>
      <c r="C58">
        <v>31</v>
      </c>
      <c r="D58">
        <v>50</v>
      </c>
    </row>
    <row r="59" spans="1:4">
      <c r="A59">
        <v>201801</v>
      </c>
      <c r="B59" t="s">
        <v>61</v>
      </c>
      <c r="C59">
        <v>49</v>
      </c>
      <c r="D59">
        <v>104</v>
      </c>
    </row>
    <row r="60" spans="1:4">
      <c r="A60">
        <v>201801</v>
      </c>
      <c r="B60" t="s">
        <v>62</v>
      </c>
      <c r="C60">
        <v>97</v>
      </c>
      <c r="D60">
        <v>196</v>
      </c>
    </row>
    <row r="61" spans="1:4">
      <c r="A61">
        <v>201801</v>
      </c>
      <c r="B61" t="s">
        <v>63</v>
      </c>
      <c r="C61">
        <v>1869</v>
      </c>
      <c r="D61">
        <v>3847</v>
      </c>
    </row>
    <row r="62" spans="1:4">
      <c r="A62">
        <v>201801</v>
      </c>
      <c r="B62" t="s">
        <v>64</v>
      </c>
      <c r="C62">
        <v>8</v>
      </c>
      <c r="D62">
        <v>17</v>
      </c>
    </row>
    <row r="63" spans="1:4">
      <c r="A63">
        <v>201801</v>
      </c>
      <c r="B63" t="s">
        <v>65</v>
      </c>
      <c r="C63">
        <v>46</v>
      </c>
      <c r="D63">
        <v>100</v>
      </c>
    </row>
    <row r="64" spans="1:4">
      <c r="A64">
        <v>201801</v>
      </c>
      <c r="B64" t="s">
        <v>66</v>
      </c>
      <c r="C64">
        <v>87</v>
      </c>
      <c r="D64">
        <v>198</v>
      </c>
    </row>
    <row r="65" spans="1:4">
      <c r="A65">
        <v>201801</v>
      </c>
      <c r="B65" t="s">
        <v>67</v>
      </c>
      <c r="C65">
        <v>125</v>
      </c>
      <c r="D65">
        <v>217</v>
      </c>
    </row>
    <row r="66" spans="1:4">
      <c r="A66">
        <v>201801</v>
      </c>
      <c r="B66" t="s">
        <v>68</v>
      </c>
      <c r="C66">
        <v>322</v>
      </c>
      <c r="D66">
        <v>609</v>
      </c>
    </row>
    <row r="67" spans="1:4">
      <c r="A67">
        <v>201801</v>
      </c>
      <c r="B67" t="s">
        <v>69</v>
      </c>
      <c r="C67">
        <v>52</v>
      </c>
      <c r="D67">
        <v>98</v>
      </c>
    </row>
    <row r="68" spans="1:4">
      <c r="A68">
        <v>201801</v>
      </c>
      <c r="B68" t="s">
        <v>70</v>
      </c>
      <c r="C68">
        <v>198</v>
      </c>
      <c r="D68">
        <v>359</v>
      </c>
    </row>
    <row r="69" spans="1:4">
      <c r="A69">
        <v>201801</v>
      </c>
      <c r="B69" t="s">
        <v>71</v>
      </c>
      <c r="C69">
        <v>94</v>
      </c>
      <c r="D69">
        <v>177</v>
      </c>
    </row>
    <row r="70" spans="1:4">
      <c r="A70">
        <v>201801</v>
      </c>
      <c r="B70" t="s">
        <v>72</v>
      </c>
      <c r="C70">
        <v>15</v>
      </c>
      <c r="D70">
        <v>27</v>
      </c>
    </row>
    <row r="71" spans="1:4">
      <c r="A71">
        <v>201801</v>
      </c>
      <c r="B71" t="s">
        <v>73</v>
      </c>
      <c r="C71">
        <v>78</v>
      </c>
      <c r="D71">
        <v>163</v>
      </c>
    </row>
    <row r="72" spans="1:4">
      <c r="A72">
        <v>201801</v>
      </c>
      <c r="B72" t="s">
        <v>74</v>
      </c>
      <c r="C72">
        <v>95</v>
      </c>
      <c r="D72">
        <v>167</v>
      </c>
    </row>
    <row r="73" spans="1:4">
      <c r="A73">
        <v>201801</v>
      </c>
      <c r="B73" t="s">
        <v>75</v>
      </c>
      <c r="C73">
        <v>23</v>
      </c>
      <c r="D73">
        <v>40</v>
      </c>
    </row>
    <row r="74" spans="1:4">
      <c r="A74">
        <v>201801</v>
      </c>
      <c r="B74" t="s">
        <v>76</v>
      </c>
      <c r="C74">
        <v>84</v>
      </c>
      <c r="D74">
        <v>143</v>
      </c>
    </row>
    <row r="75" spans="1:4">
      <c r="A75">
        <v>201801</v>
      </c>
      <c r="B75" t="s">
        <v>77</v>
      </c>
      <c r="C75">
        <v>277</v>
      </c>
      <c r="D75">
        <v>524</v>
      </c>
    </row>
    <row r="76" spans="1:4">
      <c r="A76">
        <v>201801</v>
      </c>
      <c r="B76" t="s">
        <v>78</v>
      </c>
      <c r="C76">
        <v>35</v>
      </c>
      <c r="D76">
        <v>69</v>
      </c>
    </row>
    <row r="77" spans="1:4">
      <c r="A77">
        <v>201801</v>
      </c>
      <c r="B77" t="s">
        <v>79</v>
      </c>
      <c r="C77">
        <v>265</v>
      </c>
      <c r="D77">
        <v>527</v>
      </c>
    </row>
    <row r="78" spans="1:4">
      <c r="A78">
        <v>201801</v>
      </c>
      <c r="B78" t="s">
        <v>80</v>
      </c>
      <c r="C78">
        <v>178</v>
      </c>
      <c r="D78">
        <v>379</v>
      </c>
    </row>
    <row r="79" spans="1:4">
      <c r="A79">
        <v>201801</v>
      </c>
      <c r="B79" t="s">
        <v>81</v>
      </c>
      <c r="C79">
        <v>564</v>
      </c>
      <c r="D79">
        <v>1118</v>
      </c>
    </row>
    <row r="80" spans="1:4">
      <c r="A80">
        <v>201801</v>
      </c>
      <c r="B80" t="s">
        <v>82</v>
      </c>
      <c r="C80">
        <v>199</v>
      </c>
      <c r="D80">
        <v>352</v>
      </c>
    </row>
    <row r="81" spans="1:4">
      <c r="A81">
        <v>201801</v>
      </c>
      <c r="B81" t="s">
        <v>83</v>
      </c>
      <c r="C81">
        <v>223</v>
      </c>
      <c r="D81">
        <v>403</v>
      </c>
    </row>
    <row r="82" spans="1:4">
      <c r="A82">
        <v>201801</v>
      </c>
      <c r="B82" t="s">
        <v>84</v>
      </c>
      <c r="C82">
        <v>163</v>
      </c>
      <c r="D82">
        <v>283</v>
      </c>
    </row>
    <row r="83" spans="1:4">
      <c r="A83">
        <v>201801</v>
      </c>
      <c r="B83" t="s">
        <v>85</v>
      </c>
      <c r="C83">
        <v>87</v>
      </c>
      <c r="D83">
        <v>185</v>
      </c>
    </row>
    <row r="84" spans="1:4">
      <c r="A84">
        <v>201801</v>
      </c>
      <c r="B84" t="s">
        <v>86</v>
      </c>
      <c r="C84">
        <v>186</v>
      </c>
      <c r="D84">
        <v>358</v>
      </c>
    </row>
    <row r="85" spans="1:4">
      <c r="A85">
        <v>201801</v>
      </c>
      <c r="B85" t="s">
        <v>87</v>
      </c>
      <c r="C85">
        <v>67</v>
      </c>
      <c r="D85">
        <v>125</v>
      </c>
    </row>
    <row r="86" spans="1:4">
      <c r="A86">
        <v>201801</v>
      </c>
      <c r="B86" t="s">
        <v>88</v>
      </c>
      <c r="C86">
        <v>60</v>
      </c>
      <c r="D86">
        <v>118</v>
      </c>
    </row>
    <row r="87" spans="1:4">
      <c r="A87">
        <v>201801</v>
      </c>
      <c r="B87" t="s">
        <v>89</v>
      </c>
      <c r="C87">
        <v>114</v>
      </c>
      <c r="D87">
        <v>208</v>
      </c>
    </row>
    <row r="88" spans="1:4">
      <c r="A88">
        <v>201801</v>
      </c>
      <c r="B88" t="s">
        <v>90</v>
      </c>
      <c r="C88">
        <v>17</v>
      </c>
      <c r="D88">
        <v>28</v>
      </c>
    </row>
    <row r="89" spans="1:4">
      <c r="A89">
        <v>201801</v>
      </c>
      <c r="B89" t="s">
        <v>91</v>
      </c>
      <c r="C89">
        <v>61</v>
      </c>
      <c r="D89">
        <v>127</v>
      </c>
    </row>
    <row r="90" spans="1:4">
      <c r="A90">
        <v>201801</v>
      </c>
      <c r="B90" t="s">
        <v>92</v>
      </c>
      <c r="C90">
        <v>4</v>
      </c>
      <c r="D90">
        <v>6</v>
      </c>
    </row>
    <row r="91" spans="1:4">
      <c r="A91">
        <v>201801</v>
      </c>
      <c r="B91" t="s">
        <v>93</v>
      </c>
      <c r="C91">
        <v>130</v>
      </c>
      <c r="D91">
        <v>235</v>
      </c>
    </row>
    <row r="92" spans="1:4">
      <c r="A92">
        <v>201801</v>
      </c>
      <c r="B92" t="s">
        <v>94</v>
      </c>
      <c r="C92">
        <v>147</v>
      </c>
      <c r="D92">
        <v>316</v>
      </c>
    </row>
    <row r="93" spans="1:4">
      <c r="A93">
        <v>201801</v>
      </c>
      <c r="B93" t="s">
        <v>95</v>
      </c>
      <c r="C93">
        <v>589</v>
      </c>
      <c r="D93">
        <v>1113</v>
      </c>
    </row>
    <row r="94" spans="1:4">
      <c r="A94">
        <v>201801</v>
      </c>
      <c r="B94" t="s">
        <v>96</v>
      </c>
      <c r="C94">
        <v>50</v>
      </c>
      <c r="D94">
        <v>115</v>
      </c>
    </row>
    <row r="95" spans="1:4">
      <c r="A95">
        <v>201801</v>
      </c>
      <c r="B95" t="s">
        <v>97</v>
      </c>
      <c r="C95">
        <v>43</v>
      </c>
      <c r="D95">
        <v>90</v>
      </c>
    </row>
    <row r="96" spans="1:4">
      <c r="A96">
        <v>201801</v>
      </c>
      <c r="B96" t="s">
        <v>98</v>
      </c>
      <c r="C96">
        <v>18</v>
      </c>
      <c r="D96">
        <v>33</v>
      </c>
    </row>
    <row r="97" spans="1:4">
      <c r="A97">
        <v>201801</v>
      </c>
      <c r="B97" t="s">
        <v>99</v>
      </c>
      <c r="C97">
        <v>334</v>
      </c>
      <c r="D97">
        <v>686</v>
      </c>
    </row>
    <row r="98" spans="1:4">
      <c r="A98">
        <v>201801</v>
      </c>
      <c r="B98" t="s">
        <v>100</v>
      </c>
      <c r="C98">
        <v>239</v>
      </c>
      <c r="D98">
        <v>521</v>
      </c>
    </row>
    <row r="99" spans="1:4">
      <c r="A99">
        <v>201801</v>
      </c>
      <c r="B99" t="s">
        <v>101</v>
      </c>
      <c r="C99">
        <v>189</v>
      </c>
      <c r="D99">
        <v>382</v>
      </c>
    </row>
    <row r="100" spans="1:4">
      <c r="A100">
        <v>201801</v>
      </c>
      <c r="B100" t="s">
        <v>102</v>
      </c>
      <c r="C100">
        <v>41</v>
      </c>
      <c r="D100">
        <v>69</v>
      </c>
    </row>
    <row r="101" spans="1:4">
      <c r="A101">
        <v>201801</v>
      </c>
      <c r="B101" t="s">
        <v>103</v>
      </c>
      <c r="C101">
        <v>11</v>
      </c>
      <c r="D101">
        <v>22</v>
      </c>
    </row>
    <row r="103" spans="1:4">
      <c r="A103">
        <v>201801</v>
      </c>
      <c r="C103">
        <v>15246</v>
      </c>
      <c r="D103">
        <v>29363</v>
      </c>
    </row>
  </sheetData>
  <pageMargins left="0.7" right="0.7" top="0.75" bottom="0.75" header="0.3" footer="0.3"/>
  <pageSetup orientation="portrait" r:id="rId1"/>
  <tableParts count="1">
    <tablePart r:id="rId2"/>
  </tablePart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201712</v>
      </c>
      <c r="B2" t="s">
        <v>4</v>
      </c>
      <c r="C2">
        <v>202</v>
      </c>
      <c r="D2">
        <v>343</v>
      </c>
    </row>
    <row r="3" spans="1:4">
      <c r="A3">
        <v>201712</v>
      </c>
      <c r="B3" t="s">
        <v>5</v>
      </c>
      <c r="C3">
        <v>51</v>
      </c>
      <c r="D3">
        <v>81</v>
      </c>
    </row>
    <row r="4" spans="1:4">
      <c r="A4">
        <v>201712</v>
      </c>
      <c r="B4" t="s">
        <v>6</v>
      </c>
      <c r="C4">
        <v>20</v>
      </c>
      <c r="D4">
        <v>38</v>
      </c>
    </row>
    <row r="5" spans="1:4">
      <c r="A5">
        <v>201712</v>
      </c>
      <c r="B5" t="s">
        <v>7</v>
      </c>
      <c r="C5">
        <v>66</v>
      </c>
      <c r="D5">
        <v>130</v>
      </c>
    </row>
    <row r="6" spans="1:4">
      <c r="A6">
        <v>201712</v>
      </c>
      <c r="B6" t="s">
        <v>8</v>
      </c>
      <c r="C6">
        <v>31</v>
      </c>
      <c r="D6">
        <v>55</v>
      </c>
    </row>
    <row r="7" spans="1:4">
      <c r="A7">
        <v>201712</v>
      </c>
      <c r="B7" t="s">
        <v>9</v>
      </c>
      <c r="C7">
        <v>21</v>
      </c>
      <c r="D7">
        <v>36</v>
      </c>
    </row>
    <row r="8" spans="1:4">
      <c r="A8">
        <v>201712</v>
      </c>
      <c r="B8" t="s">
        <v>10</v>
      </c>
      <c r="C8">
        <v>120</v>
      </c>
      <c r="D8">
        <v>253</v>
      </c>
    </row>
    <row r="9" spans="1:4">
      <c r="A9">
        <v>201712</v>
      </c>
      <c r="B9" t="s">
        <v>11</v>
      </c>
      <c r="C9">
        <v>42</v>
      </c>
      <c r="D9">
        <v>73</v>
      </c>
    </row>
    <row r="10" spans="1:4">
      <c r="A10">
        <v>201712</v>
      </c>
      <c r="B10" t="s">
        <v>12</v>
      </c>
      <c r="C10">
        <v>124</v>
      </c>
      <c r="D10">
        <v>219</v>
      </c>
    </row>
    <row r="11" spans="1:4">
      <c r="A11">
        <v>201712</v>
      </c>
      <c r="B11" t="s">
        <v>13</v>
      </c>
      <c r="C11">
        <v>142</v>
      </c>
      <c r="D11">
        <v>266</v>
      </c>
    </row>
    <row r="12" spans="1:4">
      <c r="A12">
        <v>201712</v>
      </c>
      <c r="B12" t="s">
        <v>14</v>
      </c>
      <c r="C12">
        <v>216</v>
      </c>
      <c r="D12">
        <v>436</v>
      </c>
    </row>
    <row r="13" spans="1:4">
      <c r="A13">
        <v>201712</v>
      </c>
      <c r="B13" t="s">
        <v>15</v>
      </c>
      <c r="C13">
        <v>182</v>
      </c>
      <c r="D13">
        <v>326</v>
      </c>
    </row>
    <row r="14" spans="1:4">
      <c r="A14">
        <v>201712</v>
      </c>
      <c r="B14" t="s">
        <v>16</v>
      </c>
      <c r="C14">
        <v>201</v>
      </c>
      <c r="D14">
        <v>359</v>
      </c>
    </row>
    <row r="15" spans="1:4">
      <c r="A15">
        <v>201712</v>
      </c>
      <c r="B15" t="s">
        <v>17</v>
      </c>
      <c r="C15">
        <v>60</v>
      </c>
      <c r="D15">
        <v>89</v>
      </c>
    </row>
    <row r="16" spans="1:4">
      <c r="A16">
        <v>201712</v>
      </c>
      <c r="B16" t="s">
        <v>18</v>
      </c>
      <c r="C16">
        <v>10</v>
      </c>
      <c r="D16">
        <v>18</v>
      </c>
    </row>
    <row r="17" spans="1:4">
      <c r="A17">
        <v>201712</v>
      </c>
      <c r="B17" t="s">
        <v>19</v>
      </c>
      <c r="C17">
        <v>74</v>
      </c>
      <c r="D17">
        <v>133</v>
      </c>
    </row>
    <row r="18" spans="1:4">
      <c r="A18">
        <v>201712</v>
      </c>
      <c r="B18" t="s">
        <v>20</v>
      </c>
      <c r="C18">
        <v>46</v>
      </c>
      <c r="D18">
        <v>76</v>
      </c>
    </row>
    <row r="19" spans="1:4">
      <c r="A19">
        <v>201712</v>
      </c>
      <c r="B19" t="s">
        <v>21</v>
      </c>
      <c r="C19">
        <v>155</v>
      </c>
      <c r="D19">
        <v>270</v>
      </c>
    </row>
    <row r="20" spans="1:4">
      <c r="A20">
        <v>201712</v>
      </c>
      <c r="B20" t="s">
        <v>22</v>
      </c>
      <c r="C20">
        <v>72</v>
      </c>
      <c r="D20">
        <v>147</v>
      </c>
    </row>
    <row r="21" spans="1:4">
      <c r="A21">
        <v>201712</v>
      </c>
      <c r="B21" t="s">
        <v>23</v>
      </c>
      <c r="C21">
        <v>26</v>
      </c>
      <c r="D21">
        <v>52</v>
      </c>
    </row>
    <row r="22" spans="1:4">
      <c r="A22">
        <v>201712</v>
      </c>
      <c r="B22" t="s">
        <v>24</v>
      </c>
      <c r="C22">
        <v>27</v>
      </c>
      <c r="D22">
        <v>40</v>
      </c>
    </row>
    <row r="23" spans="1:4">
      <c r="A23">
        <v>201712</v>
      </c>
      <c r="B23" t="s">
        <v>25</v>
      </c>
      <c r="C23">
        <v>9</v>
      </c>
      <c r="D23">
        <v>20</v>
      </c>
    </row>
    <row r="24" spans="1:4">
      <c r="A24">
        <v>201712</v>
      </c>
      <c r="B24" t="s">
        <v>26</v>
      </c>
      <c r="C24">
        <v>260</v>
      </c>
      <c r="D24">
        <v>436</v>
      </c>
    </row>
    <row r="25" spans="1:4">
      <c r="A25">
        <v>201712</v>
      </c>
      <c r="B25" t="s">
        <v>27</v>
      </c>
      <c r="C25">
        <v>168</v>
      </c>
      <c r="D25">
        <v>311</v>
      </c>
    </row>
    <row r="26" spans="1:4">
      <c r="A26">
        <v>201712</v>
      </c>
      <c r="B26" t="s">
        <v>28</v>
      </c>
      <c r="C26">
        <v>162</v>
      </c>
      <c r="D26">
        <v>319</v>
      </c>
    </row>
    <row r="27" spans="1:4">
      <c r="A27">
        <v>201712</v>
      </c>
      <c r="B27" t="s">
        <v>29</v>
      </c>
      <c r="C27">
        <v>931</v>
      </c>
      <c r="D27">
        <v>1862</v>
      </c>
    </row>
    <row r="28" spans="1:4">
      <c r="A28">
        <v>201712</v>
      </c>
      <c r="B28" t="s">
        <v>30</v>
      </c>
      <c r="C28">
        <v>29</v>
      </c>
      <c r="D28">
        <v>50</v>
      </c>
    </row>
    <row r="29" spans="1:4">
      <c r="A29">
        <v>201712</v>
      </c>
      <c r="B29" t="s">
        <v>31</v>
      </c>
      <c r="C29">
        <v>16</v>
      </c>
      <c r="D29">
        <v>31</v>
      </c>
    </row>
    <row r="30" spans="1:4">
      <c r="A30">
        <v>201712</v>
      </c>
      <c r="B30" t="s">
        <v>32</v>
      </c>
      <c r="C30">
        <v>226</v>
      </c>
      <c r="D30">
        <v>383</v>
      </c>
    </row>
    <row r="31" spans="1:4">
      <c r="A31">
        <v>201712</v>
      </c>
      <c r="B31" t="s">
        <v>33</v>
      </c>
      <c r="C31">
        <v>71</v>
      </c>
      <c r="D31">
        <v>125</v>
      </c>
    </row>
    <row r="32" spans="1:4">
      <c r="A32">
        <v>201712</v>
      </c>
      <c r="B32" t="s">
        <v>34</v>
      </c>
      <c r="C32">
        <v>90</v>
      </c>
      <c r="D32">
        <v>147</v>
      </c>
    </row>
    <row r="33" spans="1:4">
      <c r="A33">
        <v>201712</v>
      </c>
      <c r="B33" t="s">
        <v>35</v>
      </c>
      <c r="C33">
        <v>368</v>
      </c>
      <c r="D33">
        <v>750</v>
      </c>
    </row>
    <row r="34" spans="1:4">
      <c r="A34">
        <v>201712</v>
      </c>
      <c r="B34" t="s">
        <v>36</v>
      </c>
      <c r="C34">
        <v>218</v>
      </c>
      <c r="D34">
        <v>528</v>
      </c>
    </row>
    <row r="35" spans="1:4">
      <c r="A35">
        <v>201712</v>
      </c>
      <c r="B35" t="s">
        <v>37</v>
      </c>
      <c r="C35">
        <v>446</v>
      </c>
      <c r="D35">
        <v>846</v>
      </c>
    </row>
    <row r="36" spans="1:4">
      <c r="A36">
        <v>201712</v>
      </c>
      <c r="B36" t="s">
        <v>38</v>
      </c>
      <c r="C36">
        <v>73</v>
      </c>
      <c r="D36">
        <v>124</v>
      </c>
    </row>
    <row r="37" spans="1:4">
      <c r="A37">
        <v>201712</v>
      </c>
      <c r="B37" t="s">
        <v>39</v>
      </c>
      <c r="C37">
        <v>378</v>
      </c>
      <c r="D37">
        <v>652</v>
      </c>
    </row>
    <row r="38" spans="1:4">
      <c r="A38">
        <v>201712</v>
      </c>
      <c r="B38" t="s">
        <v>40</v>
      </c>
      <c r="C38">
        <v>27</v>
      </c>
      <c r="D38">
        <v>48</v>
      </c>
    </row>
    <row r="39" spans="1:4">
      <c r="A39">
        <v>201712</v>
      </c>
      <c r="B39" t="s">
        <v>41</v>
      </c>
      <c r="C39">
        <v>5</v>
      </c>
      <c r="D39">
        <v>11</v>
      </c>
    </row>
    <row r="40" spans="1:4">
      <c r="A40">
        <v>201712</v>
      </c>
      <c r="B40" t="s">
        <v>42</v>
      </c>
      <c r="C40">
        <v>122</v>
      </c>
      <c r="D40">
        <v>278</v>
      </c>
    </row>
    <row r="41" spans="1:4">
      <c r="A41">
        <v>201712</v>
      </c>
      <c r="B41" t="s">
        <v>43</v>
      </c>
      <c r="C41">
        <v>44</v>
      </c>
      <c r="D41">
        <v>83</v>
      </c>
    </row>
    <row r="42" spans="1:4">
      <c r="A42">
        <v>201712</v>
      </c>
      <c r="B42" t="s">
        <v>44</v>
      </c>
      <c r="C42">
        <v>695</v>
      </c>
      <c r="D42">
        <v>1382</v>
      </c>
    </row>
    <row r="43" spans="1:4">
      <c r="A43">
        <v>201712</v>
      </c>
      <c r="B43" t="s">
        <v>45</v>
      </c>
      <c r="C43">
        <v>188</v>
      </c>
      <c r="D43">
        <v>344</v>
      </c>
    </row>
    <row r="44" spans="1:4">
      <c r="A44">
        <v>201712</v>
      </c>
      <c r="B44" t="s">
        <v>46</v>
      </c>
      <c r="C44">
        <v>145</v>
      </c>
      <c r="D44">
        <v>261</v>
      </c>
    </row>
    <row r="45" spans="1:4">
      <c r="A45">
        <v>201712</v>
      </c>
      <c r="B45" t="s">
        <v>47</v>
      </c>
      <c r="C45">
        <v>157</v>
      </c>
      <c r="D45">
        <v>299</v>
      </c>
    </row>
    <row r="46" spans="1:4">
      <c r="A46">
        <v>201712</v>
      </c>
      <c r="B46" t="s">
        <v>48</v>
      </c>
      <c r="C46">
        <v>143</v>
      </c>
      <c r="D46">
        <v>281</v>
      </c>
    </row>
    <row r="47" spans="1:4">
      <c r="A47">
        <v>201712</v>
      </c>
      <c r="B47" t="s">
        <v>49</v>
      </c>
      <c r="C47">
        <v>46</v>
      </c>
      <c r="D47">
        <v>97</v>
      </c>
    </row>
    <row r="48" spans="1:4">
      <c r="A48">
        <v>201712</v>
      </c>
      <c r="B48" t="s">
        <v>50</v>
      </c>
      <c r="C48">
        <v>72</v>
      </c>
      <c r="D48">
        <v>122</v>
      </c>
    </row>
    <row r="49" spans="1:4">
      <c r="A49">
        <v>201712</v>
      </c>
      <c r="B49" t="s">
        <v>51</v>
      </c>
      <c r="C49">
        <v>10</v>
      </c>
      <c r="D49">
        <v>19</v>
      </c>
    </row>
    <row r="50" spans="1:4">
      <c r="A50">
        <v>201712</v>
      </c>
      <c r="B50" t="s">
        <v>52</v>
      </c>
      <c r="C50">
        <v>155</v>
      </c>
      <c r="D50">
        <v>267</v>
      </c>
    </row>
    <row r="51" spans="1:4">
      <c r="A51">
        <v>201712</v>
      </c>
      <c r="B51" t="s">
        <v>53</v>
      </c>
      <c r="C51">
        <v>41</v>
      </c>
      <c r="D51">
        <v>87</v>
      </c>
    </row>
    <row r="52" spans="1:4">
      <c r="A52">
        <v>201712</v>
      </c>
      <c r="B52" t="s">
        <v>54</v>
      </c>
      <c r="C52">
        <v>289</v>
      </c>
      <c r="D52">
        <v>554</v>
      </c>
    </row>
    <row r="53" spans="1:4">
      <c r="A53">
        <v>201712</v>
      </c>
      <c r="B53" t="s">
        <v>55</v>
      </c>
      <c r="C53">
        <v>15</v>
      </c>
      <c r="D53">
        <v>36</v>
      </c>
    </row>
    <row r="54" spans="1:4">
      <c r="A54">
        <v>201712</v>
      </c>
      <c r="B54" t="s">
        <v>56</v>
      </c>
      <c r="C54">
        <v>72</v>
      </c>
      <c r="D54">
        <v>136</v>
      </c>
    </row>
    <row r="55" spans="1:4">
      <c r="A55">
        <v>201712</v>
      </c>
      <c r="B55" t="s">
        <v>57</v>
      </c>
      <c r="C55">
        <v>115</v>
      </c>
      <c r="D55">
        <v>246</v>
      </c>
    </row>
    <row r="56" spans="1:4">
      <c r="A56">
        <v>201712</v>
      </c>
      <c r="B56" t="s">
        <v>58</v>
      </c>
      <c r="C56">
        <v>99</v>
      </c>
      <c r="D56">
        <v>168</v>
      </c>
    </row>
    <row r="57" spans="1:4">
      <c r="A57">
        <v>201712</v>
      </c>
      <c r="B57" t="s">
        <v>59</v>
      </c>
      <c r="C57">
        <v>7</v>
      </c>
      <c r="D57">
        <v>13</v>
      </c>
    </row>
    <row r="58" spans="1:4">
      <c r="A58">
        <v>201712</v>
      </c>
      <c r="B58" t="s">
        <v>60</v>
      </c>
      <c r="C58">
        <v>32</v>
      </c>
      <c r="D58">
        <v>54</v>
      </c>
    </row>
    <row r="59" spans="1:4">
      <c r="A59">
        <v>201712</v>
      </c>
      <c r="B59" t="s">
        <v>61</v>
      </c>
      <c r="C59">
        <v>46</v>
      </c>
      <c r="D59">
        <v>97</v>
      </c>
    </row>
    <row r="60" spans="1:4">
      <c r="A60">
        <v>201712</v>
      </c>
      <c r="B60" t="s">
        <v>62</v>
      </c>
      <c r="C60">
        <v>91</v>
      </c>
      <c r="D60">
        <v>175</v>
      </c>
    </row>
    <row r="61" spans="1:4">
      <c r="A61">
        <v>201712</v>
      </c>
      <c r="B61" t="s">
        <v>63</v>
      </c>
      <c r="C61">
        <v>1862</v>
      </c>
      <c r="D61">
        <v>3826</v>
      </c>
    </row>
    <row r="62" spans="1:4">
      <c r="A62">
        <v>201712</v>
      </c>
      <c r="B62" t="s">
        <v>64</v>
      </c>
      <c r="C62">
        <v>8</v>
      </c>
      <c r="D62">
        <v>16</v>
      </c>
    </row>
    <row r="63" spans="1:4">
      <c r="A63">
        <v>201712</v>
      </c>
      <c r="B63" t="s">
        <v>65</v>
      </c>
      <c r="C63">
        <v>46</v>
      </c>
      <c r="D63">
        <v>101</v>
      </c>
    </row>
    <row r="64" spans="1:4">
      <c r="A64">
        <v>201712</v>
      </c>
      <c r="B64" t="s">
        <v>66</v>
      </c>
      <c r="C64">
        <v>76</v>
      </c>
      <c r="D64">
        <v>168</v>
      </c>
    </row>
    <row r="65" spans="1:4">
      <c r="A65">
        <v>201712</v>
      </c>
      <c r="B65" t="s">
        <v>67</v>
      </c>
      <c r="C65">
        <v>129</v>
      </c>
      <c r="D65">
        <v>228</v>
      </c>
    </row>
    <row r="66" spans="1:4">
      <c r="A66">
        <v>201712</v>
      </c>
      <c r="B66" t="s">
        <v>68</v>
      </c>
      <c r="C66">
        <v>320</v>
      </c>
      <c r="D66">
        <v>597</v>
      </c>
    </row>
    <row r="67" spans="1:4">
      <c r="A67">
        <v>201712</v>
      </c>
      <c r="B67" t="s">
        <v>69</v>
      </c>
      <c r="C67">
        <v>52</v>
      </c>
      <c r="D67">
        <v>107</v>
      </c>
    </row>
    <row r="68" spans="1:4">
      <c r="A68">
        <v>201712</v>
      </c>
      <c r="B68" t="s">
        <v>70</v>
      </c>
      <c r="C68">
        <v>187</v>
      </c>
      <c r="D68">
        <v>324</v>
      </c>
    </row>
    <row r="69" spans="1:4">
      <c r="A69">
        <v>201712</v>
      </c>
      <c r="B69" t="s">
        <v>71</v>
      </c>
      <c r="C69">
        <v>95</v>
      </c>
      <c r="D69">
        <v>174</v>
      </c>
    </row>
    <row r="70" spans="1:4">
      <c r="A70">
        <v>201712</v>
      </c>
      <c r="B70" t="s">
        <v>72</v>
      </c>
      <c r="C70">
        <v>12</v>
      </c>
      <c r="D70">
        <v>19</v>
      </c>
    </row>
    <row r="71" spans="1:4">
      <c r="A71">
        <v>201712</v>
      </c>
      <c r="B71" t="s">
        <v>73</v>
      </c>
      <c r="C71">
        <v>81</v>
      </c>
      <c r="D71">
        <v>166</v>
      </c>
    </row>
    <row r="72" spans="1:4">
      <c r="A72">
        <v>201712</v>
      </c>
      <c r="B72" t="s">
        <v>74</v>
      </c>
      <c r="C72">
        <v>95</v>
      </c>
      <c r="D72">
        <v>161</v>
      </c>
    </row>
    <row r="73" spans="1:4">
      <c r="A73">
        <v>201712</v>
      </c>
      <c r="B73" t="s">
        <v>75</v>
      </c>
      <c r="C73">
        <v>21</v>
      </c>
      <c r="D73">
        <v>31</v>
      </c>
    </row>
    <row r="74" spans="1:4">
      <c r="A74">
        <v>201712</v>
      </c>
      <c r="B74" t="s">
        <v>76</v>
      </c>
      <c r="C74">
        <v>84</v>
      </c>
      <c r="D74">
        <v>143</v>
      </c>
    </row>
    <row r="75" spans="1:4">
      <c r="A75">
        <v>201712</v>
      </c>
      <c r="B75" t="s">
        <v>77</v>
      </c>
      <c r="C75">
        <v>281</v>
      </c>
      <c r="D75">
        <v>532</v>
      </c>
    </row>
    <row r="76" spans="1:4">
      <c r="A76">
        <v>201712</v>
      </c>
      <c r="B76" t="s">
        <v>78</v>
      </c>
      <c r="C76">
        <v>35</v>
      </c>
      <c r="D76">
        <v>65</v>
      </c>
    </row>
    <row r="77" spans="1:4">
      <c r="A77">
        <v>201712</v>
      </c>
      <c r="B77" t="s">
        <v>79</v>
      </c>
      <c r="C77">
        <v>272</v>
      </c>
      <c r="D77">
        <v>542</v>
      </c>
    </row>
    <row r="78" spans="1:4">
      <c r="A78">
        <v>201712</v>
      </c>
      <c r="B78" t="s">
        <v>80</v>
      </c>
      <c r="C78">
        <v>174</v>
      </c>
      <c r="D78">
        <v>368</v>
      </c>
    </row>
    <row r="79" spans="1:4">
      <c r="A79">
        <v>201712</v>
      </c>
      <c r="B79" t="s">
        <v>81</v>
      </c>
      <c r="C79">
        <v>586</v>
      </c>
      <c r="D79">
        <v>1190</v>
      </c>
    </row>
    <row r="80" spans="1:4">
      <c r="A80">
        <v>201712</v>
      </c>
      <c r="B80" t="s">
        <v>82</v>
      </c>
      <c r="C80">
        <v>204</v>
      </c>
      <c r="D80">
        <v>351</v>
      </c>
    </row>
    <row r="81" spans="1:4">
      <c r="A81">
        <v>201712</v>
      </c>
      <c r="B81" t="s">
        <v>83</v>
      </c>
      <c r="C81">
        <v>229</v>
      </c>
      <c r="D81">
        <v>426</v>
      </c>
    </row>
    <row r="82" spans="1:4">
      <c r="A82">
        <v>201712</v>
      </c>
      <c r="B82" t="s">
        <v>84</v>
      </c>
      <c r="C82">
        <v>170</v>
      </c>
      <c r="D82">
        <v>298</v>
      </c>
    </row>
    <row r="83" spans="1:4">
      <c r="A83">
        <v>201712</v>
      </c>
      <c r="B83" t="s">
        <v>85</v>
      </c>
      <c r="C83">
        <v>92</v>
      </c>
      <c r="D83">
        <v>195</v>
      </c>
    </row>
    <row r="84" spans="1:4">
      <c r="A84">
        <v>201712</v>
      </c>
      <c r="B84" t="s">
        <v>86</v>
      </c>
      <c r="C84">
        <v>190</v>
      </c>
      <c r="D84">
        <v>373</v>
      </c>
    </row>
    <row r="85" spans="1:4">
      <c r="A85">
        <v>201712</v>
      </c>
      <c r="B85" t="s">
        <v>87</v>
      </c>
      <c r="C85">
        <v>66</v>
      </c>
      <c r="D85">
        <v>123</v>
      </c>
    </row>
    <row r="86" spans="1:4">
      <c r="A86">
        <v>201712</v>
      </c>
      <c r="B86" t="s">
        <v>88</v>
      </c>
      <c r="C86">
        <v>62</v>
      </c>
      <c r="D86">
        <v>120</v>
      </c>
    </row>
    <row r="87" spans="1:4">
      <c r="A87">
        <v>201712</v>
      </c>
      <c r="B87" t="s">
        <v>89</v>
      </c>
      <c r="C87">
        <v>109</v>
      </c>
      <c r="D87">
        <v>189</v>
      </c>
    </row>
    <row r="88" spans="1:4">
      <c r="A88">
        <v>201712</v>
      </c>
      <c r="B88" t="s">
        <v>90</v>
      </c>
      <c r="C88">
        <v>20</v>
      </c>
      <c r="D88">
        <v>37</v>
      </c>
    </row>
    <row r="89" spans="1:4">
      <c r="A89">
        <v>201712</v>
      </c>
      <c r="B89" t="s">
        <v>91</v>
      </c>
      <c r="C89">
        <v>54</v>
      </c>
      <c r="D89">
        <v>104</v>
      </c>
    </row>
    <row r="90" spans="1:4">
      <c r="A90">
        <v>201712</v>
      </c>
      <c r="B90" t="s">
        <v>92</v>
      </c>
      <c r="C90">
        <v>4</v>
      </c>
      <c r="D90">
        <v>6</v>
      </c>
    </row>
    <row r="91" spans="1:4">
      <c r="A91">
        <v>201712</v>
      </c>
      <c r="B91" t="s">
        <v>93</v>
      </c>
      <c r="C91">
        <v>137</v>
      </c>
      <c r="D91">
        <v>250</v>
      </c>
    </row>
    <row r="92" spans="1:4">
      <c r="A92">
        <v>201712</v>
      </c>
      <c r="B92" t="s">
        <v>94</v>
      </c>
      <c r="C92">
        <v>153</v>
      </c>
      <c r="D92">
        <v>333</v>
      </c>
    </row>
    <row r="93" spans="1:4">
      <c r="A93">
        <v>201712</v>
      </c>
      <c r="B93" t="s">
        <v>95</v>
      </c>
      <c r="C93">
        <v>599</v>
      </c>
      <c r="D93">
        <v>1134</v>
      </c>
    </row>
    <row r="94" spans="1:4">
      <c r="A94">
        <v>201712</v>
      </c>
      <c r="B94" t="s">
        <v>96</v>
      </c>
      <c r="C94">
        <v>55</v>
      </c>
      <c r="D94">
        <v>133</v>
      </c>
    </row>
    <row r="95" spans="1:4">
      <c r="A95">
        <v>201712</v>
      </c>
      <c r="B95" t="s">
        <v>97</v>
      </c>
      <c r="C95">
        <v>39</v>
      </c>
      <c r="D95">
        <v>76</v>
      </c>
    </row>
    <row r="96" spans="1:4">
      <c r="A96">
        <v>201712</v>
      </c>
      <c r="B96" t="s">
        <v>98</v>
      </c>
      <c r="C96">
        <v>19</v>
      </c>
      <c r="D96">
        <v>38</v>
      </c>
    </row>
    <row r="97" spans="1:4">
      <c r="A97">
        <v>201712</v>
      </c>
      <c r="B97" t="s">
        <v>99</v>
      </c>
      <c r="C97">
        <v>350</v>
      </c>
      <c r="D97">
        <v>745</v>
      </c>
    </row>
    <row r="98" spans="1:4">
      <c r="A98">
        <v>201712</v>
      </c>
      <c r="B98" t="s">
        <v>100</v>
      </c>
      <c r="C98">
        <v>249</v>
      </c>
      <c r="D98">
        <v>558</v>
      </c>
    </row>
    <row r="99" spans="1:4">
      <c r="A99">
        <v>201712</v>
      </c>
      <c r="B99" t="s">
        <v>101</v>
      </c>
      <c r="C99">
        <v>182</v>
      </c>
      <c r="D99">
        <v>354</v>
      </c>
    </row>
    <row r="100" spans="1:4">
      <c r="A100">
        <v>201712</v>
      </c>
      <c r="B100" t="s">
        <v>102</v>
      </c>
      <c r="C100">
        <v>39</v>
      </c>
      <c r="D100">
        <v>60</v>
      </c>
    </row>
    <row r="101" spans="1:4">
      <c r="A101">
        <v>201712</v>
      </c>
      <c r="B101" t="s">
        <v>103</v>
      </c>
      <c r="C101">
        <v>10</v>
      </c>
      <c r="D101">
        <v>18</v>
      </c>
    </row>
    <row r="103" spans="1:4">
      <c r="A103">
        <v>201712</v>
      </c>
      <c r="C103">
        <v>15397</v>
      </c>
      <c r="D103">
        <v>29761</v>
      </c>
    </row>
  </sheetData>
  <pageMargins left="0.7" right="0.7" top="0.75" bottom="0.75" header="0.3" footer="0.3"/>
  <tableParts count="1">
    <tablePart r:id="rId1"/>
  </tablePart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201711</v>
      </c>
      <c r="B2" t="s">
        <v>4</v>
      </c>
      <c r="C2">
        <v>204</v>
      </c>
      <c r="D2">
        <v>352</v>
      </c>
    </row>
    <row r="3" spans="1:4">
      <c r="A3">
        <v>201711</v>
      </c>
      <c r="B3" t="s">
        <v>5</v>
      </c>
      <c r="C3">
        <v>55</v>
      </c>
      <c r="D3">
        <v>95</v>
      </c>
    </row>
    <row r="4" spans="1:4">
      <c r="A4">
        <v>201711</v>
      </c>
      <c r="B4" t="s">
        <v>6</v>
      </c>
      <c r="C4">
        <v>19</v>
      </c>
      <c r="D4">
        <v>38</v>
      </c>
    </row>
    <row r="5" spans="1:4">
      <c r="A5">
        <v>201711</v>
      </c>
      <c r="B5" t="s">
        <v>7</v>
      </c>
      <c r="C5">
        <v>68</v>
      </c>
      <c r="D5">
        <v>134</v>
      </c>
    </row>
    <row r="6" spans="1:4">
      <c r="A6">
        <v>201711</v>
      </c>
      <c r="B6" t="s">
        <v>8</v>
      </c>
      <c r="C6">
        <v>32</v>
      </c>
      <c r="D6">
        <v>60</v>
      </c>
    </row>
    <row r="7" spans="1:4">
      <c r="A7">
        <v>201711</v>
      </c>
      <c r="B7" t="s">
        <v>9</v>
      </c>
      <c r="C7">
        <v>20</v>
      </c>
      <c r="D7">
        <v>33</v>
      </c>
    </row>
    <row r="8" spans="1:4">
      <c r="A8">
        <v>201711</v>
      </c>
      <c r="B8" t="s">
        <v>10</v>
      </c>
      <c r="C8">
        <v>119</v>
      </c>
      <c r="D8">
        <v>251</v>
      </c>
    </row>
    <row r="9" spans="1:4">
      <c r="A9">
        <v>201711</v>
      </c>
      <c r="B9" t="s">
        <v>11</v>
      </c>
      <c r="C9">
        <v>43</v>
      </c>
      <c r="D9">
        <v>76</v>
      </c>
    </row>
    <row r="10" spans="1:4">
      <c r="A10">
        <v>201711</v>
      </c>
      <c r="B10" t="s">
        <v>12</v>
      </c>
      <c r="C10">
        <v>130</v>
      </c>
      <c r="D10">
        <v>232</v>
      </c>
    </row>
    <row r="11" spans="1:4">
      <c r="A11">
        <v>201711</v>
      </c>
      <c r="B11" t="s">
        <v>13</v>
      </c>
      <c r="C11">
        <v>135</v>
      </c>
      <c r="D11">
        <v>244</v>
      </c>
    </row>
    <row r="12" spans="1:4">
      <c r="A12">
        <v>201711</v>
      </c>
      <c r="B12" t="s">
        <v>14</v>
      </c>
      <c r="C12">
        <v>214</v>
      </c>
      <c r="D12">
        <v>428</v>
      </c>
    </row>
    <row r="13" spans="1:4">
      <c r="A13">
        <v>201711</v>
      </c>
      <c r="B13" t="s">
        <v>15</v>
      </c>
      <c r="C13">
        <v>183</v>
      </c>
      <c r="D13">
        <v>329</v>
      </c>
    </row>
    <row r="14" spans="1:4">
      <c r="A14">
        <v>201711</v>
      </c>
      <c r="B14" t="s">
        <v>16</v>
      </c>
      <c r="C14">
        <v>201</v>
      </c>
      <c r="D14">
        <v>363</v>
      </c>
    </row>
    <row r="15" spans="1:4">
      <c r="A15">
        <v>201711</v>
      </c>
      <c r="B15" t="s">
        <v>17</v>
      </c>
      <c r="C15">
        <v>57</v>
      </c>
      <c r="D15">
        <v>87</v>
      </c>
    </row>
    <row r="16" spans="1:4">
      <c r="A16">
        <v>201711</v>
      </c>
      <c r="B16" t="s">
        <v>18</v>
      </c>
      <c r="C16">
        <v>10</v>
      </c>
      <c r="D16">
        <v>18</v>
      </c>
    </row>
    <row r="17" spans="1:4">
      <c r="A17">
        <v>201711</v>
      </c>
      <c r="B17" t="s">
        <v>19</v>
      </c>
      <c r="C17">
        <v>74</v>
      </c>
      <c r="D17">
        <v>132</v>
      </c>
    </row>
    <row r="18" spans="1:4">
      <c r="A18">
        <v>201711</v>
      </c>
      <c r="B18" t="s">
        <v>20</v>
      </c>
      <c r="C18">
        <v>48</v>
      </c>
      <c r="D18">
        <v>80</v>
      </c>
    </row>
    <row r="19" spans="1:4">
      <c r="A19">
        <v>201711</v>
      </c>
      <c r="B19" t="s">
        <v>21</v>
      </c>
      <c r="C19">
        <v>164</v>
      </c>
      <c r="D19">
        <v>288</v>
      </c>
    </row>
    <row r="20" spans="1:4">
      <c r="A20">
        <v>201711</v>
      </c>
      <c r="B20" t="s">
        <v>22</v>
      </c>
      <c r="C20">
        <v>75</v>
      </c>
      <c r="D20">
        <v>166</v>
      </c>
    </row>
    <row r="21" spans="1:4">
      <c r="A21">
        <v>201711</v>
      </c>
      <c r="B21" t="s">
        <v>23</v>
      </c>
      <c r="C21">
        <v>24</v>
      </c>
      <c r="D21">
        <v>48</v>
      </c>
    </row>
    <row r="22" spans="1:4">
      <c r="A22">
        <v>201711</v>
      </c>
      <c r="B22" t="s">
        <v>24</v>
      </c>
      <c r="C22">
        <v>30</v>
      </c>
      <c r="D22">
        <v>51</v>
      </c>
    </row>
    <row r="23" spans="1:4">
      <c r="A23">
        <v>201711</v>
      </c>
      <c r="B23" t="s">
        <v>25</v>
      </c>
      <c r="C23">
        <v>8</v>
      </c>
      <c r="D23">
        <v>19</v>
      </c>
    </row>
    <row r="24" spans="1:4">
      <c r="A24">
        <v>201711</v>
      </c>
      <c r="B24" t="s">
        <v>26</v>
      </c>
      <c r="C24">
        <v>265</v>
      </c>
      <c r="D24">
        <v>449</v>
      </c>
    </row>
    <row r="25" spans="1:4">
      <c r="A25">
        <v>201711</v>
      </c>
      <c r="B25" t="s">
        <v>27</v>
      </c>
      <c r="C25">
        <v>172</v>
      </c>
      <c r="D25">
        <v>321</v>
      </c>
    </row>
    <row r="26" spans="1:4">
      <c r="A26">
        <v>201711</v>
      </c>
      <c r="B26" t="s">
        <v>28</v>
      </c>
      <c r="C26">
        <v>153</v>
      </c>
      <c r="D26">
        <v>298</v>
      </c>
    </row>
    <row r="27" spans="1:4">
      <c r="A27">
        <v>201711</v>
      </c>
      <c r="B27" t="s">
        <v>29</v>
      </c>
      <c r="C27">
        <v>940</v>
      </c>
      <c r="D27">
        <v>1931</v>
      </c>
    </row>
    <row r="28" spans="1:4">
      <c r="A28">
        <v>201711</v>
      </c>
      <c r="B28" t="s">
        <v>30</v>
      </c>
      <c r="C28">
        <v>28</v>
      </c>
      <c r="D28">
        <v>46</v>
      </c>
    </row>
    <row r="29" spans="1:4">
      <c r="A29">
        <v>201711</v>
      </c>
      <c r="B29" t="s">
        <v>31</v>
      </c>
      <c r="C29">
        <v>14</v>
      </c>
      <c r="D29">
        <v>25</v>
      </c>
    </row>
    <row r="30" spans="1:4">
      <c r="A30">
        <v>201711</v>
      </c>
      <c r="B30" t="s">
        <v>32</v>
      </c>
      <c r="C30">
        <v>226</v>
      </c>
      <c r="D30">
        <v>396</v>
      </c>
    </row>
    <row r="31" spans="1:4">
      <c r="A31">
        <v>201711</v>
      </c>
      <c r="B31" t="s">
        <v>33</v>
      </c>
      <c r="C31">
        <v>71</v>
      </c>
      <c r="D31">
        <v>136</v>
      </c>
    </row>
    <row r="32" spans="1:4">
      <c r="A32">
        <v>201711</v>
      </c>
      <c r="B32" t="s">
        <v>34</v>
      </c>
      <c r="C32">
        <v>92</v>
      </c>
      <c r="D32">
        <v>157</v>
      </c>
    </row>
    <row r="33" spans="1:4">
      <c r="A33">
        <v>201711</v>
      </c>
      <c r="B33" t="s">
        <v>35</v>
      </c>
      <c r="C33">
        <v>374</v>
      </c>
      <c r="D33">
        <v>739</v>
      </c>
    </row>
    <row r="34" spans="1:4">
      <c r="A34">
        <v>201711</v>
      </c>
      <c r="B34" t="s">
        <v>36</v>
      </c>
      <c r="C34">
        <v>229</v>
      </c>
      <c r="D34">
        <v>556</v>
      </c>
    </row>
    <row r="35" spans="1:4">
      <c r="A35">
        <v>201711</v>
      </c>
      <c r="B35" t="s">
        <v>37</v>
      </c>
      <c r="C35">
        <v>467</v>
      </c>
      <c r="D35">
        <v>898</v>
      </c>
    </row>
    <row r="36" spans="1:4">
      <c r="A36">
        <v>201711</v>
      </c>
      <c r="B36" t="s">
        <v>38</v>
      </c>
      <c r="C36">
        <v>72</v>
      </c>
      <c r="D36">
        <v>124</v>
      </c>
    </row>
    <row r="37" spans="1:4">
      <c r="A37">
        <v>201711</v>
      </c>
      <c r="B37" t="s">
        <v>39</v>
      </c>
      <c r="C37">
        <v>381</v>
      </c>
      <c r="D37">
        <v>668</v>
      </c>
    </row>
    <row r="38" spans="1:4">
      <c r="A38">
        <v>201711</v>
      </c>
      <c r="B38" t="s">
        <v>40</v>
      </c>
      <c r="C38">
        <v>24</v>
      </c>
      <c r="D38">
        <v>40</v>
      </c>
    </row>
    <row r="39" spans="1:4">
      <c r="A39">
        <v>201711</v>
      </c>
      <c r="B39" t="s">
        <v>41</v>
      </c>
      <c r="C39">
        <v>4</v>
      </c>
      <c r="D39">
        <v>7</v>
      </c>
    </row>
    <row r="40" spans="1:4">
      <c r="A40">
        <v>201711</v>
      </c>
      <c r="B40" t="s">
        <v>42</v>
      </c>
      <c r="C40">
        <v>115</v>
      </c>
      <c r="D40">
        <v>256</v>
      </c>
    </row>
    <row r="41" spans="1:4">
      <c r="A41">
        <v>201711</v>
      </c>
      <c r="B41" t="s">
        <v>43</v>
      </c>
      <c r="C41">
        <v>43</v>
      </c>
      <c r="D41">
        <v>80</v>
      </c>
    </row>
    <row r="42" spans="1:4">
      <c r="A42">
        <v>201711</v>
      </c>
      <c r="B42" t="s">
        <v>44</v>
      </c>
      <c r="C42">
        <v>680</v>
      </c>
      <c r="D42">
        <v>1361</v>
      </c>
    </row>
    <row r="43" spans="1:4">
      <c r="A43">
        <v>201711</v>
      </c>
      <c r="B43" t="s">
        <v>45</v>
      </c>
      <c r="C43">
        <v>188</v>
      </c>
      <c r="D43">
        <v>353</v>
      </c>
    </row>
    <row r="44" spans="1:4">
      <c r="A44">
        <v>201711</v>
      </c>
      <c r="B44" t="s">
        <v>46</v>
      </c>
      <c r="C44">
        <v>147</v>
      </c>
      <c r="D44">
        <v>263</v>
      </c>
    </row>
    <row r="45" spans="1:4">
      <c r="A45">
        <v>201711</v>
      </c>
      <c r="B45" t="s">
        <v>47</v>
      </c>
      <c r="C45">
        <v>160</v>
      </c>
      <c r="D45">
        <v>310</v>
      </c>
    </row>
    <row r="46" spans="1:4">
      <c r="A46">
        <v>201711</v>
      </c>
      <c r="B46" t="s">
        <v>48</v>
      </c>
      <c r="C46">
        <v>150</v>
      </c>
      <c r="D46">
        <v>287</v>
      </c>
    </row>
    <row r="47" spans="1:4">
      <c r="A47">
        <v>201711</v>
      </c>
      <c r="B47" t="s">
        <v>49</v>
      </c>
      <c r="C47">
        <v>49</v>
      </c>
      <c r="D47">
        <v>105</v>
      </c>
    </row>
    <row r="48" spans="1:4">
      <c r="A48">
        <v>201711</v>
      </c>
      <c r="B48" t="s">
        <v>50</v>
      </c>
      <c r="C48">
        <v>74</v>
      </c>
      <c r="D48">
        <v>131</v>
      </c>
    </row>
    <row r="49" spans="1:4">
      <c r="A49">
        <v>201711</v>
      </c>
      <c r="B49" t="s">
        <v>51</v>
      </c>
      <c r="C49">
        <v>9</v>
      </c>
      <c r="D49">
        <v>17</v>
      </c>
    </row>
    <row r="50" spans="1:4">
      <c r="A50">
        <v>201711</v>
      </c>
      <c r="B50" t="s">
        <v>52</v>
      </c>
      <c r="C50">
        <v>149</v>
      </c>
      <c r="D50">
        <v>250</v>
      </c>
    </row>
    <row r="51" spans="1:4">
      <c r="A51">
        <v>201711</v>
      </c>
      <c r="B51" t="s">
        <v>53</v>
      </c>
      <c r="C51">
        <v>37</v>
      </c>
      <c r="D51">
        <v>72</v>
      </c>
    </row>
    <row r="52" spans="1:4">
      <c r="A52">
        <v>201711</v>
      </c>
      <c r="B52" t="s">
        <v>54</v>
      </c>
      <c r="C52">
        <v>294</v>
      </c>
      <c r="D52">
        <v>560</v>
      </c>
    </row>
    <row r="53" spans="1:4">
      <c r="A53">
        <v>201711</v>
      </c>
      <c r="B53" t="s">
        <v>55</v>
      </c>
      <c r="C53">
        <v>15</v>
      </c>
      <c r="D53">
        <v>36</v>
      </c>
    </row>
    <row r="54" spans="1:4">
      <c r="A54">
        <v>201711</v>
      </c>
      <c r="B54" t="s">
        <v>56</v>
      </c>
      <c r="C54">
        <v>73</v>
      </c>
      <c r="D54">
        <v>147</v>
      </c>
    </row>
    <row r="55" spans="1:4">
      <c r="A55">
        <v>201711</v>
      </c>
      <c r="B55" t="s">
        <v>57</v>
      </c>
      <c r="C55">
        <v>119</v>
      </c>
      <c r="D55">
        <v>254</v>
      </c>
    </row>
    <row r="56" spans="1:4">
      <c r="A56">
        <v>201711</v>
      </c>
      <c r="B56" t="s">
        <v>58</v>
      </c>
      <c r="C56">
        <v>99</v>
      </c>
      <c r="D56">
        <v>166</v>
      </c>
    </row>
    <row r="57" spans="1:4">
      <c r="A57">
        <v>201711</v>
      </c>
      <c r="B57" t="s">
        <v>59</v>
      </c>
      <c r="C57">
        <v>8</v>
      </c>
      <c r="D57">
        <v>14</v>
      </c>
    </row>
    <row r="58" spans="1:4">
      <c r="A58">
        <v>201711</v>
      </c>
      <c r="B58" t="s">
        <v>60</v>
      </c>
      <c r="C58">
        <v>31</v>
      </c>
      <c r="D58">
        <v>57</v>
      </c>
    </row>
    <row r="59" spans="1:4">
      <c r="A59">
        <v>201711</v>
      </c>
      <c r="B59" t="s">
        <v>61</v>
      </c>
      <c r="C59">
        <v>52</v>
      </c>
      <c r="D59">
        <v>114</v>
      </c>
    </row>
    <row r="60" spans="1:4">
      <c r="A60">
        <v>201711</v>
      </c>
      <c r="B60" t="s">
        <v>62</v>
      </c>
      <c r="C60">
        <v>96</v>
      </c>
      <c r="D60">
        <v>182</v>
      </c>
    </row>
    <row r="61" spans="1:4">
      <c r="A61">
        <v>201711</v>
      </c>
      <c r="B61" t="s">
        <v>63</v>
      </c>
      <c r="C61">
        <v>1937</v>
      </c>
      <c r="D61">
        <v>3998</v>
      </c>
    </row>
    <row r="62" spans="1:4">
      <c r="A62">
        <v>201711</v>
      </c>
      <c r="B62" t="s">
        <v>64</v>
      </c>
      <c r="C62">
        <v>7</v>
      </c>
      <c r="D62">
        <v>13</v>
      </c>
    </row>
    <row r="63" spans="1:4">
      <c r="A63">
        <v>201711</v>
      </c>
      <c r="B63" t="s">
        <v>65</v>
      </c>
      <c r="C63">
        <v>46</v>
      </c>
      <c r="D63">
        <v>100</v>
      </c>
    </row>
    <row r="64" spans="1:4">
      <c r="A64">
        <v>201711</v>
      </c>
      <c r="B64" t="s">
        <v>66</v>
      </c>
      <c r="C64">
        <v>80</v>
      </c>
      <c r="D64">
        <v>188</v>
      </c>
    </row>
    <row r="65" spans="1:4">
      <c r="A65">
        <v>201711</v>
      </c>
      <c r="B65" t="s">
        <v>67</v>
      </c>
      <c r="C65">
        <v>125</v>
      </c>
      <c r="D65">
        <v>217</v>
      </c>
    </row>
    <row r="66" spans="1:4">
      <c r="A66">
        <v>201711</v>
      </c>
      <c r="B66" t="s">
        <v>68</v>
      </c>
      <c r="C66">
        <v>326</v>
      </c>
      <c r="D66">
        <v>608</v>
      </c>
    </row>
    <row r="67" spans="1:4">
      <c r="A67">
        <v>201711</v>
      </c>
      <c r="B67" t="s">
        <v>69</v>
      </c>
      <c r="C67">
        <v>48</v>
      </c>
      <c r="D67">
        <v>89</v>
      </c>
    </row>
    <row r="68" spans="1:4">
      <c r="A68">
        <v>201711</v>
      </c>
      <c r="B68" t="s">
        <v>70</v>
      </c>
      <c r="C68">
        <v>206</v>
      </c>
      <c r="D68">
        <v>392</v>
      </c>
    </row>
    <row r="69" spans="1:4">
      <c r="A69">
        <v>201711</v>
      </c>
      <c r="B69" t="s">
        <v>71</v>
      </c>
      <c r="C69">
        <v>96</v>
      </c>
      <c r="D69">
        <v>181</v>
      </c>
    </row>
    <row r="70" spans="1:4">
      <c r="A70">
        <v>201711</v>
      </c>
      <c r="B70" t="s">
        <v>72</v>
      </c>
      <c r="C70">
        <v>12</v>
      </c>
      <c r="D70">
        <v>21</v>
      </c>
    </row>
    <row r="71" spans="1:4">
      <c r="A71">
        <v>201711</v>
      </c>
      <c r="B71" t="s">
        <v>73</v>
      </c>
      <c r="C71">
        <v>81</v>
      </c>
      <c r="D71">
        <v>175</v>
      </c>
    </row>
    <row r="72" spans="1:4">
      <c r="A72">
        <v>201711</v>
      </c>
      <c r="B72" t="s">
        <v>74</v>
      </c>
      <c r="C72">
        <v>91</v>
      </c>
      <c r="D72">
        <v>157</v>
      </c>
    </row>
    <row r="73" spans="1:4">
      <c r="A73">
        <v>201711</v>
      </c>
      <c r="B73" t="s">
        <v>75</v>
      </c>
      <c r="C73">
        <v>20</v>
      </c>
      <c r="D73">
        <v>29</v>
      </c>
    </row>
    <row r="74" spans="1:4">
      <c r="A74">
        <v>201711</v>
      </c>
      <c r="B74" t="s">
        <v>76</v>
      </c>
      <c r="C74">
        <v>89</v>
      </c>
      <c r="D74">
        <v>161</v>
      </c>
    </row>
    <row r="75" spans="1:4">
      <c r="A75">
        <v>201711</v>
      </c>
      <c r="B75" t="s">
        <v>77</v>
      </c>
      <c r="C75">
        <v>283</v>
      </c>
      <c r="D75">
        <v>543</v>
      </c>
    </row>
    <row r="76" spans="1:4">
      <c r="A76">
        <v>201711</v>
      </c>
      <c r="B76" t="s">
        <v>78</v>
      </c>
      <c r="C76">
        <v>39</v>
      </c>
      <c r="D76">
        <v>77</v>
      </c>
    </row>
    <row r="77" spans="1:4">
      <c r="A77">
        <v>201711</v>
      </c>
      <c r="B77" t="s">
        <v>79</v>
      </c>
      <c r="C77">
        <v>274</v>
      </c>
      <c r="D77">
        <v>549</v>
      </c>
    </row>
    <row r="78" spans="1:4">
      <c r="A78">
        <v>201711</v>
      </c>
      <c r="B78" t="s">
        <v>80</v>
      </c>
      <c r="C78">
        <v>178</v>
      </c>
      <c r="D78">
        <v>366</v>
      </c>
    </row>
    <row r="79" spans="1:4">
      <c r="A79">
        <v>201711</v>
      </c>
      <c r="B79" t="s">
        <v>81</v>
      </c>
      <c r="C79">
        <v>585</v>
      </c>
      <c r="D79">
        <v>1178</v>
      </c>
    </row>
    <row r="80" spans="1:4">
      <c r="A80">
        <v>201711</v>
      </c>
      <c r="B80" t="s">
        <v>82</v>
      </c>
      <c r="C80">
        <v>206</v>
      </c>
      <c r="D80">
        <v>358</v>
      </c>
    </row>
    <row r="81" spans="1:4">
      <c r="A81">
        <v>201711</v>
      </c>
      <c r="B81" t="s">
        <v>83</v>
      </c>
      <c r="C81">
        <v>230</v>
      </c>
      <c r="D81">
        <v>424</v>
      </c>
    </row>
    <row r="82" spans="1:4">
      <c r="A82">
        <v>201711</v>
      </c>
      <c r="B82" t="s">
        <v>84</v>
      </c>
      <c r="C82">
        <v>180</v>
      </c>
      <c r="D82">
        <v>314</v>
      </c>
    </row>
    <row r="83" spans="1:4">
      <c r="A83">
        <v>201711</v>
      </c>
      <c r="B83" t="s">
        <v>85</v>
      </c>
      <c r="C83">
        <v>95</v>
      </c>
      <c r="D83">
        <v>205</v>
      </c>
    </row>
    <row r="84" spans="1:4">
      <c r="A84">
        <v>201711</v>
      </c>
      <c r="B84" t="s">
        <v>86</v>
      </c>
      <c r="C84">
        <v>185</v>
      </c>
      <c r="D84">
        <v>368</v>
      </c>
    </row>
    <row r="85" spans="1:4">
      <c r="A85">
        <v>201711</v>
      </c>
      <c r="B85" t="s">
        <v>87</v>
      </c>
      <c r="C85">
        <v>68</v>
      </c>
      <c r="D85">
        <v>125</v>
      </c>
    </row>
    <row r="86" spans="1:4">
      <c r="A86">
        <v>201711</v>
      </c>
      <c r="B86" t="s">
        <v>88</v>
      </c>
      <c r="C86">
        <v>62</v>
      </c>
      <c r="D86">
        <v>115</v>
      </c>
    </row>
    <row r="87" spans="1:4">
      <c r="A87">
        <v>201711</v>
      </c>
      <c r="B87" t="s">
        <v>89</v>
      </c>
      <c r="C87">
        <v>118</v>
      </c>
      <c r="D87">
        <v>213</v>
      </c>
    </row>
    <row r="88" spans="1:4">
      <c r="A88">
        <v>201711</v>
      </c>
      <c r="B88" t="s">
        <v>90</v>
      </c>
      <c r="C88">
        <v>19</v>
      </c>
      <c r="D88">
        <v>33</v>
      </c>
    </row>
    <row r="89" spans="1:4">
      <c r="A89">
        <v>201711</v>
      </c>
      <c r="B89" t="s">
        <v>91</v>
      </c>
      <c r="C89">
        <v>53</v>
      </c>
      <c r="D89">
        <v>107</v>
      </c>
    </row>
    <row r="90" spans="1:4">
      <c r="A90">
        <v>201711</v>
      </c>
      <c r="B90" t="s">
        <v>92</v>
      </c>
      <c r="C90">
        <v>4</v>
      </c>
      <c r="D90">
        <v>6</v>
      </c>
    </row>
    <row r="91" spans="1:4">
      <c r="A91">
        <v>201711</v>
      </c>
      <c r="B91" t="s">
        <v>93</v>
      </c>
      <c r="C91">
        <v>143</v>
      </c>
      <c r="D91">
        <v>285</v>
      </c>
    </row>
    <row r="92" spans="1:4">
      <c r="A92">
        <v>201711</v>
      </c>
      <c r="B92" t="s">
        <v>94</v>
      </c>
      <c r="C92">
        <v>174</v>
      </c>
      <c r="D92">
        <v>399</v>
      </c>
    </row>
    <row r="93" spans="1:4">
      <c r="A93">
        <v>201711</v>
      </c>
      <c r="B93" t="s">
        <v>95</v>
      </c>
      <c r="C93">
        <v>603</v>
      </c>
      <c r="D93">
        <v>1161</v>
      </c>
    </row>
    <row r="94" spans="1:4">
      <c r="A94">
        <v>201711</v>
      </c>
      <c r="B94" t="s">
        <v>96</v>
      </c>
      <c r="C94">
        <v>65</v>
      </c>
      <c r="D94">
        <v>161</v>
      </c>
    </row>
    <row r="95" spans="1:4">
      <c r="A95">
        <v>201711</v>
      </c>
      <c r="B95" t="s">
        <v>97</v>
      </c>
      <c r="C95">
        <v>40</v>
      </c>
      <c r="D95">
        <v>83</v>
      </c>
    </row>
    <row r="96" spans="1:4">
      <c r="A96">
        <v>201711</v>
      </c>
      <c r="B96" t="s">
        <v>98</v>
      </c>
      <c r="C96">
        <v>19</v>
      </c>
      <c r="D96">
        <v>38</v>
      </c>
    </row>
    <row r="97" spans="1:4">
      <c r="A97">
        <v>201711</v>
      </c>
      <c r="B97" t="s">
        <v>99</v>
      </c>
      <c r="C97">
        <v>358</v>
      </c>
      <c r="D97">
        <v>769</v>
      </c>
    </row>
    <row r="98" spans="1:4">
      <c r="A98">
        <v>201711</v>
      </c>
      <c r="B98" t="s">
        <v>100</v>
      </c>
      <c r="C98">
        <v>242</v>
      </c>
      <c r="D98">
        <v>541</v>
      </c>
    </row>
    <row r="99" spans="1:4">
      <c r="A99">
        <v>201711</v>
      </c>
      <c r="B99" t="s">
        <v>101</v>
      </c>
      <c r="C99">
        <v>186</v>
      </c>
      <c r="D99">
        <v>366</v>
      </c>
    </row>
    <row r="100" spans="1:4">
      <c r="A100">
        <v>201711</v>
      </c>
      <c r="B100" t="s">
        <v>102</v>
      </c>
      <c r="C100">
        <v>38</v>
      </c>
      <c r="D100">
        <v>61</v>
      </c>
    </row>
    <row r="101" spans="1:4">
      <c r="A101">
        <v>201711</v>
      </c>
      <c r="B101" t="s">
        <v>103</v>
      </c>
      <c r="C101">
        <v>10</v>
      </c>
      <c r="D101">
        <v>20</v>
      </c>
    </row>
    <row r="103" spans="1:4">
      <c r="A103">
        <v>201711</v>
      </c>
      <c r="C103">
        <v>15634</v>
      </c>
      <c r="D103">
        <v>30524</v>
      </c>
    </row>
  </sheetData>
  <pageMargins left="0.7" right="0.7" top="0.75" bottom="0.75" header="0.3" footer="0.3"/>
  <tableParts count="1">
    <tablePart r:id="rId1"/>
  </tablePart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D103"/>
  <sheetViews>
    <sheetView workbookViewId="0">
      <selection activeCell="E101" sqref="E101"/>
    </sheetView>
  </sheetViews>
  <sheetFormatPr defaultRowHeight="14.4"/>
  <cols>
    <col min="1" max="1" width="15" customWidth="1"/>
    <col min="2" max="2" width="9.44140625" customWidth="1"/>
    <col min="4" max="4" width="13.88671875" customWidth="1"/>
  </cols>
  <sheetData>
    <row r="1" spans="1:4">
      <c r="A1" s="1" t="s">
        <v>0</v>
      </c>
      <c r="B1" s="1" t="s">
        <v>1</v>
      </c>
      <c r="C1" s="1" t="s">
        <v>2</v>
      </c>
      <c r="D1" s="1" t="s">
        <v>3</v>
      </c>
    </row>
    <row r="2" spans="1:4">
      <c r="A2">
        <v>201710</v>
      </c>
      <c r="B2" t="s">
        <v>4</v>
      </c>
      <c r="C2">
        <v>211</v>
      </c>
      <c r="D2">
        <v>369</v>
      </c>
    </row>
    <row r="3" spans="1:4">
      <c r="A3">
        <v>201710</v>
      </c>
      <c r="B3" t="s">
        <v>5</v>
      </c>
      <c r="C3">
        <v>58</v>
      </c>
      <c r="D3">
        <v>103</v>
      </c>
    </row>
    <row r="4" spans="1:4">
      <c r="A4">
        <v>201710</v>
      </c>
      <c r="B4" t="s">
        <v>6</v>
      </c>
      <c r="C4">
        <v>19</v>
      </c>
      <c r="D4">
        <v>38</v>
      </c>
    </row>
    <row r="5" spans="1:4">
      <c r="A5">
        <v>201710</v>
      </c>
      <c r="B5" t="s">
        <v>7</v>
      </c>
      <c r="C5">
        <v>68</v>
      </c>
      <c r="D5">
        <v>132</v>
      </c>
    </row>
    <row r="6" spans="1:4">
      <c r="A6">
        <v>201710</v>
      </c>
      <c r="B6" t="s">
        <v>8</v>
      </c>
      <c r="C6">
        <v>33</v>
      </c>
      <c r="D6">
        <v>73</v>
      </c>
    </row>
    <row r="7" spans="1:4">
      <c r="A7">
        <v>201710</v>
      </c>
      <c r="B7" t="s">
        <v>9</v>
      </c>
      <c r="C7">
        <v>20</v>
      </c>
      <c r="D7">
        <v>32</v>
      </c>
    </row>
    <row r="8" spans="1:4">
      <c r="A8">
        <v>201710</v>
      </c>
      <c r="B8" t="s">
        <v>10</v>
      </c>
      <c r="C8">
        <v>108</v>
      </c>
      <c r="D8">
        <v>225</v>
      </c>
    </row>
    <row r="9" spans="1:4">
      <c r="A9">
        <v>201710</v>
      </c>
      <c r="B9" t="s">
        <v>11</v>
      </c>
      <c r="C9">
        <v>45</v>
      </c>
      <c r="D9">
        <v>84</v>
      </c>
    </row>
    <row r="10" spans="1:4">
      <c r="A10">
        <v>201710</v>
      </c>
      <c r="B10" t="s">
        <v>12</v>
      </c>
      <c r="C10">
        <v>127</v>
      </c>
      <c r="D10">
        <v>226</v>
      </c>
    </row>
    <row r="11" spans="1:4">
      <c r="A11">
        <v>201710</v>
      </c>
      <c r="B11" t="s">
        <v>13</v>
      </c>
      <c r="C11">
        <v>134</v>
      </c>
      <c r="D11">
        <v>228</v>
      </c>
    </row>
    <row r="12" spans="1:4">
      <c r="A12">
        <v>201710</v>
      </c>
      <c r="B12" t="s">
        <v>14</v>
      </c>
      <c r="C12">
        <v>210</v>
      </c>
      <c r="D12">
        <v>419</v>
      </c>
    </row>
    <row r="13" spans="1:4">
      <c r="A13">
        <v>201710</v>
      </c>
      <c r="B13" t="s">
        <v>15</v>
      </c>
      <c r="C13">
        <v>186</v>
      </c>
      <c r="D13">
        <v>335</v>
      </c>
    </row>
    <row r="14" spans="1:4">
      <c r="A14">
        <v>201710</v>
      </c>
      <c r="B14" t="s">
        <v>16</v>
      </c>
      <c r="C14">
        <v>199</v>
      </c>
      <c r="D14">
        <v>356</v>
      </c>
    </row>
    <row r="15" spans="1:4">
      <c r="A15">
        <v>201710</v>
      </c>
      <c r="B15" t="s">
        <v>17</v>
      </c>
      <c r="C15">
        <v>57</v>
      </c>
      <c r="D15">
        <v>88</v>
      </c>
    </row>
    <row r="16" spans="1:4">
      <c r="A16">
        <v>201710</v>
      </c>
      <c r="B16" t="s">
        <v>18</v>
      </c>
      <c r="C16">
        <v>10</v>
      </c>
      <c r="D16">
        <v>19</v>
      </c>
    </row>
    <row r="17" spans="1:4">
      <c r="A17">
        <v>201710</v>
      </c>
      <c r="B17" t="s">
        <v>19</v>
      </c>
      <c r="C17">
        <v>73</v>
      </c>
      <c r="D17">
        <v>137</v>
      </c>
    </row>
    <row r="18" spans="1:4">
      <c r="A18">
        <v>201710</v>
      </c>
      <c r="B18" t="s">
        <v>20</v>
      </c>
      <c r="C18">
        <v>47</v>
      </c>
      <c r="D18">
        <v>78</v>
      </c>
    </row>
    <row r="19" spans="1:4">
      <c r="A19">
        <v>201710</v>
      </c>
      <c r="B19" t="s">
        <v>21</v>
      </c>
      <c r="C19">
        <v>169</v>
      </c>
      <c r="D19">
        <v>302</v>
      </c>
    </row>
    <row r="20" spans="1:4">
      <c r="A20">
        <v>201710</v>
      </c>
      <c r="B20" t="s">
        <v>22</v>
      </c>
      <c r="C20">
        <v>79</v>
      </c>
      <c r="D20">
        <v>170</v>
      </c>
    </row>
    <row r="21" spans="1:4">
      <c r="A21">
        <v>201710</v>
      </c>
      <c r="B21" t="s">
        <v>23</v>
      </c>
      <c r="C21">
        <v>24</v>
      </c>
      <c r="D21">
        <v>48</v>
      </c>
    </row>
    <row r="22" spans="1:4">
      <c r="A22">
        <v>201710</v>
      </c>
      <c r="B22" t="s">
        <v>24</v>
      </c>
      <c r="C22">
        <v>32</v>
      </c>
      <c r="D22">
        <v>55</v>
      </c>
    </row>
    <row r="23" spans="1:4">
      <c r="A23">
        <v>201710</v>
      </c>
      <c r="B23" t="s">
        <v>25</v>
      </c>
      <c r="C23">
        <v>7</v>
      </c>
      <c r="D23">
        <v>14</v>
      </c>
    </row>
    <row r="24" spans="1:4">
      <c r="A24">
        <v>201710</v>
      </c>
      <c r="B24" t="s">
        <v>26</v>
      </c>
      <c r="C24">
        <v>266</v>
      </c>
      <c r="D24">
        <v>447</v>
      </c>
    </row>
    <row r="25" spans="1:4">
      <c r="A25">
        <v>201710</v>
      </c>
      <c r="B25" t="s">
        <v>27</v>
      </c>
      <c r="C25">
        <v>174</v>
      </c>
      <c r="D25">
        <v>325</v>
      </c>
    </row>
    <row r="26" spans="1:4">
      <c r="A26">
        <v>201710</v>
      </c>
      <c r="B26" t="s">
        <v>28</v>
      </c>
      <c r="C26">
        <v>171</v>
      </c>
      <c r="D26">
        <v>345</v>
      </c>
    </row>
    <row r="27" spans="1:4">
      <c r="A27">
        <v>201710</v>
      </c>
      <c r="B27" t="s">
        <v>29</v>
      </c>
      <c r="C27">
        <v>949</v>
      </c>
      <c r="D27">
        <v>1901</v>
      </c>
    </row>
    <row r="28" spans="1:4">
      <c r="A28">
        <v>201710</v>
      </c>
      <c r="B28" t="s">
        <v>30</v>
      </c>
      <c r="C28">
        <v>28</v>
      </c>
      <c r="D28">
        <v>45</v>
      </c>
    </row>
    <row r="29" spans="1:4">
      <c r="A29">
        <v>201710</v>
      </c>
      <c r="B29" t="s">
        <v>31</v>
      </c>
      <c r="C29">
        <v>14</v>
      </c>
      <c r="D29">
        <v>23</v>
      </c>
    </row>
    <row r="30" spans="1:4">
      <c r="A30">
        <v>201710</v>
      </c>
      <c r="B30" t="s">
        <v>32</v>
      </c>
      <c r="C30">
        <v>228</v>
      </c>
      <c r="D30">
        <v>399</v>
      </c>
    </row>
    <row r="31" spans="1:4">
      <c r="A31">
        <v>201710</v>
      </c>
      <c r="B31" t="s">
        <v>33</v>
      </c>
      <c r="C31">
        <v>76</v>
      </c>
      <c r="D31">
        <v>152</v>
      </c>
    </row>
    <row r="32" spans="1:4">
      <c r="A32">
        <v>201710</v>
      </c>
      <c r="B32" t="s">
        <v>34</v>
      </c>
      <c r="C32">
        <v>92</v>
      </c>
      <c r="D32">
        <v>155</v>
      </c>
    </row>
    <row r="33" spans="1:4">
      <c r="A33">
        <v>201710</v>
      </c>
      <c r="B33" t="s">
        <v>35</v>
      </c>
      <c r="C33">
        <v>396</v>
      </c>
      <c r="D33">
        <v>794</v>
      </c>
    </row>
    <row r="34" spans="1:4">
      <c r="A34">
        <v>201710</v>
      </c>
      <c r="B34" t="s">
        <v>36</v>
      </c>
      <c r="C34">
        <v>241</v>
      </c>
      <c r="D34">
        <v>588</v>
      </c>
    </row>
    <row r="35" spans="1:4">
      <c r="A35">
        <v>201710</v>
      </c>
      <c r="B35" t="s">
        <v>37</v>
      </c>
      <c r="C35">
        <v>494</v>
      </c>
      <c r="D35">
        <v>982</v>
      </c>
    </row>
    <row r="36" spans="1:4">
      <c r="A36">
        <v>201710</v>
      </c>
      <c r="B36" t="s">
        <v>38</v>
      </c>
      <c r="C36">
        <v>81</v>
      </c>
      <c r="D36">
        <v>147</v>
      </c>
    </row>
    <row r="37" spans="1:4">
      <c r="A37">
        <v>201710</v>
      </c>
      <c r="B37" t="s">
        <v>39</v>
      </c>
      <c r="C37">
        <v>387</v>
      </c>
      <c r="D37">
        <v>699</v>
      </c>
    </row>
    <row r="38" spans="1:4">
      <c r="A38">
        <v>201710</v>
      </c>
      <c r="B38" t="s">
        <v>40</v>
      </c>
      <c r="C38">
        <v>26</v>
      </c>
      <c r="D38">
        <v>42</v>
      </c>
    </row>
    <row r="39" spans="1:4">
      <c r="A39">
        <v>201710</v>
      </c>
      <c r="B39" t="s">
        <v>41</v>
      </c>
      <c r="C39">
        <v>4</v>
      </c>
      <c r="D39">
        <v>7</v>
      </c>
    </row>
    <row r="40" spans="1:4">
      <c r="A40">
        <v>201710</v>
      </c>
      <c r="B40" t="s">
        <v>42</v>
      </c>
      <c r="C40">
        <v>117</v>
      </c>
      <c r="D40">
        <v>254</v>
      </c>
    </row>
    <row r="41" spans="1:4">
      <c r="A41">
        <v>201710</v>
      </c>
      <c r="B41" t="s">
        <v>43</v>
      </c>
      <c r="C41">
        <v>43</v>
      </c>
      <c r="D41">
        <v>75</v>
      </c>
    </row>
    <row r="42" spans="1:4">
      <c r="A42">
        <v>201710</v>
      </c>
      <c r="B42" t="s">
        <v>44</v>
      </c>
      <c r="C42">
        <v>696</v>
      </c>
      <c r="D42">
        <v>1411</v>
      </c>
    </row>
    <row r="43" spans="1:4">
      <c r="A43">
        <v>201710</v>
      </c>
      <c r="B43" t="s">
        <v>45</v>
      </c>
      <c r="C43">
        <v>205</v>
      </c>
      <c r="D43">
        <v>412</v>
      </c>
    </row>
    <row r="44" spans="1:4">
      <c r="A44">
        <v>201710</v>
      </c>
      <c r="B44" t="s">
        <v>46</v>
      </c>
      <c r="C44">
        <v>146</v>
      </c>
      <c r="D44">
        <v>249</v>
      </c>
    </row>
    <row r="45" spans="1:4">
      <c r="A45">
        <v>201710</v>
      </c>
      <c r="B45" t="s">
        <v>47</v>
      </c>
      <c r="C45">
        <v>153</v>
      </c>
      <c r="D45">
        <v>285</v>
      </c>
    </row>
    <row r="46" spans="1:4">
      <c r="A46">
        <v>201710</v>
      </c>
      <c r="B46" t="s">
        <v>48</v>
      </c>
      <c r="C46">
        <v>158</v>
      </c>
      <c r="D46">
        <v>294</v>
      </c>
    </row>
    <row r="47" spans="1:4">
      <c r="A47">
        <v>201710</v>
      </c>
      <c r="B47" t="s">
        <v>49</v>
      </c>
      <c r="C47">
        <v>46</v>
      </c>
      <c r="D47">
        <v>93</v>
      </c>
    </row>
    <row r="48" spans="1:4">
      <c r="A48">
        <v>201710</v>
      </c>
      <c r="B48" t="s">
        <v>50</v>
      </c>
      <c r="C48">
        <v>80</v>
      </c>
      <c r="D48">
        <v>142</v>
      </c>
    </row>
    <row r="49" spans="1:4">
      <c r="A49">
        <v>201710</v>
      </c>
      <c r="B49" t="s">
        <v>51</v>
      </c>
      <c r="C49">
        <v>9</v>
      </c>
      <c r="D49">
        <v>17</v>
      </c>
    </row>
    <row r="50" spans="1:4">
      <c r="A50">
        <v>201710</v>
      </c>
      <c r="B50" t="s">
        <v>52</v>
      </c>
      <c r="C50">
        <v>154</v>
      </c>
      <c r="D50">
        <v>273</v>
      </c>
    </row>
    <row r="51" spans="1:4">
      <c r="A51">
        <v>201710</v>
      </c>
      <c r="B51" t="s">
        <v>53</v>
      </c>
      <c r="C51">
        <v>37</v>
      </c>
      <c r="D51">
        <v>76</v>
      </c>
    </row>
    <row r="52" spans="1:4">
      <c r="A52">
        <v>201710</v>
      </c>
      <c r="B52" t="s">
        <v>54</v>
      </c>
      <c r="C52">
        <v>302</v>
      </c>
      <c r="D52">
        <v>573</v>
      </c>
    </row>
    <row r="53" spans="1:4">
      <c r="A53">
        <v>201710</v>
      </c>
      <c r="B53" t="s">
        <v>55</v>
      </c>
      <c r="C53">
        <v>16</v>
      </c>
      <c r="D53">
        <v>39</v>
      </c>
    </row>
    <row r="54" spans="1:4">
      <c r="A54">
        <v>201710</v>
      </c>
      <c r="B54" t="s">
        <v>56</v>
      </c>
      <c r="C54">
        <v>75</v>
      </c>
      <c r="D54">
        <v>159</v>
      </c>
    </row>
    <row r="55" spans="1:4">
      <c r="A55">
        <v>201710</v>
      </c>
      <c r="B55" t="s">
        <v>57</v>
      </c>
      <c r="C55">
        <v>126</v>
      </c>
      <c r="D55">
        <v>277</v>
      </c>
    </row>
    <row r="56" spans="1:4">
      <c r="A56">
        <v>201710</v>
      </c>
      <c r="B56" t="s">
        <v>58</v>
      </c>
      <c r="C56">
        <v>99</v>
      </c>
      <c r="D56">
        <v>172</v>
      </c>
    </row>
    <row r="57" spans="1:4">
      <c r="A57">
        <v>201710</v>
      </c>
      <c r="B57" t="s">
        <v>59</v>
      </c>
      <c r="C57">
        <v>7</v>
      </c>
      <c r="D57">
        <v>12</v>
      </c>
    </row>
    <row r="58" spans="1:4">
      <c r="A58">
        <v>201710</v>
      </c>
      <c r="B58" t="s">
        <v>60</v>
      </c>
      <c r="C58">
        <v>32</v>
      </c>
      <c r="D58">
        <v>60</v>
      </c>
    </row>
    <row r="59" spans="1:4">
      <c r="A59">
        <v>201710</v>
      </c>
      <c r="B59" t="s">
        <v>61</v>
      </c>
      <c r="C59">
        <v>55</v>
      </c>
      <c r="D59">
        <v>119</v>
      </c>
    </row>
    <row r="60" spans="1:4">
      <c r="A60">
        <v>201710</v>
      </c>
      <c r="B60" t="s">
        <v>62</v>
      </c>
      <c r="C60">
        <v>93</v>
      </c>
      <c r="D60">
        <v>175</v>
      </c>
    </row>
    <row r="61" spans="1:4">
      <c r="A61">
        <v>201710</v>
      </c>
      <c r="B61" t="s">
        <v>63</v>
      </c>
      <c r="C61">
        <v>1990</v>
      </c>
      <c r="D61">
        <v>4133</v>
      </c>
    </row>
    <row r="62" spans="1:4">
      <c r="A62">
        <v>201710</v>
      </c>
      <c r="B62" t="s">
        <v>64</v>
      </c>
      <c r="C62">
        <v>6</v>
      </c>
      <c r="D62">
        <v>9</v>
      </c>
    </row>
    <row r="63" spans="1:4">
      <c r="A63">
        <v>201710</v>
      </c>
      <c r="B63" t="s">
        <v>65</v>
      </c>
      <c r="C63">
        <v>50</v>
      </c>
      <c r="D63">
        <v>108</v>
      </c>
    </row>
    <row r="64" spans="1:4">
      <c r="A64">
        <v>201710</v>
      </c>
      <c r="B64" t="s">
        <v>66</v>
      </c>
      <c r="C64">
        <v>81</v>
      </c>
      <c r="D64">
        <v>190</v>
      </c>
    </row>
    <row r="65" spans="1:4">
      <c r="A65">
        <v>201710</v>
      </c>
      <c r="B65" t="s">
        <v>67</v>
      </c>
      <c r="C65">
        <v>127</v>
      </c>
      <c r="D65">
        <v>221</v>
      </c>
    </row>
    <row r="66" spans="1:4">
      <c r="A66">
        <v>201710</v>
      </c>
      <c r="B66" t="s">
        <v>68</v>
      </c>
      <c r="C66">
        <v>328</v>
      </c>
      <c r="D66">
        <v>612</v>
      </c>
    </row>
    <row r="67" spans="1:4">
      <c r="A67">
        <v>201710</v>
      </c>
      <c r="B67" t="s">
        <v>69</v>
      </c>
      <c r="C67">
        <v>48</v>
      </c>
      <c r="D67">
        <v>96</v>
      </c>
    </row>
    <row r="68" spans="1:4">
      <c r="A68">
        <v>201710</v>
      </c>
      <c r="B68" t="s">
        <v>70</v>
      </c>
      <c r="C68">
        <v>202</v>
      </c>
      <c r="D68">
        <v>377</v>
      </c>
    </row>
    <row r="69" spans="1:4">
      <c r="A69">
        <v>201710</v>
      </c>
      <c r="B69" t="s">
        <v>71</v>
      </c>
      <c r="C69">
        <v>91</v>
      </c>
      <c r="D69">
        <v>169</v>
      </c>
    </row>
    <row r="70" spans="1:4">
      <c r="A70">
        <v>201710</v>
      </c>
      <c r="B70" t="s">
        <v>72</v>
      </c>
      <c r="C70">
        <v>13</v>
      </c>
      <c r="D70">
        <v>24</v>
      </c>
    </row>
    <row r="71" spans="1:4">
      <c r="A71">
        <v>201710</v>
      </c>
      <c r="B71" t="s">
        <v>73</v>
      </c>
      <c r="C71">
        <v>82</v>
      </c>
      <c r="D71">
        <v>185</v>
      </c>
    </row>
    <row r="72" spans="1:4">
      <c r="A72">
        <v>201710</v>
      </c>
      <c r="B72" t="s">
        <v>74</v>
      </c>
      <c r="C72">
        <v>90</v>
      </c>
      <c r="D72">
        <v>153</v>
      </c>
    </row>
    <row r="73" spans="1:4">
      <c r="A73">
        <v>201710</v>
      </c>
      <c r="B73" t="s">
        <v>75</v>
      </c>
      <c r="C73">
        <v>19</v>
      </c>
      <c r="D73">
        <v>27</v>
      </c>
    </row>
    <row r="74" spans="1:4">
      <c r="A74">
        <v>201710</v>
      </c>
      <c r="B74" t="s">
        <v>76</v>
      </c>
      <c r="C74">
        <v>90</v>
      </c>
      <c r="D74">
        <v>167</v>
      </c>
    </row>
    <row r="75" spans="1:4">
      <c r="A75">
        <v>201710</v>
      </c>
      <c r="B75" t="s">
        <v>77</v>
      </c>
      <c r="C75">
        <v>285</v>
      </c>
      <c r="D75">
        <v>543</v>
      </c>
    </row>
    <row r="76" spans="1:4">
      <c r="A76">
        <v>201710</v>
      </c>
      <c r="B76" t="s">
        <v>78</v>
      </c>
      <c r="C76">
        <v>40</v>
      </c>
      <c r="D76">
        <v>77</v>
      </c>
    </row>
    <row r="77" spans="1:4">
      <c r="A77">
        <v>201710</v>
      </c>
      <c r="B77" t="s">
        <v>79</v>
      </c>
      <c r="C77">
        <v>285</v>
      </c>
      <c r="D77">
        <v>578</v>
      </c>
    </row>
    <row r="78" spans="1:4">
      <c r="A78">
        <v>201710</v>
      </c>
      <c r="B78" t="s">
        <v>80</v>
      </c>
      <c r="C78">
        <v>178</v>
      </c>
      <c r="D78">
        <v>370</v>
      </c>
    </row>
    <row r="79" spans="1:4">
      <c r="A79">
        <v>201710</v>
      </c>
      <c r="B79" t="s">
        <v>81</v>
      </c>
      <c r="C79">
        <v>599</v>
      </c>
      <c r="D79">
        <v>1210</v>
      </c>
    </row>
    <row r="80" spans="1:4">
      <c r="A80">
        <v>201710</v>
      </c>
      <c r="B80" t="s">
        <v>82</v>
      </c>
      <c r="C80">
        <v>210</v>
      </c>
      <c r="D80">
        <v>368</v>
      </c>
    </row>
    <row r="81" spans="1:4">
      <c r="A81">
        <v>201710</v>
      </c>
      <c r="B81" t="s">
        <v>83</v>
      </c>
      <c r="C81">
        <v>224</v>
      </c>
      <c r="D81">
        <v>407</v>
      </c>
    </row>
    <row r="82" spans="1:4">
      <c r="A82">
        <v>201710</v>
      </c>
      <c r="B82" t="s">
        <v>84</v>
      </c>
      <c r="C82">
        <v>184</v>
      </c>
      <c r="D82">
        <v>324</v>
      </c>
    </row>
    <row r="83" spans="1:4">
      <c r="A83">
        <v>201710</v>
      </c>
      <c r="B83" t="s">
        <v>85</v>
      </c>
      <c r="C83">
        <v>97</v>
      </c>
      <c r="D83">
        <v>201</v>
      </c>
    </row>
    <row r="84" spans="1:4">
      <c r="A84">
        <v>201710</v>
      </c>
      <c r="B84" t="s">
        <v>86</v>
      </c>
      <c r="C84">
        <v>186</v>
      </c>
      <c r="D84">
        <v>372</v>
      </c>
    </row>
    <row r="85" spans="1:4">
      <c r="A85">
        <v>201710</v>
      </c>
      <c r="B85" t="s">
        <v>87</v>
      </c>
      <c r="C85">
        <v>69</v>
      </c>
      <c r="D85">
        <v>127</v>
      </c>
    </row>
    <row r="86" spans="1:4">
      <c r="A86">
        <v>201710</v>
      </c>
      <c r="B86" t="s">
        <v>88</v>
      </c>
      <c r="C86">
        <v>63</v>
      </c>
      <c r="D86">
        <v>113</v>
      </c>
    </row>
    <row r="87" spans="1:4">
      <c r="A87">
        <v>201710</v>
      </c>
      <c r="B87" t="s">
        <v>89</v>
      </c>
      <c r="C87">
        <v>113</v>
      </c>
      <c r="D87">
        <v>210</v>
      </c>
    </row>
    <row r="88" spans="1:4">
      <c r="A88">
        <v>201710</v>
      </c>
      <c r="B88" t="s">
        <v>90</v>
      </c>
      <c r="C88">
        <v>19</v>
      </c>
      <c r="D88">
        <v>33</v>
      </c>
    </row>
    <row r="89" spans="1:4">
      <c r="A89">
        <v>201710</v>
      </c>
      <c r="B89" t="s">
        <v>91</v>
      </c>
      <c r="C89">
        <v>53</v>
      </c>
      <c r="D89">
        <v>105</v>
      </c>
    </row>
    <row r="90" spans="1:4">
      <c r="A90">
        <v>201710</v>
      </c>
      <c r="B90" t="s">
        <v>92</v>
      </c>
      <c r="C90">
        <v>5</v>
      </c>
      <c r="D90">
        <v>8</v>
      </c>
    </row>
    <row r="91" spans="1:4">
      <c r="A91">
        <v>201710</v>
      </c>
      <c r="B91" t="s">
        <v>93</v>
      </c>
      <c r="C91">
        <v>144</v>
      </c>
      <c r="D91">
        <v>293</v>
      </c>
    </row>
    <row r="92" spans="1:4">
      <c r="A92">
        <v>201710</v>
      </c>
      <c r="B92" t="s">
        <v>94</v>
      </c>
      <c r="C92">
        <v>195</v>
      </c>
      <c r="D92">
        <v>447</v>
      </c>
    </row>
    <row r="93" spans="1:4">
      <c r="A93">
        <v>201710</v>
      </c>
      <c r="B93" t="s">
        <v>95</v>
      </c>
      <c r="C93">
        <v>622</v>
      </c>
      <c r="D93">
        <v>1227</v>
      </c>
    </row>
    <row r="94" spans="1:4">
      <c r="A94">
        <v>201710</v>
      </c>
      <c r="B94" t="s">
        <v>96</v>
      </c>
      <c r="C94">
        <v>65</v>
      </c>
      <c r="D94">
        <v>153</v>
      </c>
    </row>
    <row r="95" spans="1:4">
      <c r="A95">
        <v>201710</v>
      </c>
      <c r="B95" t="s">
        <v>97</v>
      </c>
      <c r="C95">
        <v>40</v>
      </c>
      <c r="D95">
        <v>84</v>
      </c>
    </row>
    <row r="96" spans="1:4">
      <c r="A96">
        <v>201710</v>
      </c>
      <c r="B96" t="s">
        <v>98</v>
      </c>
      <c r="C96">
        <v>19</v>
      </c>
      <c r="D96">
        <v>35</v>
      </c>
    </row>
    <row r="97" spans="1:4">
      <c r="A97">
        <v>201710</v>
      </c>
      <c r="B97" t="s">
        <v>99</v>
      </c>
      <c r="C97">
        <v>370</v>
      </c>
      <c r="D97">
        <v>806</v>
      </c>
    </row>
    <row r="98" spans="1:4">
      <c r="A98">
        <v>201710</v>
      </c>
      <c r="B98" t="s">
        <v>100</v>
      </c>
      <c r="C98">
        <v>243</v>
      </c>
      <c r="D98">
        <v>546</v>
      </c>
    </row>
    <row r="99" spans="1:4">
      <c r="A99">
        <v>201710</v>
      </c>
      <c r="B99" t="s">
        <v>101</v>
      </c>
      <c r="C99">
        <v>191</v>
      </c>
      <c r="D99">
        <v>380</v>
      </c>
    </row>
    <row r="100" spans="1:4">
      <c r="A100">
        <v>201710</v>
      </c>
      <c r="B100" t="s">
        <v>102</v>
      </c>
      <c r="C100">
        <v>40</v>
      </c>
      <c r="D100">
        <v>64</v>
      </c>
    </row>
    <row r="101" spans="1:4">
      <c r="A101">
        <v>201710</v>
      </c>
      <c r="B101" t="s">
        <v>103</v>
      </c>
      <c r="C101">
        <v>9</v>
      </c>
      <c r="D101">
        <v>20</v>
      </c>
    </row>
    <row r="103" spans="1:4">
      <c r="A103">
        <v>201710</v>
      </c>
      <c r="C103">
        <v>15957</v>
      </c>
      <c r="D103">
        <v>31321</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8E536-1376-4E0C-BABD-362DEA6940B8}">
  <dimension ref="A1:K103"/>
  <sheetViews>
    <sheetView topLeftCell="A89" zoomScale="110" zoomScaleNormal="110" workbookViewId="0">
      <selection activeCell="D106" sqref="D106"/>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202106</v>
      </c>
      <c r="B2" s="41" t="s">
        <v>4</v>
      </c>
      <c r="C2" s="35">
        <v>120</v>
      </c>
      <c r="D2" s="35">
        <v>198</v>
      </c>
    </row>
    <row r="3" spans="1:4">
      <c r="A3" s="27">
        <v>202106</v>
      </c>
      <c r="B3" s="42" t="s">
        <v>5</v>
      </c>
      <c r="C3" s="30">
        <v>50</v>
      </c>
      <c r="D3" s="30">
        <v>83</v>
      </c>
    </row>
    <row r="4" spans="1:4">
      <c r="A4" s="25">
        <v>202106</v>
      </c>
      <c r="B4" s="41" t="s">
        <v>6</v>
      </c>
      <c r="C4" s="35">
        <v>14</v>
      </c>
      <c r="D4" s="35">
        <v>28</v>
      </c>
    </row>
    <row r="5" spans="1:4">
      <c r="A5" s="27">
        <v>202106</v>
      </c>
      <c r="B5" s="42" t="s">
        <v>7</v>
      </c>
      <c r="C5" s="30">
        <v>39</v>
      </c>
      <c r="D5" s="39">
        <v>70</v>
      </c>
    </row>
    <row r="6" spans="1:4">
      <c r="A6" s="25">
        <v>202106</v>
      </c>
      <c r="B6" s="41" t="s">
        <v>8</v>
      </c>
      <c r="C6" s="35">
        <v>18</v>
      </c>
      <c r="D6" s="35">
        <v>31</v>
      </c>
    </row>
    <row r="7" spans="1:4">
      <c r="A7" s="27">
        <v>202106</v>
      </c>
      <c r="B7" s="42" t="s">
        <v>9</v>
      </c>
      <c r="C7" s="30">
        <v>12</v>
      </c>
      <c r="D7" s="30">
        <v>19</v>
      </c>
    </row>
    <row r="8" spans="1:4">
      <c r="A8" s="25">
        <v>202106</v>
      </c>
      <c r="B8" s="41" t="s">
        <v>10</v>
      </c>
      <c r="C8" s="35">
        <v>68</v>
      </c>
      <c r="D8" s="35">
        <v>118</v>
      </c>
    </row>
    <row r="9" spans="1:4">
      <c r="A9" s="27">
        <v>202106</v>
      </c>
      <c r="B9" s="42" t="s">
        <v>11</v>
      </c>
      <c r="C9" s="30">
        <v>21</v>
      </c>
      <c r="D9" s="30">
        <v>39</v>
      </c>
    </row>
    <row r="10" spans="1:4">
      <c r="A10" s="25">
        <v>202106</v>
      </c>
      <c r="B10" s="41" t="s">
        <v>12</v>
      </c>
      <c r="C10" s="35">
        <v>79</v>
      </c>
      <c r="D10" s="35">
        <v>141</v>
      </c>
    </row>
    <row r="11" spans="1:4">
      <c r="A11" s="27">
        <v>202106</v>
      </c>
      <c r="B11" s="42" t="s">
        <v>13</v>
      </c>
      <c r="C11" s="30">
        <v>104</v>
      </c>
      <c r="D11" s="30">
        <v>177</v>
      </c>
    </row>
    <row r="12" spans="1:4">
      <c r="A12" s="25">
        <v>202106</v>
      </c>
      <c r="B12" s="41" t="s">
        <v>14</v>
      </c>
      <c r="C12" s="35">
        <v>133</v>
      </c>
      <c r="D12" s="35">
        <v>244</v>
      </c>
    </row>
    <row r="13" spans="1:4">
      <c r="A13" s="27">
        <v>202106</v>
      </c>
      <c r="B13" s="42" t="s">
        <v>15</v>
      </c>
      <c r="C13" s="30">
        <v>114</v>
      </c>
      <c r="D13" s="30">
        <v>180</v>
      </c>
    </row>
    <row r="14" spans="1:4">
      <c r="A14" s="25">
        <v>202106</v>
      </c>
      <c r="B14" s="41" t="s">
        <v>16</v>
      </c>
      <c r="C14" s="35">
        <v>144</v>
      </c>
      <c r="D14" s="35">
        <v>249</v>
      </c>
    </row>
    <row r="15" spans="1:4">
      <c r="A15" s="27">
        <v>202106</v>
      </c>
      <c r="B15" s="42" t="s">
        <v>17</v>
      </c>
      <c r="C15" s="30">
        <v>48</v>
      </c>
      <c r="D15" s="30">
        <v>75</v>
      </c>
    </row>
    <row r="16" spans="1:4">
      <c r="A16" s="25">
        <v>202106</v>
      </c>
      <c r="B16" s="41" t="s">
        <v>18</v>
      </c>
      <c r="C16" s="35">
        <v>6</v>
      </c>
      <c r="D16" s="35">
        <v>13</v>
      </c>
    </row>
    <row r="17" spans="1:4">
      <c r="A17" s="27">
        <v>202106</v>
      </c>
      <c r="B17" s="42" t="s">
        <v>19</v>
      </c>
      <c r="C17" s="30">
        <v>48</v>
      </c>
      <c r="D17" s="30">
        <v>85</v>
      </c>
    </row>
    <row r="18" spans="1:4">
      <c r="A18" s="25">
        <v>202106</v>
      </c>
      <c r="B18" s="41" t="s">
        <v>20</v>
      </c>
      <c r="C18" s="35">
        <v>36</v>
      </c>
      <c r="D18" s="35">
        <v>60</v>
      </c>
    </row>
    <row r="19" spans="1:4">
      <c r="A19" s="27">
        <v>202106</v>
      </c>
      <c r="B19" s="42" t="s">
        <v>21</v>
      </c>
      <c r="C19" s="30">
        <v>111</v>
      </c>
      <c r="D19" s="30">
        <v>212</v>
      </c>
    </row>
    <row r="20" spans="1:4">
      <c r="A20" s="25">
        <v>202106</v>
      </c>
      <c r="B20" s="41" t="s">
        <v>22</v>
      </c>
      <c r="C20" s="35">
        <v>37</v>
      </c>
      <c r="D20" s="35">
        <v>60</v>
      </c>
    </row>
    <row r="21" spans="1:4">
      <c r="A21" s="27">
        <v>202106</v>
      </c>
      <c r="B21" s="42" t="s">
        <v>23</v>
      </c>
      <c r="C21" s="30">
        <v>17</v>
      </c>
      <c r="D21" s="30">
        <v>35</v>
      </c>
    </row>
    <row r="22" spans="1:4">
      <c r="A22" s="25">
        <v>202106</v>
      </c>
      <c r="B22" s="41" t="s">
        <v>24</v>
      </c>
      <c r="C22" s="35">
        <v>15</v>
      </c>
      <c r="D22" s="35">
        <v>24</v>
      </c>
    </row>
    <row r="23" spans="1:4">
      <c r="A23" s="27">
        <v>202106</v>
      </c>
      <c r="B23" s="42" t="s">
        <v>25</v>
      </c>
      <c r="C23" s="30">
        <v>6</v>
      </c>
      <c r="D23" s="30">
        <v>8</v>
      </c>
    </row>
    <row r="24" spans="1:4">
      <c r="A24" s="25">
        <v>202106</v>
      </c>
      <c r="B24" s="41" t="s">
        <v>26</v>
      </c>
      <c r="C24" s="35">
        <v>193</v>
      </c>
      <c r="D24" s="35">
        <v>359</v>
      </c>
    </row>
    <row r="25" spans="1:4">
      <c r="A25" s="27">
        <v>202106</v>
      </c>
      <c r="B25" s="42" t="s">
        <v>27</v>
      </c>
      <c r="C25" s="30">
        <v>132</v>
      </c>
      <c r="D25" s="30">
        <v>250</v>
      </c>
    </row>
    <row r="26" spans="1:4">
      <c r="A26" s="25">
        <v>202106</v>
      </c>
      <c r="B26" s="41" t="s">
        <v>28</v>
      </c>
      <c r="C26" s="35">
        <v>88</v>
      </c>
      <c r="D26" s="35">
        <v>178</v>
      </c>
    </row>
    <row r="27" spans="1:4">
      <c r="A27" s="27">
        <v>202106</v>
      </c>
      <c r="B27" s="42" t="s">
        <v>29</v>
      </c>
      <c r="C27" s="30">
        <v>584</v>
      </c>
      <c r="D27" s="30">
        <v>1127</v>
      </c>
    </row>
    <row r="28" spans="1:4">
      <c r="A28" s="25">
        <v>202106</v>
      </c>
      <c r="B28" s="41" t="s">
        <v>30</v>
      </c>
      <c r="C28" s="35">
        <v>23</v>
      </c>
      <c r="D28" s="35">
        <v>41</v>
      </c>
    </row>
    <row r="29" spans="1:4">
      <c r="A29" s="27">
        <v>202106</v>
      </c>
      <c r="B29" s="42" t="s">
        <v>31</v>
      </c>
      <c r="C29" s="30">
        <v>14</v>
      </c>
      <c r="D29" s="30">
        <v>23</v>
      </c>
    </row>
    <row r="30" spans="1:4">
      <c r="A30" s="25">
        <v>202106</v>
      </c>
      <c r="B30" s="41" t="s">
        <v>32</v>
      </c>
      <c r="C30" s="35">
        <v>153</v>
      </c>
      <c r="D30" s="35">
        <v>283</v>
      </c>
    </row>
    <row r="31" spans="1:4">
      <c r="A31" s="27">
        <v>202106</v>
      </c>
      <c r="B31" s="42" t="s">
        <v>33</v>
      </c>
      <c r="C31" s="30">
        <v>42</v>
      </c>
      <c r="D31" s="30">
        <v>70</v>
      </c>
    </row>
    <row r="32" spans="1:4">
      <c r="A32" s="25">
        <v>202106</v>
      </c>
      <c r="B32" s="41" t="s">
        <v>34</v>
      </c>
      <c r="C32" s="35">
        <v>64</v>
      </c>
      <c r="D32" s="35">
        <v>122</v>
      </c>
    </row>
    <row r="33" spans="1:11">
      <c r="A33" s="27">
        <v>202106</v>
      </c>
      <c r="B33" s="42" t="s">
        <v>35</v>
      </c>
      <c r="C33" s="30">
        <v>186</v>
      </c>
      <c r="D33" s="30">
        <v>338</v>
      </c>
    </row>
    <row r="34" spans="1:11">
      <c r="A34" s="25">
        <v>202106</v>
      </c>
      <c r="B34" s="41" t="s">
        <v>36</v>
      </c>
      <c r="C34" s="35">
        <v>112</v>
      </c>
      <c r="D34" s="35">
        <v>223</v>
      </c>
      <c r="K34" t="s">
        <v>112</v>
      </c>
    </row>
    <row r="35" spans="1:11">
      <c r="A35" s="27">
        <v>202106</v>
      </c>
      <c r="B35" s="42" t="s">
        <v>37</v>
      </c>
      <c r="C35" s="30">
        <v>224</v>
      </c>
      <c r="D35" s="30">
        <v>369</v>
      </c>
    </row>
    <row r="36" spans="1:11">
      <c r="A36" s="25">
        <v>202106</v>
      </c>
      <c r="B36" s="41" t="s">
        <v>38</v>
      </c>
      <c r="C36" s="35">
        <v>65</v>
      </c>
      <c r="D36" s="35">
        <v>100</v>
      </c>
    </row>
    <row r="37" spans="1:11">
      <c r="A37" s="27">
        <v>202106</v>
      </c>
      <c r="B37" s="42" t="s">
        <v>39</v>
      </c>
      <c r="C37" s="30">
        <v>228</v>
      </c>
      <c r="D37" s="30">
        <v>409</v>
      </c>
    </row>
    <row r="38" spans="1:11">
      <c r="A38" s="25">
        <v>202106</v>
      </c>
      <c r="B38" s="41" t="s">
        <v>40</v>
      </c>
      <c r="C38" s="35">
        <v>15</v>
      </c>
      <c r="D38" s="35">
        <v>25</v>
      </c>
    </row>
    <row r="39" spans="1:11">
      <c r="A39" s="27">
        <v>202106</v>
      </c>
      <c r="B39" s="42" t="s">
        <v>41</v>
      </c>
      <c r="C39" s="30">
        <v>9</v>
      </c>
      <c r="D39" s="30">
        <v>15</v>
      </c>
    </row>
    <row r="40" spans="1:11">
      <c r="A40" s="25">
        <v>202106</v>
      </c>
      <c r="B40" s="41" t="s">
        <v>42</v>
      </c>
      <c r="C40" s="35">
        <v>60</v>
      </c>
      <c r="D40" s="35">
        <v>104</v>
      </c>
    </row>
    <row r="41" spans="1:11">
      <c r="A41" s="27">
        <v>202106</v>
      </c>
      <c r="B41" s="42" t="s">
        <v>43</v>
      </c>
      <c r="C41" s="40">
        <v>29</v>
      </c>
      <c r="D41" s="30">
        <v>53</v>
      </c>
    </row>
    <row r="42" spans="1:11">
      <c r="A42" s="25">
        <v>202106</v>
      </c>
      <c r="B42" s="41" t="s">
        <v>44</v>
      </c>
      <c r="C42" s="35">
        <v>485</v>
      </c>
      <c r="D42" s="35">
        <v>979</v>
      </c>
    </row>
    <row r="43" spans="1:11">
      <c r="A43" s="27">
        <v>202106</v>
      </c>
      <c r="B43" s="42" t="s">
        <v>45</v>
      </c>
      <c r="C43" s="30">
        <v>99</v>
      </c>
      <c r="D43" s="30">
        <v>155</v>
      </c>
    </row>
    <row r="44" spans="1:11">
      <c r="A44" s="25">
        <v>202106</v>
      </c>
      <c r="B44" s="41" t="s">
        <v>46</v>
      </c>
      <c r="C44" s="35">
        <v>142</v>
      </c>
      <c r="D44" s="35">
        <v>289</v>
      </c>
    </row>
    <row r="45" spans="1:11">
      <c r="A45" s="27">
        <v>202106</v>
      </c>
      <c r="B45" s="42" t="s">
        <v>47</v>
      </c>
      <c r="C45" s="30">
        <v>106</v>
      </c>
      <c r="D45" s="30">
        <v>178</v>
      </c>
    </row>
    <row r="46" spans="1:11">
      <c r="A46" s="25">
        <v>202106</v>
      </c>
      <c r="B46" s="41" t="s">
        <v>48</v>
      </c>
      <c r="C46" s="35">
        <v>84</v>
      </c>
      <c r="D46" s="35">
        <v>139</v>
      </c>
    </row>
    <row r="47" spans="1:11">
      <c r="A47" s="27">
        <v>202106</v>
      </c>
      <c r="B47" s="42" t="s">
        <v>49</v>
      </c>
      <c r="C47" s="30">
        <v>42</v>
      </c>
      <c r="D47" s="30">
        <v>80</v>
      </c>
    </row>
    <row r="48" spans="1:11">
      <c r="A48" s="25">
        <v>202106</v>
      </c>
      <c r="B48" s="41" t="s">
        <v>50</v>
      </c>
      <c r="C48" s="35">
        <v>62</v>
      </c>
      <c r="D48" s="35">
        <v>113</v>
      </c>
    </row>
    <row r="49" spans="1:4">
      <c r="A49" s="27">
        <v>202106</v>
      </c>
      <c r="B49" s="42" t="s">
        <v>51</v>
      </c>
      <c r="C49" s="30">
        <v>5</v>
      </c>
      <c r="D49" s="30">
        <v>11</v>
      </c>
    </row>
    <row r="50" spans="1:4">
      <c r="A50" s="25">
        <v>202106</v>
      </c>
      <c r="B50" s="41" t="s">
        <v>52</v>
      </c>
      <c r="C50" s="35">
        <v>151</v>
      </c>
      <c r="D50" s="35">
        <v>291</v>
      </c>
    </row>
    <row r="51" spans="1:4">
      <c r="A51" s="27">
        <v>202106</v>
      </c>
      <c r="B51" s="42" t="s">
        <v>53</v>
      </c>
      <c r="C51" s="30">
        <v>28</v>
      </c>
      <c r="D51" s="30">
        <v>46</v>
      </c>
    </row>
    <row r="52" spans="1:4">
      <c r="A52" s="25">
        <v>202106</v>
      </c>
      <c r="B52" s="41" t="s">
        <v>54</v>
      </c>
      <c r="C52" s="35">
        <v>204</v>
      </c>
      <c r="D52" s="35">
        <v>339</v>
      </c>
    </row>
    <row r="53" spans="1:4">
      <c r="A53" s="27">
        <v>202106</v>
      </c>
      <c r="B53" s="42" t="s">
        <v>55</v>
      </c>
      <c r="C53" s="30">
        <v>7</v>
      </c>
      <c r="D53" s="30">
        <v>13</v>
      </c>
    </row>
    <row r="54" spans="1:4">
      <c r="A54" s="25">
        <v>202106</v>
      </c>
      <c r="B54" s="41" t="s">
        <v>56</v>
      </c>
      <c r="C54" s="35">
        <v>54</v>
      </c>
      <c r="D54" s="35">
        <v>100</v>
      </c>
    </row>
    <row r="55" spans="1:4">
      <c r="A55" s="27">
        <v>202106</v>
      </c>
      <c r="B55" s="42" t="s">
        <v>57</v>
      </c>
      <c r="C55" s="30">
        <v>130</v>
      </c>
      <c r="D55" s="30">
        <v>293</v>
      </c>
    </row>
    <row r="56" spans="1:4">
      <c r="A56" s="25">
        <v>202106</v>
      </c>
      <c r="B56" s="41" t="s">
        <v>58</v>
      </c>
      <c r="C56" s="35">
        <v>84</v>
      </c>
      <c r="D56" s="35">
        <v>144</v>
      </c>
    </row>
    <row r="57" spans="1:4">
      <c r="A57" s="27">
        <v>202106</v>
      </c>
      <c r="B57" s="42" t="s">
        <v>59</v>
      </c>
      <c r="C57" s="30">
        <v>8</v>
      </c>
      <c r="D57" s="30">
        <v>17</v>
      </c>
    </row>
    <row r="58" spans="1:4">
      <c r="A58" s="25">
        <v>202106</v>
      </c>
      <c r="B58" s="41" t="s">
        <v>60</v>
      </c>
      <c r="C58" s="35">
        <v>20</v>
      </c>
      <c r="D58" s="35">
        <v>39</v>
      </c>
    </row>
    <row r="59" spans="1:4">
      <c r="A59" s="27">
        <v>202106</v>
      </c>
      <c r="B59" s="42" t="s">
        <v>61</v>
      </c>
      <c r="C59" s="30">
        <v>29</v>
      </c>
      <c r="D59" s="30">
        <v>45</v>
      </c>
    </row>
    <row r="60" spans="1:4">
      <c r="A60" s="25">
        <v>202106</v>
      </c>
      <c r="B60" s="41" t="s">
        <v>62</v>
      </c>
      <c r="C60" s="35">
        <v>56</v>
      </c>
      <c r="D60" s="35">
        <v>91</v>
      </c>
    </row>
    <row r="61" spans="1:4">
      <c r="A61" s="27">
        <v>202106</v>
      </c>
      <c r="B61" s="42" t="s">
        <v>63</v>
      </c>
      <c r="C61" s="30">
        <v>1106</v>
      </c>
      <c r="D61" s="30">
        <v>2190</v>
      </c>
    </row>
    <row r="62" spans="1:4">
      <c r="A62" s="25">
        <v>202106</v>
      </c>
      <c r="B62" s="41" t="s">
        <v>64</v>
      </c>
      <c r="C62" s="35">
        <v>10</v>
      </c>
      <c r="D62" s="35">
        <v>13</v>
      </c>
    </row>
    <row r="63" spans="1:4">
      <c r="A63" s="27">
        <v>202106</v>
      </c>
      <c r="B63" s="42" t="s">
        <v>65</v>
      </c>
      <c r="C63" s="30">
        <v>36</v>
      </c>
      <c r="D63" s="30">
        <v>67</v>
      </c>
    </row>
    <row r="64" spans="1:4">
      <c r="A64" s="25">
        <v>202106</v>
      </c>
      <c r="B64" s="41" t="s">
        <v>66</v>
      </c>
      <c r="C64" s="35">
        <v>47</v>
      </c>
      <c r="D64" s="35">
        <v>97</v>
      </c>
    </row>
    <row r="65" spans="1:4">
      <c r="A65" s="27">
        <v>202106</v>
      </c>
      <c r="B65" s="42" t="s">
        <v>67</v>
      </c>
      <c r="C65" s="30">
        <v>118</v>
      </c>
      <c r="D65" s="30">
        <v>211</v>
      </c>
    </row>
    <row r="66" spans="1:4">
      <c r="A66" s="25">
        <v>202106</v>
      </c>
      <c r="B66" s="41" t="s">
        <v>68</v>
      </c>
      <c r="C66" s="35">
        <v>239</v>
      </c>
      <c r="D66" s="35">
        <v>441</v>
      </c>
    </row>
    <row r="67" spans="1:4">
      <c r="A67" s="27">
        <v>202106</v>
      </c>
      <c r="B67" s="42" t="s">
        <v>69</v>
      </c>
      <c r="C67" s="30">
        <v>38</v>
      </c>
      <c r="D67" s="30">
        <v>71</v>
      </c>
    </row>
    <row r="68" spans="1:4">
      <c r="A68" s="25">
        <v>202106</v>
      </c>
      <c r="B68" s="41" t="s">
        <v>70</v>
      </c>
      <c r="C68" s="35">
        <v>90</v>
      </c>
      <c r="D68" s="35">
        <v>160</v>
      </c>
    </row>
    <row r="69" spans="1:4">
      <c r="A69" s="27">
        <v>202106</v>
      </c>
      <c r="B69" s="42" t="s">
        <v>71</v>
      </c>
      <c r="C69" s="30">
        <v>85</v>
      </c>
      <c r="D69" s="30">
        <v>179</v>
      </c>
    </row>
    <row r="70" spans="1:4">
      <c r="A70" s="25">
        <v>202106</v>
      </c>
      <c r="B70" s="41" t="s">
        <v>72</v>
      </c>
      <c r="C70" s="35">
        <v>7</v>
      </c>
      <c r="D70" s="35">
        <v>13</v>
      </c>
    </row>
    <row r="71" spans="1:4">
      <c r="A71" s="27">
        <v>202106</v>
      </c>
      <c r="B71" s="42" t="s">
        <v>73</v>
      </c>
      <c r="C71" s="30">
        <v>55</v>
      </c>
      <c r="D71" s="30">
        <v>97</v>
      </c>
    </row>
    <row r="72" spans="1:4">
      <c r="A72" s="25">
        <v>202106</v>
      </c>
      <c r="B72" s="41" t="s">
        <v>74</v>
      </c>
      <c r="C72" s="35">
        <v>79</v>
      </c>
      <c r="D72" s="35">
        <v>142</v>
      </c>
    </row>
    <row r="73" spans="1:4">
      <c r="A73" s="27">
        <v>202106</v>
      </c>
      <c r="B73" s="42" t="s">
        <v>75</v>
      </c>
      <c r="C73" s="30">
        <v>11</v>
      </c>
      <c r="D73" s="30">
        <v>15</v>
      </c>
    </row>
    <row r="74" spans="1:4">
      <c r="A74" s="25">
        <v>202106</v>
      </c>
      <c r="B74" s="41" t="s">
        <v>76</v>
      </c>
      <c r="C74" s="35">
        <v>66</v>
      </c>
      <c r="D74" s="35">
        <v>131</v>
      </c>
    </row>
    <row r="75" spans="1:4">
      <c r="A75" s="27">
        <v>202106</v>
      </c>
      <c r="B75" s="42" t="s">
        <v>77</v>
      </c>
      <c r="C75" s="30">
        <v>255</v>
      </c>
      <c r="D75" s="30">
        <v>506</v>
      </c>
    </row>
    <row r="76" spans="1:4">
      <c r="A76" s="25">
        <v>202106</v>
      </c>
      <c r="B76" s="41" t="s">
        <v>78</v>
      </c>
      <c r="C76" s="35">
        <v>20</v>
      </c>
      <c r="D76" s="35">
        <v>35</v>
      </c>
    </row>
    <row r="77" spans="1:4">
      <c r="A77" s="27">
        <v>202106</v>
      </c>
      <c r="B77" s="42" t="s">
        <v>79</v>
      </c>
      <c r="C77" s="30">
        <v>191</v>
      </c>
      <c r="D77" s="30">
        <v>369</v>
      </c>
    </row>
    <row r="78" spans="1:4">
      <c r="A78" s="25">
        <v>202106</v>
      </c>
      <c r="B78" s="41" t="s">
        <v>80</v>
      </c>
      <c r="C78" s="35">
        <v>98</v>
      </c>
      <c r="D78" s="35">
        <v>176</v>
      </c>
    </row>
    <row r="79" spans="1:4">
      <c r="A79" s="27">
        <v>202106</v>
      </c>
      <c r="B79" s="42" t="s">
        <v>81</v>
      </c>
      <c r="C79" s="30">
        <v>428</v>
      </c>
      <c r="D79" s="30">
        <v>858</v>
      </c>
    </row>
    <row r="80" spans="1:4">
      <c r="A80" s="25">
        <v>202106</v>
      </c>
      <c r="B80" s="41" t="s">
        <v>82</v>
      </c>
      <c r="C80" s="35">
        <v>154</v>
      </c>
      <c r="D80" s="35">
        <v>286</v>
      </c>
    </row>
    <row r="81" spans="1:11">
      <c r="A81" s="27">
        <v>202106</v>
      </c>
      <c r="B81" s="42" t="s">
        <v>83</v>
      </c>
      <c r="C81" s="30">
        <v>167</v>
      </c>
      <c r="D81" s="30">
        <v>287</v>
      </c>
    </row>
    <row r="82" spans="1:11">
      <c r="A82" s="25">
        <v>202106</v>
      </c>
      <c r="B82" s="41" t="s">
        <v>84</v>
      </c>
      <c r="C82" s="35">
        <v>105</v>
      </c>
      <c r="D82" s="35">
        <v>178</v>
      </c>
    </row>
    <row r="83" spans="1:11">
      <c r="A83" s="27">
        <v>202106</v>
      </c>
      <c r="B83" s="42" t="s">
        <v>85</v>
      </c>
      <c r="C83" s="30">
        <v>52</v>
      </c>
      <c r="D83" s="30">
        <v>107</v>
      </c>
    </row>
    <row r="84" spans="1:11">
      <c r="A84" s="25">
        <v>202106</v>
      </c>
      <c r="B84" s="41" t="s">
        <v>86</v>
      </c>
      <c r="C84" s="35">
        <v>117</v>
      </c>
      <c r="D84" s="35">
        <v>229</v>
      </c>
    </row>
    <row r="85" spans="1:11">
      <c r="A85" s="27">
        <v>202106</v>
      </c>
      <c r="B85" s="42" t="s">
        <v>87</v>
      </c>
      <c r="C85" s="30">
        <v>48</v>
      </c>
      <c r="D85" s="30">
        <v>87</v>
      </c>
    </row>
    <row r="86" spans="1:11">
      <c r="A86" s="25">
        <v>202106</v>
      </c>
      <c r="B86" s="41" t="s">
        <v>88</v>
      </c>
      <c r="C86" s="35">
        <v>54</v>
      </c>
      <c r="D86" s="35">
        <v>95</v>
      </c>
    </row>
    <row r="87" spans="1:11">
      <c r="A87" s="27">
        <v>202106</v>
      </c>
      <c r="B87" s="42" t="s">
        <v>89</v>
      </c>
      <c r="C87" s="30">
        <v>97</v>
      </c>
      <c r="D87" s="30">
        <v>173</v>
      </c>
    </row>
    <row r="88" spans="1:11">
      <c r="A88" s="25">
        <v>202106</v>
      </c>
      <c r="B88" s="41" t="s">
        <v>90</v>
      </c>
      <c r="C88" s="35">
        <v>8</v>
      </c>
      <c r="D88" s="35">
        <v>13</v>
      </c>
    </row>
    <row r="89" spans="1:11">
      <c r="A89" s="27">
        <v>202106</v>
      </c>
      <c r="B89" s="42" t="s">
        <v>91</v>
      </c>
      <c r="C89" s="30">
        <v>40</v>
      </c>
      <c r="D89" s="30">
        <v>71</v>
      </c>
    </row>
    <row r="90" spans="1:11">
      <c r="A90" s="25">
        <v>202106</v>
      </c>
      <c r="B90" s="41" t="s">
        <v>92</v>
      </c>
      <c r="C90" s="35">
        <v>8</v>
      </c>
      <c r="D90" s="35">
        <v>11</v>
      </c>
      <c r="K90" t="s">
        <v>111</v>
      </c>
    </row>
    <row r="91" spans="1:11">
      <c r="A91" s="27">
        <v>202106</v>
      </c>
      <c r="B91" s="42" t="s">
        <v>93</v>
      </c>
      <c r="C91" s="30">
        <v>100</v>
      </c>
      <c r="D91" s="30">
        <v>175</v>
      </c>
    </row>
    <row r="92" spans="1:11">
      <c r="A92" s="25">
        <v>202106</v>
      </c>
      <c r="B92" s="41" t="s">
        <v>94</v>
      </c>
      <c r="C92" s="35">
        <v>101</v>
      </c>
      <c r="D92" s="35">
        <v>206</v>
      </c>
    </row>
    <row r="93" spans="1:11">
      <c r="A93" s="27">
        <v>202106</v>
      </c>
      <c r="B93" s="42" t="s">
        <v>95</v>
      </c>
      <c r="C93" s="30">
        <v>451</v>
      </c>
      <c r="D93" s="30">
        <v>849</v>
      </c>
    </row>
    <row r="94" spans="1:11">
      <c r="A94" s="25">
        <v>202106</v>
      </c>
      <c r="B94" s="41" t="s">
        <v>96</v>
      </c>
      <c r="C94" s="35">
        <v>39</v>
      </c>
      <c r="D94" s="35">
        <v>74</v>
      </c>
    </row>
    <row r="95" spans="1:11">
      <c r="A95" s="27">
        <v>202106</v>
      </c>
      <c r="B95" s="42" t="s">
        <v>97</v>
      </c>
      <c r="C95" s="30">
        <v>28</v>
      </c>
      <c r="D95" s="30">
        <v>58</v>
      </c>
    </row>
    <row r="96" spans="1:11">
      <c r="A96" s="25">
        <v>202106</v>
      </c>
      <c r="B96" s="41" t="s">
        <v>98</v>
      </c>
      <c r="C96" s="35">
        <v>11</v>
      </c>
      <c r="D96" s="35">
        <v>20</v>
      </c>
    </row>
    <row r="97" spans="1:4">
      <c r="A97" s="27">
        <v>202106</v>
      </c>
      <c r="B97" s="42" t="s">
        <v>99</v>
      </c>
      <c r="C97" s="30">
        <v>227</v>
      </c>
      <c r="D97" s="30">
        <v>470</v>
      </c>
    </row>
    <row r="98" spans="1:4">
      <c r="A98" s="25">
        <v>202106</v>
      </c>
      <c r="B98" s="41" t="s">
        <v>100</v>
      </c>
      <c r="C98" s="35">
        <v>103</v>
      </c>
      <c r="D98" s="35">
        <v>181</v>
      </c>
    </row>
    <row r="99" spans="1:4">
      <c r="A99" s="27">
        <v>202106</v>
      </c>
      <c r="B99" s="42" t="s">
        <v>101</v>
      </c>
      <c r="C99" s="30">
        <v>97</v>
      </c>
      <c r="D99" s="30">
        <v>187</v>
      </c>
    </row>
    <row r="100" spans="1:4">
      <c r="A100" s="25">
        <v>202106</v>
      </c>
      <c r="B100" s="41" t="s">
        <v>102</v>
      </c>
      <c r="C100" s="35">
        <v>41</v>
      </c>
      <c r="D100" s="35">
        <v>61</v>
      </c>
    </row>
    <row r="101" spans="1:4">
      <c r="A101" s="27">
        <v>202106</v>
      </c>
      <c r="B101" s="42" t="s">
        <v>103</v>
      </c>
      <c r="C101" s="30">
        <v>14</v>
      </c>
      <c r="D101" s="30">
        <v>22</v>
      </c>
    </row>
    <row r="102" spans="1:4">
      <c r="A102" s="25"/>
      <c r="B102" s="23"/>
      <c r="C102" s="23"/>
      <c r="D102" s="26"/>
    </row>
    <row r="103" spans="1:4">
      <c r="A103" s="27">
        <v>202106</v>
      </c>
      <c r="B103" s="37"/>
      <c r="C103" s="38">
        <f>SUM(C2:C102)</f>
        <v>10298</v>
      </c>
      <c r="D103" s="38">
        <f>SUM(D2:D102)</f>
        <v>19211</v>
      </c>
    </row>
  </sheetData>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201709</v>
      </c>
      <c r="B2" t="s">
        <v>4</v>
      </c>
      <c r="C2">
        <v>213</v>
      </c>
      <c r="D2">
        <v>373</v>
      </c>
    </row>
    <row r="3" spans="1:4">
      <c r="A3">
        <v>201709</v>
      </c>
      <c r="B3" t="s">
        <v>5</v>
      </c>
      <c r="C3">
        <v>55</v>
      </c>
      <c r="D3">
        <v>92</v>
      </c>
    </row>
    <row r="4" spans="1:4">
      <c r="A4">
        <v>201709</v>
      </c>
      <c r="B4" t="s">
        <v>6</v>
      </c>
      <c r="C4">
        <v>20</v>
      </c>
      <c r="D4">
        <v>41</v>
      </c>
    </row>
    <row r="5" spans="1:4">
      <c r="A5">
        <v>201709</v>
      </c>
      <c r="B5" t="s">
        <v>7</v>
      </c>
      <c r="C5">
        <v>65</v>
      </c>
      <c r="D5">
        <v>115</v>
      </c>
    </row>
    <row r="6" spans="1:4">
      <c r="A6">
        <v>201709</v>
      </c>
      <c r="B6" t="s">
        <v>8</v>
      </c>
      <c r="C6">
        <v>34</v>
      </c>
      <c r="D6">
        <v>75</v>
      </c>
    </row>
    <row r="7" spans="1:4">
      <c r="A7">
        <v>201709</v>
      </c>
      <c r="B7" t="s">
        <v>9</v>
      </c>
      <c r="C7">
        <v>22</v>
      </c>
      <c r="D7">
        <v>37</v>
      </c>
    </row>
    <row r="8" spans="1:4">
      <c r="A8">
        <v>201709</v>
      </c>
      <c r="B8" t="s">
        <v>10</v>
      </c>
      <c r="C8">
        <v>108</v>
      </c>
      <c r="D8">
        <v>212</v>
      </c>
    </row>
    <row r="9" spans="1:4">
      <c r="A9">
        <v>201709</v>
      </c>
      <c r="B9" t="s">
        <v>11</v>
      </c>
      <c r="C9">
        <v>44</v>
      </c>
      <c r="D9">
        <v>81</v>
      </c>
    </row>
    <row r="10" spans="1:4">
      <c r="A10">
        <v>201709</v>
      </c>
      <c r="B10" t="s">
        <v>12</v>
      </c>
      <c r="C10">
        <v>136</v>
      </c>
      <c r="D10">
        <v>252</v>
      </c>
    </row>
    <row r="11" spans="1:4">
      <c r="A11">
        <v>201709</v>
      </c>
      <c r="B11" t="s">
        <v>13</v>
      </c>
      <c r="C11">
        <v>132</v>
      </c>
      <c r="D11">
        <v>219</v>
      </c>
    </row>
    <row r="12" spans="1:4">
      <c r="A12">
        <v>201709</v>
      </c>
      <c r="B12" t="s">
        <v>14</v>
      </c>
      <c r="C12">
        <v>222</v>
      </c>
      <c r="D12">
        <v>472</v>
      </c>
    </row>
    <row r="13" spans="1:4">
      <c r="A13">
        <v>201709</v>
      </c>
      <c r="B13" t="s">
        <v>15</v>
      </c>
      <c r="C13">
        <v>189</v>
      </c>
      <c r="D13">
        <v>344</v>
      </c>
    </row>
    <row r="14" spans="1:4">
      <c r="A14">
        <v>201709</v>
      </c>
      <c r="B14" t="s">
        <v>16</v>
      </c>
      <c r="C14">
        <v>198</v>
      </c>
      <c r="D14">
        <v>359</v>
      </c>
    </row>
    <row r="15" spans="1:4">
      <c r="A15">
        <v>201709</v>
      </c>
      <c r="B15" t="s">
        <v>17</v>
      </c>
      <c r="C15">
        <v>55</v>
      </c>
      <c r="D15">
        <v>83</v>
      </c>
    </row>
    <row r="16" spans="1:4">
      <c r="A16">
        <v>201709</v>
      </c>
      <c r="B16" t="s">
        <v>18</v>
      </c>
      <c r="C16">
        <v>10</v>
      </c>
      <c r="D16">
        <v>19</v>
      </c>
    </row>
    <row r="17" spans="1:4">
      <c r="A17">
        <v>201709</v>
      </c>
      <c r="B17" t="s">
        <v>19</v>
      </c>
      <c r="C17">
        <v>65</v>
      </c>
      <c r="D17">
        <v>115</v>
      </c>
    </row>
    <row r="18" spans="1:4">
      <c r="A18">
        <v>201709</v>
      </c>
      <c r="B18" t="s">
        <v>20</v>
      </c>
      <c r="C18">
        <v>45</v>
      </c>
      <c r="D18">
        <v>72</v>
      </c>
    </row>
    <row r="19" spans="1:4">
      <c r="A19">
        <v>201709</v>
      </c>
      <c r="B19" t="s">
        <v>21</v>
      </c>
      <c r="C19">
        <v>174</v>
      </c>
      <c r="D19">
        <v>319</v>
      </c>
    </row>
    <row r="20" spans="1:4">
      <c r="A20">
        <v>201709</v>
      </c>
      <c r="B20" t="s">
        <v>22</v>
      </c>
      <c r="C20">
        <v>76</v>
      </c>
      <c r="D20">
        <v>160</v>
      </c>
    </row>
    <row r="21" spans="1:4">
      <c r="A21">
        <v>201709</v>
      </c>
      <c r="B21" t="s">
        <v>23</v>
      </c>
      <c r="C21">
        <v>23</v>
      </c>
      <c r="D21">
        <v>45</v>
      </c>
    </row>
    <row r="22" spans="1:4">
      <c r="A22">
        <v>201709</v>
      </c>
      <c r="B22" t="s">
        <v>24</v>
      </c>
      <c r="C22">
        <v>31</v>
      </c>
      <c r="D22">
        <v>54</v>
      </c>
    </row>
    <row r="23" spans="1:4">
      <c r="A23">
        <v>201709</v>
      </c>
      <c r="B23" t="s">
        <v>25</v>
      </c>
      <c r="C23">
        <v>6</v>
      </c>
      <c r="D23">
        <v>12</v>
      </c>
    </row>
    <row r="24" spans="1:4">
      <c r="A24">
        <v>201709</v>
      </c>
      <c r="B24" t="s">
        <v>26</v>
      </c>
      <c r="C24">
        <v>269</v>
      </c>
      <c r="D24">
        <v>457</v>
      </c>
    </row>
    <row r="25" spans="1:4">
      <c r="A25">
        <v>201709</v>
      </c>
      <c r="B25" t="s">
        <v>27</v>
      </c>
      <c r="C25">
        <v>181</v>
      </c>
      <c r="D25">
        <v>350</v>
      </c>
    </row>
    <row r="26" spans="1:4">
      <c r="A26">
        <v>201709</v>
      </c>
      <c r="B26" t="s">
        <v>28</v>
      </c>
      <c r="C26">
        <v>170</v>
      </c>
      <c r="D26">
        <v>352</v>
      </c>
    </row>
    <row r="27" spans="1:4">
      <c r="A27">
        <v>201709</v>
      </c>
      <c r="B27" t="s">
        <v>29</v>
      </c>
      <c r="C27">
        <v>934</v>
      </c>
      <c r="D27">
        <v>1867</v>
      </c>
    </row>
    <row r="28" spans="1:4">
      <c r="A28">
        <v>201709</v>
      </c>
      <c r="B28" t="s">
        <v>30</v>
      </c>
      <c r="C28">
        <v>28</v>
      </c>
      <c r="D28">
        <v>44</v>
      </c>
    </row>
    <row r="29" spans="1:4">
      <c r="A29">
        <v>201709</v>
      </c>
      <c r="B29" t="s">
        <v>31</v>
      </c>
      <c r="C29">
        <v>15</v>
      </c>
      <c r="D29">
        <v>26</v>
      </c>
    </row>
    <row r="30" spans="1:4">
      <c r="A30">
        <v>201709</v>
      </c>
      <c r="B30" t="s">
        <v>32</v>
      </c>
      <c r="C30">
        <v>231</v>
      </c>
      <c r="D30">
        <v>435</v>
      </c>
    </row>
    <row r="31" spans="1:4">
      <c r="A31">
        <v>201709</v>
      </c>
      <c r="B31" t="s">
        <v>33</v>
      </c>
      <c r="C31">
        <v>68</v>
      </c>
      <c r="D31">
        <v>128</v>
      </c>
    </row>
    <row r="32" spans="1:4">
      <c r="A32">
        <v>201709</v>
      </c>
      <c r="B32" t="s">
        <v>34</v>
      </c>
      <c r="C32">
        <v>85</v>
      </c>
      <c r="D32">
        <v>141</v>
      </c>
    </row>
    <row r="33" spans="1:4">
      <c r="A33">
        <v>201709</v>
      </c>
      <c r="B33" t="s">
        <v>35</v>
      </c>
      <c r="C33">
        <v>392</v>
      </c>
      <c r="D33">
        <v>791</v>
      </c>
    </row>
    <row r="34" spans="1:4">
      <c r="A34">
        <v>201709</v>
      </c>
      <c r="B34" t="s">
        <v>36</v>
      </c>
      <c r="C34">
        <v>250</v>
      </c>
      <c r="D34">
        <v>594</v>
      </c>
    </row>
    <row r="35" spans="1:4">
      <c r="A35">
        <v>201709</v>
      </c>
      <c r="B35" t="s">
        <v>37</v>
      </c>
      <c r="C35">
        <v>503</v>
      </c>
      <c r="D35">
        <v>1022</v>
      </c>
    </row>
    <row r="36" spans="1:4">
      <c r="A36">
        <v>201709</v>
      </c>
      <c r="B36" t="s">
        <v>38</v>
      </c>
      <c r="C36">
        <v>89</v>
      </c>
      <c r="D36">
        <v>164</v>
      </c>
    </row>
    <row r="37" spans="1:4">
      <c r="A37">
        <v>201709</v>
      </c>
      <c r="B37" t="s">
        <v>39</v>
      </c>
      <c r="C37">
        <v>374</v>
      </c>
      <c r="D37">
        <v>662</v>
      </c>
    </row>
    <row r="38" spans="1:4">
      <c r="A38">
        <v>201709</v>
      </c>
      <c r="B38" t="s">
        <v>40</v>
      </c>
      <c r="C38">
        <v>27</v>
      </c>
      <c r="D38">
        <v>49</v>
      </c>
    </row>
    <row r="39" spans="1:4">
      <c r="A39">
        <v>201709</v>
      </c>
      <c r="B39" t="s">
        <v>41</v>
      </c>
      <c r="C39">
        <v>6</v>
      </c>
      <c r="D39">
        <v>15</v>
      </c>
    </row>
    <row r="40" spans="1:4">
      <c r="A40">
        <v>201709</v>
      </c>
      <c r="B40" t="s">
        <v>42</v>
      </c>
      <c r="C40">
        <v>119</v>
      </c>
      <c r="D40">
        <v>254</v>
      </c>
    </row>
    <row r="41" spans="1:4">
      <c r="A41">
        <v>201709</v>
      </c>
      <c r="B41" t="s">
        <v>43</v>
      </c>
      <c r="C41">
        <v>44</v>
      </c>
      <c r="D41">
        <v>74</v>
      </c>
    </row>
    <row r="42" spans="1:4">
      <c r="A42">
        <v>201709</v>
      </c>
      <c r="B42" t="s">
        <v>44</v>
      </c>
      <c r="C42">
        <v>689</v>
      </c>
      <c r="D42">
        <v>1391</v>
      </c>
    </row>
    <row r="43" spans="1:4">
      <c r="A43">
        <v>201709</v>
      </c>
      <c r="B43" t="s">
        <v>45</v>
      </c>
      <c r="C43">
        <v>212</v>
      </c>
      <c r="D43">
        <v>414</v>
      </c>
    </row>
    <row r="44" spans="1:4">
      <c r="A44">
        <v>201709</v>
      </c>
      <c r="B44" t="s">
        <v>46</v>
      </c>
      <c r="C44">
        <v>143</v>
      </c>
      <c r="D44">
        <v>241</v>
      </c>
    </row>
    <row r="45" spans="1:4">
      <c r="A45">
        <v>201709</v>
      </c>
      <c r="B45" t="s">
        <v>47</v>
      </c>
      <c r="C45">
        <v>157</v>
      </c>
      <c r="D45">
        <v>288</v>
      </c>
    </row>
    <row r="46" spans="1:4">
      <c r="A46">
        <v>201709</v>
      </c>
      <c r="B46" t="s">
        <v>48</v>
      </c>
      <c r="C46">
        <v>148</v>
      </c>
      <c r="D46">
        <v>263</v>
      </c>
    </row>
    <row r="47" spans="1:4">
      <c r="A47">
        <v>201709</v>
      </c>
      <c r="B47" t="s">
        <v>49</v>
      </c>
      <c r="C47">
        <v>46</v>
      </c>
      <c r="D47">
        <v>95</v>
      </c>
    </row>
    <row r="48" spans="1:4">
      <c r="A48">
        <v>201709</v>
      </c>
      <c r="B48" t="s">
        <v>50</v>
      </c>
      <c r="C48">
        <v>81</v>
      </c>
      <c r="D48">
        <v>148</v>
      </c>
    </row>
    <row r="49" spans="1:4">
      <c r="A49">
        <v>201709</v>
      </c>
      <c r="B49" t="s">
        <v>51</v>
      </c>
      <c r="C49">
        <v>7</v>
      </c>
      <c r="D49">
        <v>14</v>
      </c>
    </row>
    <row r="50" spans="1:4">
      <c r="A50">
        <v>201709</v>
      </c>
      <c r="B50" t="s">
        <v>52</v>
      </c>
      <c r="C50">
        <v>160</v>
      </c>
      <c r="D50">
        <v>283</v>
      </c>
    </row>
    <row r="51" spans="1:4">
      <c r="A51">
        <v>201709</v>
      </c>
      <c r="B51" t="s">
        <v>53</v>
      </c>
      <c r="C51">
        <v>33</v>
      </c>
      <c r="D51">
        <v>66</v>
      </c>
    </row>
    <row r="52" spans="1:4">
      <c r="A52">
        <v>201709</v>
      </c>
      <c r="B52" t="s">
        <v>54</v>
      </c>
      <c r="C52">
        <v>299</v>
      </c>
      <c r="D52">
        <v>565</v>
      </c>
    </row>
    <row r="53" spans="1:4">
      <c r="A53">
        <v>201709</v>
      </c>
      <c r="B53" t="s">
        <v>55</v>
      </c>
      <c r="C53">
        <v>16</v>
      </c>
      <c r="D53">
        <v>37</v>
      </c>
    </row>
    <row r="54" spans="1:4">
      <c r="A54">
        <v>201709</v>
      </c>
      <c r="B54" t="s">
        <v>56</v>
      </c>
      <c r="C54">
        <v>74</v>
      </c>
      <c r="D54">
        <v>165</v>
      </c>
    </row>
    <row r="55" spans="1:4">
      <c r="A55">
        <v>201709</v>
      </c>
      <c r="B55" t="s">
        <v>57</v>
      </c>
      <c r="C55">
        <v>131</v>
      </c>
      <c r="D55">
        <v>288</v>
      </c>
    </row>
    <row r="56" spans="1:4">
      <c r="A56">
        <v>201709</v>
      </c>
      <c r="B56" t="s">
        <v>58</v>
      </c>
      <c r="C56">
        <v>100</v>
      </c>
      <c r="D56">
        <v>177</v>
      </c>
    </row>
    <row r="57" spans="1:4">
      <c r="A57">
        <v>201709</v>
      </c>
      <c r="B57" t="s">
        <v>59</v>
      </c>
      <c r="C57">
        <v>7</v>
      </c>
      <c r="D57">
        <v>12</v>
      </c>
    </row>
    <row r="58" spans="1:4">
      <c r="A58">
        <v>201709</v>
      </c>
      <c r="B58" t="s">
        <v>60</v>
      </c>
      <c r="C58">
        <v>37</v>
      </c>
      <c r="D58">
        <v>68</v>
      </c>
    </row>
    <row r="59" spans="1:4">
      <c r="A59">
        <v>201709</v>
      </c>
      <c r="B59" t="s">
        <v>61</v>
      </c>
      <c r="C59">
        <v>52</v>
      </c>
      <c r="D59">
        <v>116</v>
      </c>
    </row>
    <row r="60" spans="1:4">
      <c r="A60">
        <v>201709</v>
      </c>
      <c r="B60" t="s">
        <v>62</v>
      </c>
      <c r="C60">
        <v>104</v>
      </c>
      <c r="D60">
        <v>202</v>
      </c>
    </row>
    <row r="61" spans="1:4">
      <c r="A61">
        <v>201709</v>
      </c>
      <c r="B61" t="s">
        <v>63</v>
      </c>
      <c r="C61">
        <v>1940</v>
      </c>
      <c r="D61">
        <v>4008</v>
      </c>
    </row>
    <row r="62" spans="1:4">
      <c r="A62">
        <v>201709</v>
      </c>
      <c r="B62" t="s">
        <v>64</v>
      </c>
      <c r="C62">
        <v>7</v>
      </c>
      <c r="D62">
        <v>12</v>
      </c>
    </row>
    <row r="63" spans="1:4">
      <c r="A63">
        <v>201709</v>
      </c>
      <c r="B63" t="s">
        <v>65</v>
      </c>
      <c r="C63">
        <v>54</v>
      </c>
      <c r="D63">
        <v>109</v>
      </c>
    </row>
    <row r="64" spans="1:4">
      <c r="A64">
        <v>201709</v>
      </c>
      <c r="B64" t="s">
        <v>66</v>
      </c>
      <c r="C64">
        <v>76</v>
      </c>
      <c r="D64">
        <v>177</v>
      </c>
    </row>
    <row r="65" spans="1:4">
      <c r="A65">
        <v>201709</v>
      </c>
      <c r="B65" t="s">
        <v>67</v>
      </c>
      <c r="C65">
        <v>132</v>
      </c>
      <c r="D65">
        <v>234</v>
      </c>
    </row>
    <row r="66" spans="1:4">
      <c r="A66">
        <v>201709</v>
      </c>
      <c r="B66" t="s">
        <v>68</v>
      </c>
      <c r="C66">
        <v>325</v>
      </c>
      <c r="D66">
        <v>595</v>
      </c>
    </row>
    <row r="67" spans="1:4">
      <c r="A67">
        <v>201709</v>
      </c>
      <c r="B67" t="s">
        <v>69</v>
      </c>
      <c r="C67">
        <v>51</v>
      </c>
      <c r="D67">
        <v>103</v>
      </c>
    </row>
    <row r="68" spans="1:4">
      <c r="A68">
        <v>201709</v>
      </c>
      <c r="B68" t="s">
        <v>70</v>
      </c>
      <c r="C68">
        <v>202</v>
      </c>
      <c r="D68">
        <v>392</v>
      </c>
    </row>
    <row r="69" spans="1:4">
      <c r="A69">
        <v>201709</v>
      </c>
      <c r="B69" t="s">
        <v>71</v>
      </c>
      <c r="C69">
        <v>87</v>
      </c>
      <c r="D69">
        <v>163</v>
      </c>
    </row>
    <row r="70" spans="1:4">
      <c r="A70">
        <v>201709</v>
      </c>
      <c r="B70" t="s">
        <v>72</v>
      </c>
      <c r="C70">
        <v>11</v>
      </c>
      <c r="D70">
        <v>18</v>
      </c>
    </row>
    <row r="71" spans="1:4">
      <c r="A71">
        <v>201709</v>
      </c>
      <c r="B71" t="s">
        <v>73</v>
      </c>
      <c r="C71">
        <v>84</v>
      </c>
      <c r="D71">
        <v>178</v>
      </c>
    </row>
    <row r="72" spans="1:4">
      <c r="A72">
        <v>201709</v>
      </c>
      <c r="B72" t="s">
        <v>74</v>
      </c>
      <c r="C72">
        <v>84</v>
      </c>
      <c r="D72">
        <v>136</v>
      </c>
    </row>
    <row r="73" spans="1:4">
      <c r="A73">
        <v>201709</v>
      </c>
      <c r="B73" t="s">
        <v>75</v>
      </c>
      <c r="C73">
        <v>19</v>
      </c>
      <c r="D73">
        <v>26</v>
      </c>
    </row>
    <row r="74" spans="1:4">
      <c r="A74">
        <v>201709</v>
      </c>
      <c r="B74" t="s">
        <v>76</v>
      </c>
      <c r="C74">
        <v>84</v>
      </c>
      <c r="D74">
        <v>147</v>
      </c>
    </row>
    <row r="75" spans="1:4">
      <c r="A75">
        <v>201709</v>
      </c>
      <c r="B75" t="s">
        <v>77</v>
      </c>
      <c r="C75">
        <v>278</v>
      </c>
      <c r="D75">
        <v>533</v>
      </c>
    </row>
    <row r="76" spans="1:4">
      <c r="A76">
        <v>201709</v>
      </c>
      <c r="B76" t="s">
        <v>78</v>
      </c>
      <c r="C76">
        <v>40</v>
      </c>
      <c r="D76">
        <v>80</v>
      </c>
    </row>
    <row r="77" spans="1:4">
      <c r="A77">
        <v>201709</v>
      </c>
      <c r="B77" t="s">
        <v>79</v>
      </c>
      <c r="C77">
        <v>286</v>
      </c>
      <c r="D77">
        <v>578</v>
      </c>
    </row>
    <row r="78" spans="1:4">
      <c r="A78">
        <v>201709</v>
      </c>
      <c r="B78" t="s">
        <v>80</v>
      </c>
      <c r="C78">
        <v>168</v>
      </c>
      <c r="D78">
        <v>334</v>
      </c>
    </row>
    <row r="79" spans="1:4">
      <c r="A79">
        <v>201709</v>
      </c>
      <c r="B79" t="s">
        <v>81</v>
      </c>
      <c r="C79">
        <v>621</v>
      </c>
      <c r="D79">
        <v>1257</v>
      </c>
    </row>
    <row r="80" spans="1:4">
      <c r="A80">
        <v>201709</v>
      </c>
      <c r="B80" t="s">
        <v>82</v>
      </c>
      <c r="C80">
        <v>210</v>
      </c>
      <c r="D80">
        <v>356</v>
      </c>
    </row>
    <row r="81" spans="1:4">
      <c r="A81">
        <v>201709</v>
      </c>
      <c r="B81" t="s">
        <v>83</v>
      </c>
      <c r="C81">
        <v>224</v>
      </c>
      <c r="D81">
        <v>394</v>
      </c>
    </row>
    <row r="82" spans="1:4">
      <c r="A82">
        <v>201709</v>
      </c>
      <c r="B82" t="s">
        <v>84</v>
      </c>
      <c r="C82">
        <v>190</v>
      </c>
      <c r="D82">
        <v>346</v>
      </c>
    </row>
    <row r="83" spans="1:4">
      <c r="A83">
        <v>201709</v>
      </c>
      <c r="B83" t="s">
        <v>85</v>
      </c>
      <c r="C83">
        <v>97</v>
      </c>
      <c r="D83">
        <v>206</v>
      </c>
    </row>
    <row r="84" spans="1:4">
      <c r="A84">
        <v>201709</v>
      </c>
      <c r="B84" t="s">
        <v>86</v>
      </c>
      <c r="C84">
        <v>193</v>
      </c>
      <c r="D84">
        <v>400</v>
      </c>
    </row>
    <row r="85" spans="1:4">
      <c r="A85">
        <v>201709</v>
      </c>
      <c r="B85" t="s">
        <v>87</v>
      </c>
      <c r="C85">
        <v>66</v>
      </c>
      <c r="D85">
        <v>120</v>
      </c>
    </row>
    <row r="86" spans="1:4">
      <c r="A86">
        <v>201709</v>
      </c>
      <c r="B86" t="s">
        <v>88</v>
      </c>
      <c r="C86">
        <v>63</v>
      </c>
      <c r="D86">
        <v>109</v>
      </c>
    </row>
    <row r="87" spans="1:4">
      <c r="A87">
        <v>201709</v>
      </c>
      <c r="B87" t="s">
        <v>89</v>
      </c>
      <c r="C87">
        <v>114</v>
      </c>
      <c r="D87">
        <v>209</v>
      </c>
    </row>
    <row r="88" spans="1:4">
      <c r="A88">
        <v>201709</v>
      </c>
      <c r="B88" t="s">
        <v>90</v>
      </c>
      <c r="C88">
        <v>15</v>
      </c>
      <c r="D88">
        <v>26</v>
      </c>
    </row>
    <row r="89" spans="1:4">
      <c r="A89">
        <v>201709</v>
      </c>
      <c r="B89" t="s">
        <v>91</v>
      </c>
      <c r="C89">
        <v>60</v>
      </c>
      <c r="D89">
        <v>122</v>
      </c>
    </row>
    <row r="90" spans="1:4">
      <c r="A90">
        <v>201709</v>
      </c>
      <c r="B90" t="s">
        <v>92</v>
      </c>
      <c r="C90">
        <v>4</v>
      </c>
      <c r="D90">
        <v>7</v>
      </c>
    </row>
    <row r="91" spans="1:4">
      <c r="A91">
        <v>201709</v>
      </c>
      <c r="B91" t="s">
        <v>93</v>
      </c>
      <c r="C91">
        <v>149</v>
      </c>
      <c r="D91">
        <v>297</v>
      </c>
    </row>
    <row r="92" spans="1:4">
      <c r="A92">
        <v>201709</v>
      </c>
      <c r="B92" t="s">
        <v>94</v>
      </c>
      <c r="C92">
        <v>198</v>
      </c>
      <c r="D92">
        <v>477</v>
      </c>
    </row>
    <row r="93" spans="1:4">
      <c r="A93">
        <v>201709</v>
      </c>
      <c r="B93" t="s">
        <v>95</v>
      </c>
      <c r="C93">
        <v>629</v>
      </c>
      <c r="D93">
        <v>1264</v>
      </c>
    </row>
    <row r="94" spans="1:4">
      <c r="A94">
        <v>201709</v>
      </c>
      <c r="B94" t="s">
        <v>96</v>
      </c>
      <c r="C94">
        <v>69</v>
      </c>
      <c r="D94">
        <v>167</v>
      </c>
    </row>
    <row r="95" spans="1:4">
      <c r="A95">
        <v>201709</v>
      </c>
      <c r="B95" t="s">
        <v>97</v>
      </c>
      <c r="C95">
        <v>39</v>
      </c>
      <c r="D95">
        <v>80</v>
      </c>
    </row>
    <row r="96" spans="1:4">
      <c r="A96">
        <v>201709</v>
      </c>
      <c r="B96" t="s">
        <v>98</v>
      </c>
      <c r="C96">
        <v>18</v>
      </c>
      <c r="D96">
        <v>34</v>
      </c>
    </row>
    <row r="97" spans="1:4">
      <c r="A97">
        <v>201709</v>
      </c>
      <c r="B97" t="s">
        <v>99</v>
      </c>
      <c r="C97">
        <v>379</v>
      </c>
      <c r="D97">
        <v>822</v>
      </c>
    </row>
    <row r="98" spans="1:4">
      <c r="A98">
        <v>201709</v>
      </c>
      <c r="B98" t="s">
        <v>100</v>
      </c>
      <c r="C98">
        <v>246</v>
      </c>
      <c r="D98">
        <v>553</v>
      </c>
    </row>
    <row r="99" spans="1:4">
      <c r="A99">
        <v>201709</v>
      </c>
      <c r="B99" t="s">
        <v>101</v>
      </c>
      <c r="C99">
        <v>189</v>
      </c>
      <c r="D99">
        <v>373</v>
      </c>
    </row>
    <row r="100" spans="1:4">
      <c r="A100">
        <v>201709</v>
      </c>
      <c r="B100" t="s">
        <v>102</v>
      </c>
      <c r="C100">
        <v>40</v>
      </c>
      <c r="D100">
        <v>65</v>
      </c>
    </row>
    <row r="101" spans="1:4">
      <c r="A101">
        <v>201709</v>
      </c>
      <c r="B101" t="s">
        <v>103</v>
      </c>
      <c r="C101">
        <v>8</v>
      </c>
      <c r="D101">
        <v>17</v>
      </c>
    </row>
    <row r="103" spans="1:4">
      <c r="A103">
        <v>201709</v>
      </c>
      <c r="C103">
        <v>15953</v>
      </c>
      <c r="D103">
        <v>31333</v>
      </c>
    </row>
  </sheetData>
  <pageMargins left="0.7" right="0.7" top="0.75" bottom="0.75" header="0.3" footer="0.3"/>
  <tableParts count="1">
    <tablePart r:id="rId1"/>
  </tablePar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201708</v>
      </c>
      <c r="B2" t="s">
        <v>4</v>
      </c>
      <c r="C2">
        <v>221</v>
      </c>
      <c r="D2">
        <v>394</v>
      </c>
    </row>
    <row r="3" spans="1:4">
      <c r="A3">
        <v>201708</v>
      </c>
      <c r="B3" t="s">
        <v>5</v>
      </c>
      <c r="C3">
        <v>55</v>
      </c>
      <c r="D3">
        <v>94</v>
      </c>
    </row>
    <row r="4" spans="1:4">
      <c r="A4">
        <v>201708</v>
      </c>
      <c r="B4" t="s">
        <v>6</v>
      </c>
      <c r="C4">
        <v>19</v>
      </c>
      <c r="D4">
        <v>38</v>
      </c>
    </row>
    <row r="5" spans="1:4">
      <c r="A5">
        <v>201708</v>
      </c>
      <c r="B5" t="s">
        <v>7</v>
      </c>
      <c r="C5">
        <v>59</v>
      </c>
      <c r="D5">
        <v>93</v>
      </c>
    </row>
    <row r="6" spans="1:4">
      <c r="A6">
        <v>201708</v>
      </c>
      <c r="B6" t="s">
        <v>8</v>
      </c>
      <c r="C6">
        <v>38</v>
      </c>
      <c r="D6">
        <v>90</v>
      </c>
    </row>
    <row r="7" spans="1:4">
      <c r="A7">
        <v>201708</v>
      </c>
      <c r="B7" t="s">
        <v>9</v>
      </c>
      <c r="C7">
        <v>21</v>
      </c>
      <c r="D7">
        <v>40</v>
      </c>
    </row>
    <row r="8" spans="1:4">
      <c r="A8">
        <v>201708</v>
      </c>
      <c r="B8" t="s">
        <v>10</v>
      </c>
      <c r="C8">
        <v>107</v>
      </c>
      <c r="D8">
        <v>203</v>
      </c>
    </row>
    <row r="9" spans="1:4">
      <c r="A9">
        <v>201708</v>
      </c>
      <c r="B9" t="s">
        <v>11</v>
      </c>
      <c r="C9">
        <v>39</v>
      </c>
      <c r="D9">
        <v>68</v>
      </c>
    </row>
    <row r="10" spans="1:4">
      <c r="A10">
        <v>201708</v>
      </c>
      <c r="B10" t="s">
        <v>12</v>
      </c>
      <c r="C10">
        <v>119</v>
      </c>
      <c r="D10">
        <v>212</v>
      </c>
    </row>
    <row r="11" spans="1:4">
      <c r="A11">
        <v>201708</v>
      </c>
      <c r="B11" t="s">
        <v>13</v>
      </c>
      <c r="C11">
        <v>128</v>
      </c>
      <c r="D11">
        <v>214</v>
      </c>
    </row>
    <row r="12" spans="1:4">
      <c r="A12">
        <v>201708</v>
      </c>
      <c r="B12" t="s">
        <v>14</v>
      </c>
      <c r="C12">
        <v>237</v>
      </c>
      <c r="D12">
        <v>520</v>
      </c>
    </row>
    <row r="13" spans="1:4">
      <c r="A13">
        <v>201708</v>
      </c>
      <c r="B13" t="s">
        <v>15</v>
      </c>
      <c r="C13">
        <v>162</v>
      </c>
      <c r="D13">
        <v>291</v>
      </c>
    </row>
    <row r="14" spans="1:4">
      <c r="A14">
        <v>201708</v>
      </c>
      <c r="B14" t="s">
        <v>16</v>
      </c>
      <c r="C14">
        <v>193</v>
      </c>
      <c r="D14">
        <v>362</v>
      </c>
    </row>
    <row r="15" spans="1:4">
      <c r="A15">
        <v>201708</v>
      </c>
      <c r="B15" t="s">
        <v>17</v>
      </c>
      <c r="C15">
        <v>50</v>
      </c>
      <c r="D15">
        <v>80</v>
      </c>
    </row>
    <row r="16" spans="1:4">
      <c r="A16">
        <v>201708</v>
      </c>
      <c r="B16" t="s">
        <v>18</v>
      </c>
      <c r="C16">
        <v>10</v>
      </c>
      <c r="D16">
        <v>19</v>
      </c>
    </row>
    <row r="17" spans="1:4">
      <c r="A17">
        <v>201708</v>
      </c>
      <c r="B17" t="s">
        <v>19</v>
      </c>
      <c r="C17">
        <v>72</v>
      </c>
      <c r="D17">
        <v>128</v>
      </c>
    </row>
    <row r="18" spans="1:4">
      <c r="A18">
        <v>201708</v>
      </c>
      <c r="B18" t="s">
        <v>20</v>
      </c>
      <c r="C18">
        <v>43</v>
      </c>
      <c r="D18">
        <v>67</v>
      </c>
    </row>
    <row r="19" spans="1:4">
      <c r="A19">
        <v>201708</v>
      </c>
      <c r="B19" t="s">
        <v>21</v>
      </c>
      <c r="C19">
        <v>162</v>
      </c>
      <c r="D19">
        <v>286</v>
      </c>
    </row>
    <row r="20" spans="1:4">
      <c r="A20">
        <v>201708</v>
      </c>
      <c r="B20" t="s">
        <v>22</v>
      </c>
      <c r="C20">
        <v>69</v>
      </c>
      <c r="D20">
        <v>136</v>
      </c>
    </row>
    <row r="21" spans="1:4">
      <c r="A21">
        <v>201708</v>
      </c>
      <c r="B21" t="s">
        <v>23</v>
      </c>
      <c r="C21">
        <v>24</v>
      </c>
      <c r="D21">
        <v>46</v>
      </c>
    </row>
    <row r="22" spans="1:4">
      <c r="A22">
        <v>201708</v>
      </c>
      <c r="B22" t="s">
        <v>24</v>
      </c>
      <c r="C22">
        <v>29</v>
      </c>
      <c r="D22">
        <v>45</v>
      </c>
    </row>
    <row r="23" spans="1:4">
      <c r="A23">
        <v>201708</v>
      </c>
      <c r="B23" t="s">
        <v>25</v>
      </c>
      <c r="C23">
        <v>6</v>
      </c>
      <c r="D23">
        <v>12</v>
      </c>
    </row>
    <row r="24" spans="1:4">
      <c r="A24">
        <v>201708</v>
      </c>
      <c r="B24" t="s">
        <v>26</v>
      </c>
      <c r="C24">
        <v>277</v>
      </c>
      <c r="D24">
        <v>472</v>
      </c>
    </row>
    <row r="25" spans="1:4">
      <c r="A25">
        <v>201708</v>
      </c>
      <c r="B25" t="s">
        <v>27</v>
      </c>
      <c r="C25">
        <v>178</v>
      </c>
      <c r="D25">
        <v>338</v>
      </c>
    </row>
    <row r="26" spans="1:4">
      <c r="A26">
        <v>201708</v>
      </c>
      <c r="B26" t="s">
        <v>28</v>
      </c>
      <c r="C26">
        <v>176</v>
      </c>
      <c r="D26">
        <v>370</v>
      </c>
    </row>
    <row r="27" spans="1:4">
      <c r="A27">
        <v>201708</v>
      </c>
      <c r="B27" t="s">
        <v>29</v>
      </c>
      <c r="C27">
        <v>889</v>
      </c>
      <c r="D27">
        <v>1827</v>
      </c>
    </row>
    <row r="28" spans="1:4">
      <c r="A28">
        <v>201708</v>
      </c>
      <c r="B28" t="s">
        <v>30</v>
      </c>
      <c r="C28">
        <v>29</v>
      </c>
      <c r="D28">
        <v>46</v>
      </c>
    </row>
    <row r="29" spans="1:4">
      <c r="A29">
        <v>201708</v>
      </c>
      <c r="B29" t="s">
        <v>31</v>
      </c>
      <c r="C29">
        <v>16</v>
      </c>
      <c r="D29">
        <v>30</v>
      </c>
    </row>
    <row r="30" spans="1:4">
      <c r="A30">
        <v>201708</v>
      </c>
      <c r="B30" t="s">
        <v>32</v>
      </c>
      <c r="C30">
        <v>177</v>
      </c>
      <c r="D30">
        <v>323</v>
      </c>
    </row>
    <row r="31" spans="1:4">
      <c r="A31">
        <v>201708</v>
      </c>
      <c r="B31" t="s">
        <v>33</v>
      </c>
      <c r="C31">
        <v>64</v>
      </c>
      <c r="D31">
        <v>115</v>
      </c>
    </row>
    <row r="32" spans="1:4">
      <c r="A32">
        <v>201708</v>
      </c>
      <c r="B32" t="s">
        <v>34</v>
      </c>
      <c r="C32">
        <v>85</v>
      </c>
      <c r="D32">
        <v>149</v>
      </c>
    </row>
    <row r="33" spans="1:4">
      <c r="A33">
        <v>201708</v>
      </c>
      <c r="B33" t="s">
        <v>35</v>
      </c>
      <c r="C33">
        <v>380</v>
      </c>
      <c r="D33">
        <v>773</v>
      </c>
    </row>
    <row r="34" spans="1:4">
      <c r="A34">
        <v>201708</v>
      </c>
      <c r="B34" t="s">
        <v>36</v>
      </c>
      <c r="C34">
        <v>214</v>
      </c>
      <c r="D34">
        <v>510</v>
      </c>
    </row>
    <row r="35" spans="1:4">
      <c r="A35">
        <v>201708</v>
      </c>
      <c r="B35" t="s">
        <v>37</v>
      </c>
      <c r="C35">
        <v>479</v>
      </c>
      <c r="D35">
        <v>943</v>
      </c>
    </row>
    <row r="36" spans="1:4">
      <c r="A36">
        <v>201708</v>
      </c>
      <c r="B36" t="s">
        <v>38</v>
      </c>
      <c r="C36">
        <v>81</v>
      </c>
      <c r="D36">
        <v>164</v>
      </c>
    </row>
    <row r="37" spans="1:4">
      <c r="A37">
        <v>201708</v>
      </c>
      <c r="B37" t="s">
        <v>39</v>
      </c>
      <c r="C37">
        <v>380</v>
      </c>
      <c r="D37">
        <v>665</v>
      </c>
    </row>
    <row r="38" spans="1:4">
      <c r="A38">
        <v>201708</v>
      </c>
      <c r="B38" t="s">
        <v>40</v>
      </c>
      <c r="C38">
        <v>27</v>
      </c>
      <c r="D38">
        <v>47</v>
      </c>
    </row>
    <row r="39" spans="1:4">
      <c r="A39">
        <v>201708</v>
      </c>
      <c r="B39" t="s">
        <v>41</v>
      </c>
      <c r="C39">
        <v>6</v>
      </c>
      <c r="D39">
        <v>15</v>
      </c>
    </row>
    <row r="40" spans="1:4">
      <c r="A40">
        <v>201708</v>
      </c>
      <c r="B40" t="s">
        <v>42</v>
      </c>
      <c r="C40">
        <v>115</v>
      </c>
      <c r="D40">
        <v>260</v>
      </c>
    </row>
    <row r="41" spans="1:4">
      <c r="A41">
        <v>201708</v>
      </c>
      <c r="B41" t="s">
        <v>43</v>
      </c>
      <c r="C41">
        <v>44</v>
      </c>
      <c r="D41">
        <v>76</v>
      </c>
    </row>
    <row r="42" spans="1:4">
      <c r="A42">
        <v>201708</v>
      </c>
      <c r="B42" t="s">
        <v>44</v>
      </c>
      <c r="C42">
        <v>722</v>
      </c>
      <c r="D42">
        <v>1455</v>
      </c>
    </row>
    <row r="43" spans="1:4">
      <c r="A43">
        <v>201708</v>
      </c>
      <c r="B43" t="s">
        <v>45</v>
      </c>
      <c r="C43">
        <v>210</v>
      </c>
      <c r="D43">
        <v>403</v>
      </c>
    </row>
    <row r="44" spans="1:4">
      <c r="A44">
        <v>201708</v>
      </c>
      <c r="B44" t="s">
        <v>46</v>
      </c>
      <c r="C44">
        <v>144</v>
      </c>
      <c r="D44">
        <v>244</v>
      </c>
    </row>
    <row r="45" spans="1:4">
      <c r="A45">
        <v>201708</v>
      </c>
      <c r="B45" t="s">
        <v>47</v>
      </c>
      <c r="C45">
        <v>159</v>
      </c>
      <c r="D45">
        <v>296</v>
      </c>
    </row>
    <row r="46" spans="1:4">
      <c r="A46">
        <v>201708</v>
      </c>
      <c r="B46" t="s">
        <v>48</v>
      </c>
      <c r="C46">
        <v>146</v>
      </c>
      <c r="D46">
        <v>259</v>
      </c>
    </row>
    <row r="47" spans="1:4">
      <c r="A47">
        <v>201708</v>
      </c>
      <c r="B47" t="s">
        <v>49</v>
      </c>
      <c r="C47">
        <v>48</v>
      </c>
      <c r="D47">
        <v>95</v>
      </c>
    </row>
    <row r="48" spans="1:4">
      <c r="A48">
        <v>201708</v>
      </c>
      <c r="B48" t="s">
        <v>50</v>
      </c>
      <c r="C48">
        <v>81</v>
      </c>
      <c r="D48">
        <v>151</v>
      </c>
    </row>
    <row r="49" spans="1:4">
      <c r="A49">
        <v>201708</v>
      </c>
      <c r="B49" t="s">
        <v>51</v>
      </c>
      <c r="C49">
        <v>7</v>
      </c>
      <c r="D49">
        <v>14</v>
      </c>
    </row>
    <row r="50" spans="1:4">
      <c r="A50">
        <v>201708</v>
      </c>
      <c r="B50" t="s">
        <v>52</v>
      </c>
      <c r="C50">
        <v>150</v>
      </c>
      <c r="D50">
        <v>245</v>
      </c>
    </row>
    <row r="51" spans="1:4">
      <c r="A51">
        <v>201708</v>
      </c>
      <c r="B51" t="s">
        <v>53</v>
      </c>
      <c r="C51">
        <v>39</v>
      </c>
      <c r="D51">
        <v>88</v>
      </c>
    </row>
    <row r="52" spans="1:4">
      <c r="A52">
        <v>201708</v>
      </c>
      <c r="B52" t="s">
        <v>54</v>
      </c>
      <c r="C52">
        <v>270</v>
      </c>
      <c r="D52">
        <v>509</v>
      </c>
    </row>
    <row r="53" spans="1:4">
      <c r="A53">
        <v>201708</v>
      </c>
      <c r="B53" t="s">
        <v>55</v>
      </c>
      <c r="C53">
        <v>13</v>
      </c>
      <c r="D53">
        <v>29</v>
      </c>
    </row>
    <row r="54" spans="1:4">
      <c r="A54">
        <v>201708</v>
      </c>
      <c r="B54" t="s">
        <v>56</v>
      </c>
      <c r="C54">
        <v>75</v>
      </c>
      <c r="D54">
        <v>163</v>
      </c>
    </row>
    <row r="55" spans="1:4">
      <c r="A55">
        <v>201708</v>
      </c>
      <c r="B55" t="s">
        <v>57</v>
      </c>
      <c r="C55">
        <v>125</v>
      </c>
      <c r="D55">
        <v>280</v>
      </c>
    </row>
    <row r="56" spans="1:4">
      <c r="A56">
        <v>201708</v>
      </c>
      <c r="B56" t="s">
        <v>58</v>
      </c>
      <c r="C56">
        <v>96</v>
      </c>
      <c r="D56">
        <v>166</v>
      </c>
    </row>
    <row r="57" spans="1:4">
      <c r="A57">
        <v>201708</v>
      </c>
      <c r="B57" t="s">
        <v>59</v>
      </c>
      <c r="C57">
        <v>6</v>
      </c>
      <c r="D57">
        <v>10</v>
      </c>
    </row>
    <row r="58" spans="1:4">
      <c r="A58">
        <v>201708</v>
      </c>
      <c r="B58" t="s">
        <v>60</v>
      </c>
      <c r="C58">
        <v>36</v>
      </c>
      <c r="D58">
        <v>61</v>
      </c>
    </row>
    <row r="59" spans="1:4">
      <c r="A59">
        <v>201708</v>
      </c>
      <c r="B59" t="s">
        <v>61</v>
      </c>
      <c r="C59">
        <v>56</v>
      </c>
      <c r="D59">
        <v>124</v>
      </c>
    </row>
    <row r="60" spans="1:4">
      <c r="A60">
        <v>201708</v>
      </c>
      <c r="B60" t="s">
        <v>62</v>
      </c>
      <c r="C60">
        <v>100</v>
      </c>
      <c r="D60">
        <v>187</v>
      </c>
    </row>
    <row r="61" spans="1:4">
      <c r="A61">
        <v>201708</v>
      </c>
      <c r="B61" t="s">
        <v>63</v>
      </c>
      <c r="C61">
        <v>1965</v>
      </c>
      <c r="D61">
        <v>4072</v>
      </c>
    </row>
    <row r="62" spans="1:4">
      <c r="A62">
        <v>201708</v>
      </c>
      <c r="B62" t="s">
        <v>64</v>
      </c>
      <c r="C62">
        <v>8</v>
      </c>
      <c r="D62">
        <v>15</v>
      </c>
    </row>
    <row r="63" spans="1:4">
      <c r="A63">
        <v>201708</v>
      </c>
      <c r="B63" t="s">
        <v>65</v>
      </c>
      <c r="C63">
        <v>54</v>
      </c>
      <c r="D63">
        <v>117</v>
      </c>
    </row>
    <row r="64" spans="1:4">
      <c r="A64">
        <v>201708</v>
      </c>
      <c r="B64" t="s">
        <v>66</v>
      </c>
      <c r="C64">
        <v>72</v>
      </c>
      <c r="D64">
        <v>163</v>
      </c>
    </row>
    <row r="65" spans="1:4">
      <c r="A65">
        <v>201708</v>
      </c>
      <c r="B65" t="s">
        <v>67</v>
      </c>
      <c r="C65">
        <v>133</v>
      </c>
      <c r="D65">
        <v>238</v>
      </c>
    </row>
    <row r="66" spans="1:4">
      <c r="A66">
        <v>201708</v>
      </c>
      <c r="B66" t="s">
        <v>68</v>
      </c>
      <c r="C66">
        <v>312</v>
      </c>
      <c r="D66">
        <v>562</v>
      </c>
    </row>
    <row r="67" spans="1:4">
      <c r="A67">
        <v>201708</v>
      </c>
      <c r="B67" t="s">
        <v>69</v>
      </c>
      <c r="C67">
        <v>52</v>
      </c>
      <c r="D67">
        <v>93</v>
      </c>
    </row>
    <row r="68" spans="1:4">
      <c r="A68">
        <v>201708</v>
      </c>
      <c r="B68" t="s">
        <v>70</v>
      </c>
      <c r="C68">
        <v>202</v>
      </c>
      <c r="D68">
        <v>379</v>
      </c>
    </row>
    <row r="69" spans="1:4">
      <c r="A69">
        <v>201708</v>
      </c>
      <c r="B69" t="s">
        <v>71</v>
      </c>
      <c r="C69">
        <v>84</v>
      </c>
      <c r="D69">
        <v>154</v>
      </c>
    </row>
    <row r="70" spans="1:4">
      <c r="A70">
        <v>201708</v>
      </c>
      <c r="B70" t="s">
        <v>72</v>
      </c>
      <c r="C70">
        <v>11</v>
      </c>
      <c r="D70">
        <v>18</v>
      </c>
    </row>
    <row r="71" spans="1:4">
      <c r="A71">
        <v>201708</v>
      </c>
      <c r="B71" t="s">
        <v>73</v>
      </c>
      <c r="C71">
        <v>87</v>
      </c>
      <c r="D71">
        <v>189</v>
      </c>
    </row>
    <row r="72" spans="1:4">
      <c r="A72">
        <v>201708</v>
      </c>
      <c r="B72" t="s">
        <v>74</v>
      </c>
      <c r="C72">
        <v>76</v>
      </c>
      <c r="D72">
        <v>123</v>
      </c>
    </row>
    <row r="73" spans="1:4">
      <c r="A73">
        <v>201708</v>
      </c>
      <c r="B73" t="s">
        <v>75</v>
      </c>
      <c r="C73">
        <v>16</v>
      </c>
      <c r="D73">
        <v>22</v>
      </c>
    </row>
    <row r="74" spans="1:4">
      <c r="A74">
        <v>201708</v>
      </c>
      <c r="B74" t="s">
        <v>76</v>
      </c>
      <c r="C74">
        <v>80</v>
      </c>
      <c r="D74">
        <v>147</v>
      </c>
    </row>
    <row r="75" spans="1:4">
      <c r="A75">
        <v>201708</v>
      </c>
      <c r="B75" t="s">
        <v>77</v>
      </c>
      <c r="C75">
        <v>297</v>
      </c>
      <c r="D75">
        <v>577</v>
      </c>
    </row>
    <row r="76" spans="1:4">
      <c r="A76">
        <v>201708</v>
      </c>
      <c r="B76" t="s">
        <v>78</v>
      </c>
      <c r="C76">
        <v>36</v>
      </c>
      <c r="D76">
        <v>68</v>
      </c>
    </row>
    <row r="77" spans="1:4">
      <c r="A77">
        <v>201708</v>
      </c>
      <c r="B77" t="s">
        <v>79</v>
      </c>
      <c r="C77">
        <v>291</v>
      </c>
      <c r="D77">
        <v>595</v>
      </c>
    </row>
    <row r="78" spans="1:4">
      <c r="A78">
        <v>201708</v>
      </c>
      <c r="B78" t="s">
        <v>80</v>
      </c>
      <c r="C78">
        <v>156</v>
      </c>
      <c r="D78">
        <v>322</v>
      </c>
    </row>
    <row r="79" spans="1:4">
      <c r="A79">
        <v>201708</v>
      </c>
      <c r="B79" t="s">
        <v>81</v>
      </c>
      <c r="C79">
        <v>640</v>
      </c>
      <c r="D79">
        <v>1342</v>
      </c>
    </row>
    <row r="80" spans="1:4">
      <c r="A80">
        <v>201708</v>
      </c>
      <c r="B80" t="s">
        <v>82</v>
      </c>
      <c r="C80">
        <v>213</v>
      </c>
      <c r="D80">
        <v>363</v>
      </c>
    </row>
    <row r="81" spans="1:4">
      <c r="A81">
        <v>201708</v>
      </c>
      <c r="B81" t="s">
        <v>83</v>
      </c>
      <c r="C81">
        <v>213</v>
      </c>
      <c r="D81">
        <v>354</v>
      </c>
    </row>
    <row r="82" spans="1:4">
      <c r="A82">
        <v>201708</v>
      </c>
      <c r="B82" t="s">
        <v>84</v>
      </c>
      <c r="C82">
        <v>189</v>
      </c>
      <c r="D82">
        <v>345</v>
      </c>
    </row>
    <row r="83" spans="1:4">
      <c r="A83">
        <v>201708</v>
      </c>
      <c r="B83" t="s">
        <v>85</v>
      </c>
      <c r="C83">
        <v>98</v>
      </c>
      <c r="D83">
        <v>211</v>
      </c>
    </row>
    <row r="84" spans="1:4">
      <c r="A84">
        <v>201708</v>
      </c>
      <c r="B84" t="s">
        <v>86</v>
      </c>
      <c r="C84">
        <v>165</v>
      </c>
      <c r="D84">
        <v>351</v>
      </c>
    </row>
    <row r="85" spans="1:4">
      <c r="A85">
        <v>201708</v>
      </c>
      <c r="B85" t="s">
        <v>87</v>
      </c>
      <c r="C85">
        <v>66</v>
      </c>
      <c r="D85">
        <v>123</v>
      </c>
    </row>
    <row r="86" spans="1:4">
      <c r="A86">
        <v>201708</v>
      </c>
      <c r="B86" t="s">
        <v>88</v>
      </c>
      <c r="C86">
        <v>59</v>
      </c>
      <c r="D86">
        <v>100</v>
      </c>
    </row>
    <row r="87" spans="1:4">
      <c r="A87">
        <v>201708</v>
      </c>
      <c r="B87" t="s">
        <v>89</v>
      </c>
      <c r="C87">
        <v>117</v>
      </c>
      <c r="D87">
        <v>222</v>
      </c>
    </row>
    <row r="88" spans="1:4">
      <c r="A88">
        <v>201708</v>
      </c>
      <c r="B88" t="s">
        <v>90</v>
      </c>
      <c r="C88">
        <v>14</v>
      </c>
      <c r="D88">
        <v>25</v>
      </c>
    </row>
    <row r="89" spans="1:4">
      <c r="A89">
        <v>201708</v>
      </c>
      <c r="B89" t="s">
        <v>91</v>
      </c>
      <c r="C89">
        <v>56</v>
      </c>
      <c r="D89">
        <v>108</v>
      </c>
    </row>
    <row r="90" spans="1:4">
      <c r="A90">
        <v>201708</v>
      </c>
      <c r="B90" t="s">
        <v>92</v>
      </c>
      <c r="C90">
        <v>4</v>
      </c>
      <c r="D90">
        <v>7</v>
      </c>
    </row>
    <row r="91" spans="1:4">
      <c r="A91">
        <v>201708</v>
      </c>
      <c r="B91" t="s">
        <v>93</v>
      </c>
      <c r="C91">
        <v>150</v>
      </c>
      <c r="D91">
        <v>303</v>
      </c>
    </row>
    <row r="92" spans="1:4">
      <c r="A92">
        <v>201708</v>
      </c>
      <c r="B92" t="s">
        <v>94</v>
      </c>
      <c r="C92">
        <v>171</v>
      </c>
      <c r="D92">
        <v>406</v>
      </c>
    </row>
    <row r="93" spans="1:4">
      <c r="A93">
        <v>201708</v>
      </c>
      <c r="B93" t="s">
        <v>95</v>
      </c>
      <c r="C93">
        <v>634</v>
      </c>
      <c r="D93">
        <v>1242</v>
      </c>
    </row>
    <row r="94" spans="1:4">
      <c r="A94">
        <v>201708</v>
      </c>
      <c r="B94" t="s">
        <v>96</v>
      </c>
      <c r="C94">
        <v>65</v>
      </c>
      <c r="D94">
        <v>145</v>
      </c>
    </row>
    <row r="95" spans="1:4">
      <c r="A95">
        <v>201708</v>
      </c>
      <c r="B95" t="s">
        <v>97</v>
      </c>
      <c r="C95">
        <v>42</v>
      </c>
      <c r="D95">
        <v>85</v>
      </c>
    </row>
    <row r="96" spans="1:4">
      <c r="A96">
        <v>201708</v>
      </c>
      <c r="B96" t="s">
        <v>98</v>
      </c>
      <c r="C96">
        <v>19</v>
      </c>
      <c r="D96">
        <v>38</v>
      </c>
    </row>
    <row r="97" spans="1:4">
      <c r="A97">
        <v>201708</v>
      </c>
      <c r="B97" t="s">
        <v>99</v>
      </c>
      <c r="C97">
        <v>371</v>
      </c>
      <c r="D97">
        <v>802</v>
      </c>
    </row>
    <row r="98" spans="1:4">
      <c r="A98">
        <v>201708</v>
      </c>
      <c r="B98" t="s">
        <v>100</v>
      </c>
      <c r="C98">
        <v>245</v>
      </c>
      <c r="D98">
        <v>532</v>
      </c>
    </row>
    <row r="99" spans="1:4">
      <c r="A99">
        <v>201708</v>
      </c>
      <c r="B99" t="s">
        <v>101</v>
      </c>
      <c r="C99">
        <v>190</v>
      </c>
      <c r="D99">
        <v>379</v>
      </c>
    </row>
    <row r="100" spans="1:4">
      <c r="A100">
        <v>201708</v>
      </c>
      <c r="B100" t="s">
        <v>102</v>
      </c>
      <c r="C100">
        <v>38</v>
      </c>
      <c r="D100">
        <v>62</v>
      </c>
    </row>
    <row r="101" spans="1:4">
      <c r="A101">
        <v>201708</v>
      </c>
      <c r="B101" t="s">
        <v>103</v>
      </c>
      <c r="C101">
        <v>7</v>
      </c>
      <c r="D101">
        <v>13</v>
      </c>
    </row>
    <row r="103" spans="1:4">
      <c r="A103">
        <v>201708</v>
      </c>
      <c r="C103">
        <v>15661</v>
      </c>
      <c r="D103">
        <v>30752</v>
      </c>
    </row>
  </sheetData>
  <pageMargins left="0.7" right="0.7" top="0.75" bottom="0.75" header="0.3" footer="0.3"/>
  <tableParts count="1">
    <tablePart r:id="rId1"/>
  </tablePart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201707</v>
      </c>
      <c r="B2" t="s">
        <v>4</v>
      </c>
      <c r="C2">
        <v>215</v>
      </c>
      <c r="D2">
        <v>386</v>
      </c>
    </row>
    <row r="3" spans="1:4">
      <c r="A3">
        <v>201707</v>
      </c>
      <c r="B3" t="s">
        <v>5</v>
      </c>
      <c r="C3">
        <v>53</v>
      </c>
      <c r="D3">
        <v>88</v>
      </c>
    </row>
    <row r="4" spans="1:4">
      <c r="A4">
        <v>201707</v>
      </c>
      <c r="B4" t="s">
        <v>6</v>
      </c>
      <c r="C4">
        <v>20</v>
      </c>
      <c r="D4">
        <v>39</v>
      </c>
    </row>
    <row r="5" spans="1:4">
      <c r="A5">
        <v>201707</v>
      </c>
      <c r="B5" t="s">
        <v>7</v>
      </c>
      <c r="C5">
        <v>59</v>
      </c>
      <c r="D5">
        <v>96</v>
      </c>
    </row>
    <row r="6" spans="1:4">
      <c r="A6">
        <v>201707</v>
      </c>
      <c r="B6" t="s">
        <v>8</v>
      </c>
      <c r="C6">
        <v>33</v>
      </c>
      <c r="D6">
        <v>68</v>
      </c>
    </row>
    <row r="7" spans="1:4">
      <c r="A7">
        <v>201707</v>
      </c>
      <c r="B7" t="s">
        <v>9</v>
      </c>
      <c r="C7">
        <v>21</v>
      </c>
      <c r="D7">
        <v>44</v>
      </c>
    </row>
    <row r="8" spans="1:4">
      <c r="A8">
        <v>201707</v>
      </c>
      <c r="B8" t="s">
        <v>10</v>
      </c>
      <c r="C8">
        <v>108</v>
      </c>
      <c r="D8">
        <v>206</v>
      </c>
    </row>
    <row r="9" spans="1:4">
      <c r="A9">
        <v>201707</v>
      </c>
      <c r="B9" t="s">
        <v>11</v>
      </c>
      <c r="C9">
        <v>39</v>
      </c>
      <c r="D9">
        <v>69</v>
      </c>
    </row>
    <row r="10" spans="1:4">
      <c r="A10">
        <v>201707</v>
      </c>
      <c r="B10" t="s">
        <v>12</v>
      </c>
      <c r="C10">
        <v>116</v>
      </c>
      <c r="D10">
        <v>194</v>
      </c>
    </row>
    <row r="11" spans="1:4">
      <c r="A11">
        <v>201707</v>
      </c>
      <c r="B11" t="s">
        <v>13</v>
      </c>
      <c r="C11">
        <v>130</v>
      </c>
      <c r="D11">
        <v>219</v>
      </c>
    </row>
    <row r="12" spans="1:4">
      <c r="A12">
        <v>201707</v>
      </c>
      <c r="B12" t="s">
        <v>14</v>
      </c>
      <c r="C12">
        <v>222</v>
      </c>
      <c r="D12">
        <v>477</v>
      </c>
    </row>
    <row r="13" spans="1:4">
      <c r="A13">
        <v>201707</v>
      </c>
      <c r="B13" t="s">
        <v>15</v>
      </c>
      <c r="C13">
        <v>161</v>
      </c>
      <c r="D13">
        <v>286</v>
      </c>
    </row>
    <row r="14" spans="1:4">
      <c r="A14">
        <v>201707</v>
      </c>
      <c r="B14" t="s">
        <v>16</v>
      </c>
      <c r="C14">
        <v>183</v>
      </c>
      <c r="D14">
        <v>321</v>
      </c>
    </row>
    <row r="15" spans="1:4">
      <c r="A15">
        <v>201707</v>
      </c>
      <c r="B15" t="s">
        <v>17</v>
      </c>
      <c r="C15">
        <v>48</v>
      </c>
      <c r="D15">
        <v>82</v>
      </c>
    </row>
    <row r="16" spans="1:4">
      <c r="A16">
        <v>201707</v>
      </c>
      <c r="B16" t="s">
        <v>18</v>
      </c>
      <c r="C16">
        <v>8</v>
      </c>
      <c r="D16">
        <v>15</v>
      </c>
    </row>
    <row r="17" spans="1:4">
      <c r="A17">
        <v>201707</v>
      </c>
      <c r="B17" t="s">
        <v>19</v>
      </c>
      <c r="C17">
        <v>68</v>
      </c>
      <c r="D17">
        <v>125</v>
      </c>
    </row>
    <row r="18" spans="1:4">
      <c r="A18">
        <v>201707</v>
      </c>
      <c r="B18" t="s">
        <v>20</v>
      </c>
      <c r="C18">
        <v>38</v>
      </c>
      <c r="D18">
        <v>60</v>
      </c>
    </row>
    <row r="19" spans="1:4">
      <c r="A19">
        <v>201707</v>
      </c>
      <c r="B19" t="s">
        <v>21</v>
      </c>
      <c r="C19">
        <v>156</v>
      </c>
      <c r="D19">
        <v>271</v>
      </c>
    </row>
    <row r="20" spans="1:4">
      <c r="A20">
        <v>201707</v>
      </c>
      <c r="B20" t="s">
        <v>22</v>
      </c>
      <c r="C20">
        <v>61</v>
      </c>
      <c r="D20">
        <v>116</v>
      </c>
    </row>
    <row r="21" spans="1:4">
      <c r="A21">
        <v>201707</v>
      </c>
      <c r="B21" t="s">
        <v>23</v>
      </c>
      <c r="C21">
        <v>26</v>
      </c>
      <c r="D21">
        <v>49</v>
      </c>
    </row>
    <row r="22" spans="1:4">
      <c r="A22">
        <v>201707</v>
      </c>
      <c r="B22" t="s">
        <v>24</v>
      </c>
      <c r="C22">
        <v>27</v>
      </c>
      <c r="D22">
        <v>41</v>
      </c>
    </row>
    <row r="23" spans="1:4">
      <c r="A23">
        <v>201707</v>
      </c>
      <c r="B23" t="s">
        <v>25</v>
      </c>
      <c r="C23">
        <v>7</v>
      </c>
      <c r="D23">
        <v>13</v>
      </c>
    </row>
    <row r="24" spans="1:4">
      <c r="A24">
        <v>201707</v>
      </c>
      <c r="B24" t="s">
        <v>26</v>
      </c>
      <c r="C24">
        <v>277</v>
      </c>
      <c r="D24">
        <v>477</v>
      </c>
    </row>
    <row r="25" spans="1:4">
      <c r="A25">
        <v>201707</v>
      </c>
      <c r="B25" t="s">
        <v>27</v>
      </c>
      <c r="C25">
        <v>180</v>
      </c>
      <c r="D25">
        <v>342</v>
      </c>
    </row>
    <row r="26" spans="1:4">
      <c r="A26">
        <v>201707</v>
      </c>
      <c r="B26" t="s">
        <v>28</v>
      </c>
      <c r="C26">
        <v>169</v>
      </c>
      <c r="D26">
        <v>354</v>
      </c>
    </row>
    <row r="27" spans="1:4">
      <c r="A27">
        <v>201707</v>
      </c>
      <c r="B27" t="s">
        <v>29</v>
      </c>
      <c r="C27">
        <v>841</v>
      </c>
      <c r="D27">
        <v>1693</v>
      </c>
    </row>
    <row r="28" spans="1:4">
      <c r="A28">
        <v>201707</v>
      </c>
      <c r="B28" t="s">
        <v>30</v>
      </c>
      <c r="C28">
        <v>29</v>
      </c>
      <c r="D28">
        <v>46</v>
      </c>
    </row>
    <row r="29" spans="1:4">
      <c r="A29">
        <v>201707</v>
      </c>
      <c r="B29" t="s">
        <v>31</v>
      </c>
      <c r="C29">
        <v>18</v>
      </c>
      <c r="D29">
        <v>34</v>
      </c>
    </row>
    <row r="30" spans="1:4">
      <c r="A30">
        <v>201707</v>
      </c>
      <c r="B30" t="s">
        <v>32</v>
      </c>
      <c r="C30">
        <v>166</v>
      </c>
      <c r="D30">
        <v>312</v>
      </c>
    </row>
    <row r="31" spans="1:4">
      <c r="A31">
        <v>201707</v>
      </c>
      <c r="B31" t="s">
        <v>33</v>
      </c>
      <c r="C31">
        <v>65</v>
      </c>
      <c r="D31">
        <v>118</v>
      </c>
    </row>
    <row r="32" spans="1:4">
      <c r="A32">
        <v>201707</v>
      </c>
      <c r="B32" t="s">
        <v>34</v>
      </c>
      <c r="C32">
        <v>85</v>
      </c>
      <c r="D32">
        <v>153</v>
      </c>
    </row>
    <row r="33" spans="1:4">
      <c r="A33">
        <v>201707</v>
      </c>
      <c r="B33" t="s">
        <v>35</v>
      </c>
      <c r="C33">
        <v>372</v>
      </c>
      <c r="D33">
        <v>737</v>
      </c>
    </row>
    <row r="34" spans="1:4">
      <c r="A34">
        <v>201707</v>
      </c>
      <c r="B34" t="s">
        <v>36</v>
      </c>
      <c r="C34">
        <v>191</v>
      </c>
      <c r="D34">
        <v>441</v>
      </c>
    </row>
    <row r="35" spans="1:4">
      <c r="A35">
        <v>201707</v>
      </c>
      <c r="B35" t="s">
        <v>37</v>
      </c>
      <c r="C35">
        <v>467</v>
      </c>
      <c r="D35">
        <v>942</v>
      </c>
    </row>
    <row r="36" spans="1:4">
      <c r="A36">
        <v>201707</v>
      </c>
      <c r="B36" t="s">
        <v>38</v>
      </c>
      <c r="C36">
        <v>78</v>
      </c>
      <c r="D36">
        <v>158</v>
      </c>
    </row>
    <row r="37" spans="1:4">
      <c r="A37">
        <v>201707</v>
      </c>
      <c r="B37" t="s">
        <v>39</v>
      </c>
      <c r="C37">
        <v>373</v>
      </c>
      <c r="D37">
        <v>643</v>
      </c>
    </row>
    <row r="38" spans="1:4">
      <c r="A38">
        <v>201707</v>
      </c>
      <c r="B38" t="s">
        <v>40</v>
      </c>
      <c r="C38">
        <v>24</v>
      </c>
      <c r="D38">
        <v>40</v>
      </c>
    </row>
    <row r="39" spans="1:4">
      <c r="A39">
        <v>201707</v>
      </c>
      <c r="B39" t="s">
        <v>41</v>
      </c>
      <c r="C39">
        <v>7</v>
      </c>
      <c r="D39">
        <v>16</v>
      </c>
    </row>
    <row r="40" spans="1:4">
      <c r="A40">
        <v>201707</v>
      </c>
      <c r="B40" t="s">
        <v>42</v>
      </c>
      <c r="C40">
        <v>120</v>
      </c>
      <c r="D40">
        <v>266</v>
      </c>
    </row>
    <row r="41" spans="1:4">
      <c r="A41">
        <v>201707</v>
      </c>
      <c r="B41" t="s">
        <v>43</v>
      </c>
      <c r="C41">
        <v>46</v>
      </c>
      <c r="D41">
        <v>80</v>
      </c>
    </row>
    <row r="42" spans="1:4">
      <c r="A42">
        <v>201707</v>
      </c>
      <c r="B42" t="s">
        <v>44</v>
      </c>
      <c r="C42">
        <v>709</v>
      </c>
      <c r="D42">
        <v>1395</v>
      </c>
    </row>
    <row r="43" spans="1:4">
      <c r="A43">
        <v>201707</v>
      </c>
      <c r="B43" t="s">
        <v>45</v>
      </c>
      <c r="C43">
        <v>192</v>
      </c>
      <c r="D43">
        <v>373</v>
      </c>
    </row>
    <row r="44" spans="1:4">
      <c r="A44">
        <v>201707</v>
      </c>
      <c r="B44" t="s">
        <v>46</v>
      </c>
      <c r="C44">
        <v>141</v>
      </c>
      <c r="D44">
        <v>245</v>
      </c>
    </row>
    <row r="45" spans="1:4">
      <c r="A45">
        <v>201707</v>
      </c>
      <c r="B45" t="s">
        <v>47</v>
      </c>
      <c r="C45">
        <v>153</v>
      </c>
      <c r="D45">
        <v>284</v>
      </c>
    </row>
    <row r="46" spans="1:4">
      <c r="A46">
        <v>201707</v>
      </c>
      <c r="B46" t="s">
        <v>48</v>
      </c>
      <c r="C46">
        <v>109</v>
      </c>
      <c r="D46">
        <v>199</v>
      </c>
    </row>
    <row r="47" spans="1:4">
      <c r="A47">
        <v>201707</v>
      </c>
      <c r="B47" t="s">
        <v>49</v>
      </c>
      <c r="C47">
        <v>47</v>
      </c>
      <c r="D47">
        <v>90</v>
      </c>
    </row>
    <row r="48" spans="1:4">
      <c r="A48">
        <v>201707</v>
      </c>
      <c r="B48" t="s">
        <v>50</v>
      </c>
      <c r="C48">
        <v>72</v>
      </c>
      <c r="D48">
        <v>132</v>
      </c>
    </row>
    <row r="49" spans="1:4">
      <c r="A49">
        <v>201707</v>
      </c>
      <c r="B49" t="s">
        <v>51</v>
      </c>
      <c r="C49">
        <v>6</v>
      </c>
      <c r="D49">
        <v>10</v>
      </c>
    </row>
    <row r="50" spans="1:4">
      <c r="A50">
        <v>201707</v>
      </c>
      <c r="B50" t="s">
        <v>52</v>
      </c>
      <c r="C50">
        <v>158</v>
      </c>
      <c r="D50">
        <v>271</v>
      </c>
    </row>
    <row r="51" spans="1:4">
      <c r="A51">
        <v>201707</v>
      </c>
      <c r="B51" t="s">
        <v>53</v>
      </c>
      <c r="C51">
        <v>38</v>
      </c>
      <c r="D51">
        <v>75</v>
      </c>
    </row>
    <row r="52" spans="1:4">
      <c r="A52">
        <v>201707</v>
      </c>
      <c r="B52" t="s">
        <v>54</v>
      </c>
      <c r="C52">
        <v>264</v>
      </c>
      <c r="D52">
        <v>515</v>
      </c>
    </row>
    <row r="53" spans="1:4">
      <c r="A53">
        <v>201707</v>
      </c>
      <c r="B53" t="s">
        <v>55</v>
      </c>
      <c r="C53">
        <v>12</v>
      </c>
      <c r="D53">
        <v>27</v>
      </c>
    </row>
    <row r="54" spans="1:4">
      <c r="A54">
        <v>201707</v>
      </c>
      <c r="B54" t="s">
        <v>56</v>
      </c>
      <c r="C54">
        <v>71</v>
      </c>
      <c r="D54">
        <v>147</v>
      </c>
    </row>
    <row r="55" spans="1:4">
      <c r="A55">
        <v>201707</v>
      </c>
      <c r="B55" t="s">
        <v>57</v>
      </c>
      <c r="C55">
        <v>137</v>
      </c>
      <c r="D55">
        <v>322</v>
      </c>
    </row>
    <row r="56" spans="1:4">
      <c r="A56">
        <v>201707</v>
      </c>
      <c r="B56" t="s">
        <v>58</v>
      </c>
      <c r="C56">
        <v>99</v>
      </c>
      <c r="D56">
        <v>175</v>
      </c>
    </row>
    <row r="57" spans="1:4">
      <c r="A57">
        <v>201707</v>
      </c>
      <c r="B57" t="s">
        <v>59</v>
      </c>
      <c r="C57">
        <v>5</v>
      </c>
      <c r="D57">
        <v>8</v>
      </c>
    </row>
    <row r="58" spans="1:4">
      <c r="A58">
        <v>201707</v>
      </c>
      <c r="B58" t="s">
        <v>60</v>
      </c>
      <c r="C58">
        <v>34</v>
      </c>
      <c r="D58">
        <v>59</v>
      </c>
    </row>
    <row r="59" spans="1:4">
      <c r="A59">
        <v>201707</v>
      </c>
      <c r="B59" t="s">
        <v>61</v>
      </c>
      <c r="C59">
        <v>56</v>
      </c>
      <c r="D59">
        <v>127</v>
      </c>
    </row>
    <row r="60" spans="1:4">
      <c r="A60">
        <v>201707</v>
      </c>
      <c r="B60" t="s">
        <v>62</v>
      </c>
      <c r="C60">
        <v>103</v>
      </c>
      <c r="D60">
        <v>192</v>
      </c>
    </row>
    <row r="61" spans="1:4">
      <c r="A61">
        <v>201707</v>
      </c>
      <c r="B61" t="s">
        <v>63</v>
      </c>
      <c r="C61">
        <v>1954</v>
      </c>
      <c r="D61">
        <v>4117</v>
      </c>
    </row>
    <row r="62" spans="1:4">
      <c r="A62">
        <v>201707</v>
      </c>
      <c r="B62" t="s">
        <v>64</v>
      </c>
      <c r="C62">
        <v>8</v>
      </c>
      <c r="D62">
        <v>15</v>
      </c>
    </row>
    <row r="63" spans="1:4">
      <c r="A63">
        <v>201707</v>
      </c>
      <c r="B63" t="s">
        <v>65</v>
      </c>
      <c r="C63">
        <v>49</v>
      </c>
      <c r="D63">
        <v>100</v>
      </c>
    </row>
    <row r="64" spans="1:4">
      <c r="A64">
        <v>201707</v>
      </c>
      <c r="B64" t="s">
        <v>66</v>
      </c>
      <c r="C64">
        <v>63</v>
      </c>
      <c r="D64">
        <v>135</v>
      </c>
    </row>
    <row r="65" spans="1:4">
      <c r="A65">
        <v>201707</v>
      </c>
      <c r="B65" t="s">
        <v>67</v>
      </c>
      <c r="C65">
        <v>132</v>
      </c>
      <c r="D65">
        <v>236</v>
      </c>
    </row>
    <row r="66" spans="1:4">
      <c r="A66">
        <v>201707</v>
      </c>
      <c r="B66" t="s">
        <v>68</v>
      </c>
      <c r="C66">
        <v>314</v>
      </c>
      <c r="D66">
        <v>559</v>
      </c>
    </row>
    <row r="67" spans="1:4">
      <c r="A67">
        <v>201707</v>
      </c>
      <c r="B67" t="s">
        <v>69</v>
      </c>
      <c r="C67">
        <v>55</v>
      </c>
      <c r="D67">
        <v>107</v>
      </c>
    </row>
    <row r="68" spans="1:4">
      <c r="A68">
        <v>201707</v>
      </c>
      <c r="B68" t="s">
        <v>70</v>
      </c>
      <c r="C68">
        <v>199</v>
      </c>
      <c r="D68">
        <v>365</v>
      </c>
    </row>
    <row r="69" spans="1:4">
      <c r="A69">
        <v>201707</v>
      </c>
      <c r="B69" t="s">
        <v>71</v>
      </c>
      <c r="C69">
        <v>86</v>
      </c>
      <c r="D69">
        <v>163</v>
      </c>
    </row>
    <row r="70" spans="1:4">
      <c r="A70">
        <v>201707</v>
      </c>
      <c r="B70" t="s">
        <v>72</v>
      </c>
      <c r="C70">
        <v>11</v>
      </c>
      <c r="D70">
        <v>18</v>
      </c>
    </row>
    <row r="71" spans="1:4">
      <c r="A71">
        <v>201707</v>
      </c>
      <c r="B71" t="s">
        <v>73</v>
      </c>
      <c r="C71">
        <v>85</v>
      </c>
      <c r="D71">
        <v>181</v>
      </c>
    </row>
    <row r="72" spans="1:4">
      <c r="A72">
        <v>201707</v>
      </c>
      <c r="B72" t="s">
        <v>74</v>
      </c>
      <c r="C72">
        <v>66</v>
      </c>
      <c r="D72">
        <v>99</v>
      </c>
    </row>
    <row r="73" spans="1:4">
      <c r="A73">
        <v>201707</v>
      </c>
      <c r="B73" t="s">
        <v>75</v>
      </c>
      <c r="C73">
        <v>16</v>
      </c>
      <c r="D73">
        <v>21</v>
      </c>
    </row>
    <row r="74" spans="1:4">
      <c r="A74">
        <v>201707</v>
      </c>
      <c r="B74" t="s">
        <v>76</v>
      </c>
      <c r="C74">
        <v>78</v>
      </c>
      <c r="D74">
        <v>140</v>
      </c>
    </row>
    <row r="75" spans="1:4">
      <c r="A75">
        <v>201707</v>
      </c>
      <c r="B75" t="s">
        <v>77</v>
      </c>
      <c r="C75">
        <v>304</v>
      </c>
      <c r="D75">
        <v>595</v>
      </c>
    </row>
    <row r="76" spans="1:4">
      <c r="A76">
        <v>201707</v>
      </c>
      <c r="B76" t="s">
        <v>78</v>
      </c>
      <c r="C76">
        <v>36</v>
      </c>
      <c r="D76">
        <v>64</v>
      </c>
    </row>
    <row r="77" spans="1:4">
      <c r="A77">
        <v>201707</v>
      </c>
      <c r="B77" t="s">
        <v>79</v>
      </c>
      <c r="C77">
        <v>279</v>
      </c>
      <c r="D77">
        <v>557</v>
      </c>
    </row>
    <row r="78" spans="1:4">
      <c r="A78">
        <v>201707</v>
      </c>
      <c r="B78" t="s">
        <v>80</v>
      </c>
      <c r="C78">
        <v>156</v>
      </c>
      <c r="D78">
        <v>329</v>
      </c>
    </row>
    <row r="79" spans="1:4">
      <c r="A79">
        <v>201707</v>
      </c>
      <c r="B79" t="s">
        <v>81</v>
      </c>
      <c r="C79">
        <v>592</v>
      </c>
      <c r="D79">
        <v>1216</v>
      </c>
    </row>
    <row r="80" spans="1:4">
      <c r="A80">
        <v>201707</v>
      </c>
      <c r="B80" t="s">
        <v>82</v>
      </c>
      <c r="C80">
        <v>206</v>
      </c>
      <c r="D80">
        <v>353</v>
      </c>
    </row>
    <row r="81" spans="1:4">
      <c r="A81">
        <v>201707</v>
      </c>
      <c r="B81" t="s">
        <v>83</v>
      </c>
      <c r="C81">
        <v>202</v>
      </c>
      <c r="D81">
        <v>343</v>
      </c>
    </row>
    <row r="82" spans="1:4">
      <c r="A82">
        <v>201707</v>
      </c>
      <c r="B82" t="s">
        <v>84</v>
      </c>
      <c r="C82">
        <v>188</v>
      </c>
      <c r="D82">
        <v>342</v>
      </c>
    </row>
    <row r="83" spans="1:4">
      <c r="A83">
        <v>201707</v>
      </c>
      <c r="B83" t="s">
        <v>85</v>
      </c>
      <c r="C83">
        <v>94</v>
      </c>
      <c r="D83">
        <v>191</v>
      </c>
    </row>
    <row r="84" spans="1:4">
      <c r="A84">
        <v>201707</v>
      </c>
      <c r="B84" t="s">
        <v>86</v>
      </c>
      <c r="C84">
        <v>157</v>
      </c>
      <c r="D84">
        <v>315</v>
      </c>
    </row>
    <row r="85" spans="1:4">
      <c r="A85">
        <v>201707</v>
      </c>
      <c r="B85" t="s">
        <v>87</v>
      </c>
      <c r="C85">
        <v>66</v>
      </c>
      <c r="D85">
        <v>120</v>
      </c>
    </row>
    <row r="86" spans="1:4">
      <c r="A86">
        <v>201707</v>
      </c>
      <c r="B86" t="s">
        <v>88</v>
      </c>
      <c r="C86">
        <v>56</v>
      </c>
      <c r="D86">
        <v>90</v>
      </c>
    </row>
    <row r="87" spans="1:4">
      <c r="A87">
        <v>201707</v>
      </c>
      <c r="B87" t="s">
        <v>89</v>
      </c>
      <c r="C87">
        <v>117</v>
      </c>
      <c r="D87">
        <v>221</v>
      </c>
    </row>
    <row r="88" spans="1:4">
      <c r="A88">
        <v>201707</v>
      </c>
      <c r="B88" t="s">
        <v>90</v>
      </c>
      <c r="C88">
        <v>16</v>
      </c>
      <c r="D88">
        <v>35</v>
      </c>
    </row>
    <row r="89" spans="1:4">
      <c r="A89">
        <v>201707</v>
      </c>
      <c r="B89" t="s">
        <v>91</v>
      </c>
      <c r="C89">
        <v>52</v>
      </c>
      <c r="D89">
        <v>97</v>
      </c>
    </row>
    <row r="90" spans="1:4">
      <c r="A90">
        <v>201707</v>
      </c>
      <c r="B90" t="s">
        <v>92</v>
      </c>
      <c r="C90">
        <v>5</v>
      </c>
      <c r="D90">
        <v>9</v>
      </c>
    </row>
    <row r="91" spans="1:4">
      <c r="A91">
        <v>201707</v>
      </c>
      <c r="B91" t="s">
        <v>93</v>
      </c>
      <c r="C91">
        <v>154</v>
      </c>
      <c r="D91">
        <v>322</v>
      </c>
    </row>
    <row r="92" spans="1:4">
      <c r="A92">
        <v>201707</v>
      </c>
      <c r="B92" t="s">
        <v>94</v>
      </c>
      <c r="C92">
        <v>162</v>
      </c>
      <c r="D92">
        <v>360</v>
      </c>
    </row>
    <row r="93" spans="1:4">
      <c r="A93">
        <v>201707</v>
      </c>
      <c r="B93" t="s">
        <v>95</v>
      </c>
      <c r="C93">
        <v>561</v>
      </c>
      <c r="D93">
        <v>1161</v>
      </c>
    </row>
    <row r="94" spans="1:4">
      <c r="A94">
        <v>201707</v>
      </c>
      <c r="B94" t="s">
        <v>96</v>
      </c>
      <c r="C94">
        <v>67</v>
      </c>
      <c r="D94">
        <v>142</v>
      </c>
    </row>
    <row r="95" spans="1:4">
      <c r="A95">
        <v>201707</v>
      </c>
      <c r="B95" t="s">
        <v>97</v>
      </c>
      <c r="C95">
        <v>43</v>
      </c>
      <c r="D95">
        <v>87</v>
      </c>
    </row>
    <row r="96" spans="1:4">
      <c r="A96">
        <v>201707</v>
      </c>
      <c r="B96" t="s">
        <v>98</v>
      </c>
      <c r="C96">
        <v>21</v>
      </c>
      <c r="D96">
        <v>43</v>
      </c>
    </row>
    <row r="97" spans="1:4">
      <c r="A97">
        <v>201707</v>
      </c>
      <c r="B97" t="s">
        <v>99</v>
      </c>
      <c r="C97">
        <v>379</v>
      </c>
      <c r="D97">
        <v>830</v>
      </c>
    </row>
    <row r="98" spans="1:4">
      <c r="A98">
        <v>201707</v>
      </c>
      <c r="B98" t="s">
        <v>100</v>
      </c>
      <c r="C98">
        <v>254</v>
      </c>
      <c r="D98">
        <v>553</v>
      </c>
    </row>
    <row r="99" spans="1:4">
      <c r="A99">
        <v>201707</v>
      </c>
      <c r="B99" t="s">
        <v>101</v>
      </c>
      <c r="C99">
        <v>178</v>
      </c>
      <c r="D99">
        <v>353</v>
      </c>
    </row>
    <row r="100" spans="1:4">
      <c r="A100">
        <v>201707</v>
      </c>
      <c r="B100" t="s">
        <v>102</v>
      </c>
      <c r="C100">
        <v>40</v>
      </c>
      <c r="D100">
        <v>67</v>
      </c>
    </row>
    <row r="101" spans="1:4">
      <c r="A101">
        <v>201707</v>
      </c>
      <c r="B101" t="s">
        <v>103</v>
      </c>
      <c r="C101">
        <v>7</v>
      </c>
      <c r="D101">
        <v>10</v>
      </c>
    </row>
    <row r="103" spans="1:4">
      <c r="A103">
        <v>201707</v>
      </c>
      <c r="C103">
        <v>15221</v>
      </c>
      <c r="D103">
        <v>29824</v>
      </c>
    </row>
  </sheetData>
  <pageMargins left="0.7" right="0.7" top="0.75" bottom="0.75" header="0.3" footer="0.3"/>
  <tableParts count="1">
    <tablePart r:id="rId1"/>
  </tablePart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201706</v>
      </c>
      <c r="B2" t="s">
        <v>4</v>
      </c>
      <c r="C2">
        <v>225</v>
      </c>
      <c r="D2">
        <v>408</v>
      </c>
    </row>
    <row r="3" spans="1:4">
      <c r="A3">
        <v>201706</v>
      </c>
      <c r="B3" t="s">
        <v>5</v>
      </c>
      <c r="C3">
        <v>55</v>
      </c>
      <c r="D3">
        <v>92</v>
      </c>
    </row>
    <row r="4" spans="1:4">
      <c r="A4">
        <v>201706</v>
      </c>
      <c r="B4" t="s">
        <v>6</v>
      </c>
      <c r="C4">
        <v>18</v>
      </c>
      <c r="D4">
        <v>35</v>
      </c>
    </row>
    <row r="5" spans="1:4">
      <c r="A5">
        <v>201706</v>
      </c>
      <c r="B5" t="s">
        <v>7</v>
      </c>
      <c r="C5">
        <v>63</v>
      </c>
      <c r="D5">
        <v>109</v>
      </c>
    </row>
    <row r="6" spans="1:4">
      <c r="A6">
        <v>201706</v>
      </c>
      <c r="B6" t="s">
        <v>8</v>
      </c>
      <c r="C6">
        <v>36</v>
      </c>
      <c r="D6">
        <v>80</v>
      </c>
    </row>
    <row r="7" spans="1:4">
      <c r="A7">
        <v>201706</v>
      </c>
      <c r="B7" t="s">
        <v>9</v>
      </c>
      <c r="C7">
        <v>23</v>
      </c>
      <c r="D7">
        <v>48</v>
      </c>
    </row>
    <row r="8" spans="1:4">
      <c r="A8">
        <v>201706</v>
      </c>
      <c r="B8" t="s">
        <v>10</v>
      </c>
      <c r="C8">
        <v>114</v>
      </c>
      <c r="D8">
        <v>220</v>
      </c>
    </row>
    <row r="9" spans="1:4">
      <c r="A9">
        <v>201706</v>
      </c>
      <c r="B9" t="s">
        <v>11</v>
      </c>
      <c r="C9">
        <v>38</v>
      </c>
      <c r="D9">
        <v>67</v>
      </c>
    </row>
    <row r="10" spans="1:4">
      <c r="A10">
        <v>201706</v>
      </c>
      <c r="B10" t="s">
        <v>12</v>
      </c>
      <c r="C10">
        <v>126</v>
      </c>
      <c r="D10">
        <v>223</v>
      </c>
    </row>
    <row r="11" spans="1:4">
      <c r="A11">
        <v>201706</v>
      </c>
      <c r="B11" t="s">
        <v>13</v>
      </c>
      <c r="C11">
        <v>130</v>
      </c>
      <c r="D11">
        <v>212</v>
      </c>
    </row>
    <row r="12" spans="1:4">
      <c r="A12">
        <v>201706</v>
      </c>
      <c r="B12" t="s">
        <v>14</v>
      </c>
      <c r="C12">
        <v>222</v>
      </c>
      <c r="D12">
        <v>484</v>
      </c>
    </row>
    <row r="13" spans="1:4">
      <c r="A13">
        <v>201706</v>
      </c>
      <c r="B13" t="s">
        <v>15</v>
      </c>
      <c r="C13">
        <v>161</v>
      </c>
      <c r="D13">
        <v>286</v>
      </c>
    </row>
    <row r="14" spans="1:4">
      <c r="A14">
        <v>201706</v>
      </c>
      <c r="B14" t="s">
        <v>16</v>
      </c>
      <c r="C14">
        <v>184</v>
      </c>
      <c r="D14">
        <v>326</v>
      </c>
    </row>
    <row r="15" spans="1:4">
      <c r="A15">
        <v>201706</v>
      </c>
      <c r="B15" t="s">
        <v>17</v>
      </c>
      <c r="C15">
        <v>45</v>
      </c>
      <c r="D15">
        <v>80</v>
      </c>
    </row>
    <row r="16" spans="1:4">
      <c r="A16">
        <v>201706</v>
      </c>
      <c r="B16" t="s">
        <v>18</v>
      </c>
      <c r="C16">
        <v>8</v>
      </c>
      <c r="D16">
        <v>15</v>
      </c>
    </row>
    <row r="17" spans="1:4">
      <c r="A17">
        <v>201706</v>
      </c>
      <c r="B17" t="s">
        <v>19</v>
      </c>
      <c r="C17">
        <v>75</v>
      </c>
      <c r="D17">
        <v>142</v>
      </c>
    </row>
    <row r="18" spans="1:4">
      <c r="A18">
        <v>201706</v>
      </c>
      <c r="B18" t="s">
        <v>20</v>
      </c>
      <c r="C18">
        <v>42</v>
      </c>
      <c r="D18">
        <v>72</v>
      </c>
    </row>
    <row r="19" spans="1:4">
      <c r="A19">
        <v>201706</v>
      </c>
      <c r="B19" t="s">
        <v>21</v>
      </c>
      <c r="C19">
        <v>157</v>
      </c>
      <c r="D19">
        <v>278</v>
      </c>
    </row>
    <row r="20" spans="1:4">
      <c r="A20">
        <v>201706</v>
      </c>
      <c r="B20" t="s">
        <v>22</v>
      </c>
      <c r="C20">
        <v>58</v>
      </c>
      <c r="D20">
        <v>104</v>
      </c>
    </row>
    <row r="21" spans="1:4">
      <c r="A21">
        <v>201706</v>
      </c>
      <c r="B21" t="s">
        <v>23</v>
      </c>
      <c r="C21">
        <v>25</v>
      </c>
      <c r="D21">
        <v>48</v>
      </c>
    </row>
    <row r="22" spans="1:4">
      <c r="A22">
        <v>201706</v>
      </c>
      <c r="B22" t="s">
        <v>24</v>
      </c>
      <c r="C22">
        <v>27</v>
      </c>
      <c r="D22">
        <v>42</v>
      </c>
    </row>
    <row r="23" spans="1:4">
      <c r="A23">
        <v>201706</v>
      </c>
      <c r="B23" t="s">
        <v>25</v>
      </c>
      <c r="C23">
        <v>8</v>
      </c>
      <c r="D23">
        <v>14</v>
      </c>
    </row>
    <row r="24" spans="1:4">
      <c r="A24">
        <v>201706</v>
      </c>
      <c r="B24" t="s">
        <v>26</v>
      </c>
      <c r="C24">
        <v>285</v>
      </c>
      <c r="D24">
        <v>487</v>
      </c>
    </row>
    <row r="25" spans="1:4">
      <c r="A25">
        <v>201706</v>
      </c>
      <c r="B25" t="s">
        <v>27</v>
      </c>
      <c r="C25">
        <v>188</v>
      </c>
      <c r="D25">
        <v>350</v>
      </c>
    </row>
    <row r="26" spans="1:4">
      <c r="A26">
        <v>201706</v>
      </c>
      <c r="B26" t="s">
        <v>28</v>
      </c>
      <c r="C26">
        <v>167</v>
      </c>
      <c r="D26">
        <v>337</v>
      </c>
    </row>
    <row r="27" spans="1:4">
      <c r="A27">
        <v>201706</v>
      </c>
      <c r="B27" t="s">
        <v>29</v>
      </c>
      <c r="C27">
        <v>846</v>
      </c>
      <c r="D27">
        <v>1692</v>
      </c>
    </row>
    <row r="28" spans="1:4">
      <c r="A28">
        <v>201706</v>
      </c>
      <c r="B28" t="s">
        <v>30</v>
      </c>
      <c r="C28">
        <v>29</v>
      </c>
      <c r="D28">
        <v>48</v>
      </c>
    </row>
    <row r="29" spans="1:4">
      <c r="A29">
        <v>201706</v>
      </c>
      <c r="B29" t="s">
        <v>31</v>
      </c>
      <c r="C29">
        <v>19</v>
      </c>
      <c r="D29">
        <v>35</v>
      </c>
    </row>
    <row r="30" spans="1:4">
      <c r="A30">
        <v>201706</v>
      </c>
      <c r="B30" t="s">
        <v>32</v>
      </c>
      <c r="C30">
        <v>168</v>
      </c>
      <c r="D30">
        <v>305</v>
      </c>
    </row>
    <row r="31" spans="1:4">
      <c r="A31">
        <v>201706</v>
      </c>
      <c r="B31" t="s">
        <v>33</v>
      </c>
      <c r="C31">
        <v>73</v>
      </c>
      <c r="D31">
        <v>133</v>
      </c>
    </row>
    <row r="32" spans="1:4">
      <c r="A32">
        <v>201706</v>
      </c>
      <c r="B32" t="s">
        <v>34</v>
      </c>
      <c r="C32">
        <v>89</v>
      </c>
      <c r="D32">
        <v>155</v>
      </c>
    </row>
    <row r="33" spans="1:4">
      <c r="A33">
        <v>201706</v>
      </c>
      <c r="B33" t="s">
        <v>35</v>
      </c>
      <c r="C33">
        <v>379</v>
      </c>
      <c r="D33">
        <v>759</v>
      </c>
    </row>
    <row r="34" spans="1:4">
      <c r="A34">
        <v>201706</v>
      </c>
      <c r="B34" t="s">
        <v>36</v>
      </c>
      <c r="C34">
        <v>193</v>
      </c>
      <c r="D34">
        <v>425</v>
      </c>
    </row>
    <row r="35" spans="1:4">
      <c r="A35">
        <v>201706</v>
      </c>
      <c r="B35" t="s">
        <v>37</v>
      </c>
      <c r="C35">
        <v>512</v>
      </c>
      <c r="D35">
        <v>1021</v>
      </c>
    </row>
    <row r="36" spans="1:4">
      <c r="A36">
        <v>201706</v>
      </c>
      <c r="B36" t="s">
        <v>38</v>
      </c>
      <c r="C36">
        <v>79</v>
      </c>
      <c r="D36">
        <v>153</v>
      </c>
    </row>
    <row r="37" spans="1:4">
      <c r="A37">
        <v>201706</v>
      </c>
      <c r="B37" t="s">
        <v>39</v>
      </c>
      <c r="C37">
        <v>380</v>
      </c>
      <c r="D37">
        <v>663</v>
      </c>
    </row>
    <row r="38" spans="1:4">
      <c r="A38">
        <v>201706</v>
      </c>
      <c r="B38" t="s">
        <v>40</v>
      </c>
      <c r="C38">
        <v>30</v>
      </c>
      <c r="D38">
        <v>53</v>
      </c>
    </row>
    <row r="39" spans="1:4">
      <c r="A39">
        <v>201706</v>
      </c>
      <c r="B39" t="s">
        <v>41</v>
      </c>
      <c r="C39">
        <v>7</v>
      </c>
      <c r="D39">
        <v>16</v>
      </c>
    </row>
    <row r="40" spans="1:4">
      <c r="A40">
        <v>201706</v>
      </c>
      <c r="B40" t="s">
        <v>42</v>
      </c>
      <c r="C40">
        <v>114</v>
      </c>
      <c r="D40">
        <v>254</v>
      </c>
    </row>
    <row r="41" spans="1:4">
      <c r="A41">
        <v>201706</v>
      </c>
      <c r="B41" t="s">
        <v>43</v>
      </c>
      <c r="C41">
        <v>49</v>
      </c>
      <c r="D41">
        <v>84</v>
      </c>
    </row>
    <row r="42" spans="1:4">
      <c r="A42">
        <v>201706</v>
      </c>
      <c r="B42" t="s">
        <v>44</v>
      </c>
      <c r="C42">
        <v>727</v>
      </c>
      <c r="D42">
        <v>1442</v>
      </c>
    </row>
    <row r="43" spans="1:4">
      <c r="A43">
        <v>201706</v>
      </c>
      <c r="B43" t="s">
        <v>45</v>
      </c>
      <c r="C43">
        <v>187</v>
      </c>
      <c r="D43">
        <v>341</v>
      </c>
    </row>
    <row r="44" spans="1:4">
      <c r="A44">
        <v>201706</v>
      </c>
      <c r="B44" t="s">
        <v>46</v>
      </c>
      <c r="C44">
        <v>143</v>
      </c>
      <c r="D44">
        <v>247</v>
      </c>
    </row>
    <row r="45" spans="1:4">
      <c r="A45">
        <v>201706</v>
      </c>
      <c r="B45" t="s">
        <v>47</v>
      </c>
      <c r="C45">
        <v>150</v>
      </c>
      <c r="D45">
        <v>264</v>
      </c>
    </row>
    <row r="46" spans="1:4">
      <c r="A46">
        <v>201706</v>
      </c>
      <c r="B46" t="s">
        <v>48</v>
      </c>
      <c r="C46">
        <v>102</v>
      </c>
      <c r="D46">
        <v>178</v>
      </c>
    </row>
    <row r="47" spans="1:4">
      <c r="A47">
        <v>201706</v>
      </c>
      <c r="B47" t="s">
        <v>49</v>
      </c>
      <c r="C47">
        <v>44</v>
      </c>
      <c r="D47">
        <v>79</v>
      </c>
    </row>
    <row r="48" spans="1:4">
      <c r="A48">
        <v>201706</v>
      </c>
      <c r="B48" t="s">
        <v>50</v>
      </c>
      <c r="C48">
        <v>80</v>
      </c>
      <c r="D48">
        <v>144</v>
      </c>
    </row>
    <row r="49" spans="1:4">
      <c r="A49">
        <v>201706</v>
      </c>
      <c r="B49" t="s">
        <v>51</v>
      </c>
      <c r="C49">
        <v>8</v>
      </c>
      <c r="D49">
        <v>17</v>
      </c>
    </row>
    <row r="50" spans="1:4">
      <c r="A50">
        <v>201706</v>
      </c>
      <c r="B50" t="s">
        <v>52</v>
      </c>
      <c r="C50">
        <v>162</v>
      </c>
      <c r="D50">
        <v>272</v>
      </c>
    </row>
    <row r="51" spans="1:4">
      <c r="A51">
        <v>201706</v>
      </c>
      <c r="B51" t="s">
        <v>53</v>
      </c>
      <c r="C51">
        <v>30</v>
      </c>
      <c r="D51">
        <v>52</v>
      </c>
    </row>
    <row r="52" spans="1:4">
      <c r="A52">
        <v>201706</v>
      </c>
      <c r="B52" t="s">
        <v>54</v>
      </c>
      <c r="C52">
        <v>260</v>
      </c>
      <c r="D52">
        <v>498</v>
      </c>
    </row>
    <row r="53" spans="1:4">
      <c r="A53">
        <v>201706</v>
      </c>
      <c r="B53" t="s">
        <v>55</v>
      </c>
      <c r="C53">
        <v>11</v>
      </c>
      <c r="D53">
        <v>22</v>
      </c>
    </row>
    <row r="54" spans="1:4">
      <c r="A54">
        <v>201706</v>
      </c>
      <c r="B54" t="s">
        <v>56</v>
      </c>
      <c r="C54">
        <v>68</v>
      </c>
      <c r="D54">
        <v>132</v>
      </c>
    </row>
    <row r="55" spans="1:4">
      <c r="A55">
        <v>201706</v>
      </c>
      <c r="B55" t="s">
        <v>57</v>
      </c>
      <c r="C55">
        <v>129</v>
      </c>
      <c r="D55">
        <v>297</v>
      </c>
    </row>
    <row r="56" spans="1:4">
      <c r="A56">
        <v>201706</v>
      </c>
      <c r="B56" t="s">
        <v>58</v>
      </c>
      <c r="C56">
        <v>101</v>
      </c>
      <c r="D56">
        <v>174</v>
      </c>
    </row>
    <row r="57" spans="1:4">
      <c r="A57">
        <v>201706</v>
      </c>
      <c r="B57" t="s">
        <v>59</v>
      </c>
      <c r="C57">
        <v>6</v>
      </c>
      <c r="D57">
        <v>9</v>
      </c>
    </row>
    <row r="58" spans="1:4">
      <c r="A58">
        <v>201706</v>
      </c>
      <c r="B58" t="s">
        <v>60</v>
      </c>
      <c r="C58">
        <v>30</v>
      </c>
      <c r="D58">
        <v>51</v>
      </c>
    </row>
    <row r="59" spans="1:4">
      <c r="A59">
        <v>201706</v>
      </c>
      <c r="B59" t="s">
        <v>61</v>
      </c>
      <c r="C59">
        <v>59</v>
      </c>
      <c r="D59">
        <v>128</v>
      </c>
    </row>
    <row r="60" spans="1:4">
      <c r="A60">
        <v>201706</v>
      </c>
      <c r="B60" t="s">
        <v>62</v>
      </c>
      <c r="C60">
        <v>104</v>
      </c>
      <c r="D60">
        <v>191</v>
      </c>
    </row>
    <row r="61" spans="1:4">
      <c r="A61">
        <v>201706</v>
      </c>
      <c r="B61" t="s">
        <v>63</v>
      </c>
      <c r="C61">
        <v>1958</v>
      </c>
      <c r="D61">
        <v>4105</v>
      </c>
    </row>
    <row r="62" spans="1:4">
      <c r="A62">
        <v>201706</v>
      </c>
      <c r="B62" t="s">
        <v>64</v>
      </c>
      <c r="C62">
        <v>8</v>
      </c>
      <c r="D62">
        <v>15</v>
      </c>
    </row>
    <row r="63" spans="1:4">
      <c r="A63">
        <v>201706</v>
      </c>
      <c r="B63" t="s">
        <v>65</v>
      </c>
      <c r="C63">
        <v>52</v>
      </c>
      <c r="D63">
        <v>111</v>
      </c>
    </row>
    <row r="64" spans="1:4">
      <c r="A64">
        <v>201706</v>
      </c>
      <c r="B64" t="s">
        <v>66</v>
      </c>
      <c r="C64">
        <v>68</v>
      </c>
      <c r="D64">
        <v>150</v>
      </c>
    </row>
    <row r="65" spans="1:4">
      <c r="A65">
        <v>201706</v>
      </c>
      <c r="B65" t="s">
        <v>67</v>
      </c>
      <c r="C65">
        <v>138</v>
      </c>
      <c r="D65">
        <v>245</v>
      </c>
    </row>
    <row r="66" spans="1:4">
      <c r="A66">
        <v>201706</v>
      </c>
      <c r="B66" t="s">
        <v>68</v>
      </c>
      <c r="C66">
        <v>311</v>
      </c>
      <c r="D66">
        <v>565</v>
      </c>
    </row>
    <row r="67" spans="1:4">
      <c r="A67">
        <v>201706</v>
      </c>
      <c r="B67" t="s">
        <v>69</v>
      </c>
      <c r="C67">
        <v>49</v>
      </c>
      <c r="D67">
        <v>82</v>
      </c>
    </row>
    <row r="68" spans="1:4">
      <c r="A68">
        <v>201706</v>
      </c>
      <c r="B68" t="s">
        <v>70</v>
      </c>
      <c r="C68">
        <v>196</v>
      </c>
      <c r="D68">
        <v>358</v>
      </c>
    </row>
    <row r="69" spans="1:4">
      <c r="A69">
        <v>201706</v>
      </c>
      <c r="B69" t="s">
        <v>71</v>
      </c>
      <c r="C69">
        <v>89</v>
      </c>
      <c r="D69">
        <v>171</v>
      </c>
    </row>
    <row r="70" spans="1:4">
      <c r="A70">
        <v>201706</v>
      </c>
      <c r="B70" t="s">
        <v>72</v>
      </c>
      <c r="C70">
        <v>11</v>
      </c>
      <c r="D70">
        <v>18</v>
      </c>
    </row>
    <row r="71" spans="1:4">
      <c r="A71">
        <v>201706</v>
      </c>
      <c r="B71" t="s">
        <v>73</v>
      </c>
      <c r="C71">
        <v>87</v>
      </c>
      <c r="D71">
        <v>192</v>
      </c>
    </row>
    <row r="72" spans="1:4">
      <c r="A72">
        <v>201706</v>
      </c>
      <c r="B72" t="s">
        <v>74</v>
      </c>
      <c r="C72">
        <v>71</v>
      </c>
      <c r="D72">
        <v>113</v>
      </c>
    </row>
    <row r="73" spans="1:4">
      <c r="A73">
        <v>201706</v>
      </c>
      <c r="B73" t="s">
        <v>75</v>
      </c>
      <c r="C73">
        <v>17</v>
      </c>
      <c r="D73">
        <v>26</v>
      </c>
    </row>
    <row r="74" spans="1:4">
      <c r="A74">
        <v>201706</v>
      </c>
      <c r="B74" t="s">
        <v>76</v>
      </c>
      <c r="C74">
        <v>82</v>
      </c>
      <c r="D74">
        <v>149</v>
      </c>
    </row>
    <row r="75" spans="1:4">
      <c r="A75">
        <v>201706</v>
      </c>
      <c r="B75" t="s">
        <v>77</v>
      </c>
      <c r="C75">
        <v>306</v>
      </c>
      <c r="D75">
        <v>599</v>
      </c>
    </row>
    <row r="76" spans="1:4">
      <c r="A76">
        <v>201706</v>
      </c>
      <c r="B76" t="s">
        <v>78</v>
      </c>
      <c r="C76">
        <v>41</v>
      </c>
      <c r="D76">
        <v>70</v>
      </c>
    </row>
    <row r="77" spans="1:4">
      <c r="A77">
        <v>201706</v>
      </c>
      <c r="B77" t="s">
        <v>79</v>
      </c>
      <c r="C77">
        <v>265</v>
      </c>
      <c r="D77">
        <v>522</v>
      </c>
    </row>
    <row r="78" spans="1:4">
      <c r="A78">
        <v>201706</v>
      </c>
      <c r="B78" t="s">
        <v>80</v>
      </c>
      <c r="C78">
        <v>153</v>
      </c>
      <c r="D78">
        <v>316</v>
      </c>
    </row>
    <row r="79" spans="1:4">
      <c r="A79">
        <v>201706</v>
      </c>
      <c r="B79" t="s">
        <v>81</v>
      </c>
      <c r="C79">
        <v>600</v>
      </c>
      <c r="D79">
        <v>1229</v>
      </c>
    </row>
    <row r="80" spans="1:4">
      <c r="A80">
        <v>201706</v>
      </c>
      <c r="B80" t="s">
        <v>82</v>
      </c>
      <c r="C80">
        <v>212</v>
      </c>
      <c r="D80">
        <v>368</v>
      </c>
    </row>
    <row r="81" spans="1:4">
      <c r="A81">
        <v>201706</v>
      </c>
      <c r="B81" t="s">
        <v>83</v>
      </c>
      <c r="C81">
        <v>207</v>
      </c>
      <c r="D81">
        <v>354</v>
      </c>
    </row>
    <row r="82" spans="1:4">
      <c r="A82">
        <v>201706</v>
      </c>
      <c r="B82" t="s">
        <v>84</v>
      </c>
      <c r="C82">
        <v>182</v>
      </c>
      <c r="D82">
        <v>327</v>
      </c>
    </row>
    <row r="83" spans="1:4">
      <c r="A83">
        <v>201706</v>
      </c>
      <c r="B83" t="s">
        <v>85</v>
      </c>
      <c r="C83">
        <v>96</v>
      </c>
      <c r="D83">
        <v>192</v>
      </c>
    </row>
    <row r="84" spans="1:4">
      <c r="A84">
        <v>201706</v>
      </c>
      <c r="B84" t="s">
        <v>86</v>
      </c>
      <c r="C84">
        <v>180</v>
      </c>
      <c r="D84">
        <v>353</v>
      </c>
    </row>
    <row r="85" spans="1:4">
      <c r="A85">
        <v>201706</v>
      </c>
      <c r="B85" t="s">
        <v>87</v>
      </c>
      <c r="C85">
        <v>68</v>
      </c>
      <c r="D85">
        <v>125</v>
      </c>
    </row>
    <row r="86" spans="1:4">
      <c r="A86">
        <v>201706</v>
      </c>
      <c r="B86" t="s">
        <v>88</v>
      </c>
      <c r="C86">
        <v>56</v>
      </c>
      <c r="D86">
        <v>88</v>
      </c>
    </row>
    <row r="87" spans="1:4">
      <c r="A87">
        <v>201706</v>
      </c>
      <c r="B87" t="s">
        <v>89</v>
      </c>
      <c r="C87">
        <v>114</v>
      </c>
      <c r="D87">
        <v>208</v>
      </c>
    </row>
    <row r="88" spans="1:4">
      <c r="A88">
        <v>201706</v>
      </c>
      <c r="B88" t="s">
        <v>90</v>
      </c>
      <c r="C88">
        <v>15</v>
      </c>
      <c r="D88">
        <v>31</v>
      </c>
    </row>
    <row r="89" spans="1:4">
      <c r="A89">
        <v>201706</v>
      </c>
      <c r="B89" t="s">
        <v>91</v>
      </c>
      <c r="C89">
        <v>48</v>
      </c>
      <c r="D89">
        <v>89</v>
      </c>
    </row>
    <row r="90" spans="1:4">
      <c r="A90">
        <v>201706</v>
      </c>
      <c r="B90" t="s">
        <v>92</v>
      </c>
      <c r="C90">
        <v>5</v>
      </c>
      <c r="D90">
        <v>9</v>
      </c>
    </row>
    <row r="91" spans="1:4">
      <c r="A91">
        <v>201706</v>
      </c>
      <c r="B91" t="s">
        <v>93</v>
      </c>
      <c r="C91">
        <v>151</v>
      </c>
      <c r="D91">
        <v>295</v>
      </c>
    </row>
    <row r="92" spans="1:4">
      <c r="A92">
        <v>201706</v>
      </c>
      <c r="B92" t="s">
        <v>94</v>
      </c>
      <c r="C92">
        <v>147</v>
      </c>
      <c r="D92">
        <v>301</v>
      </c>
    </row>
    <row r="93" spans="1:4">
      <c r="A93">
        <v>201706</v>
      </c>
      <c r="B93" t="s">
        <v>95</v>
      </c>
      <c r="C93">
        <v>578</v>
      </c>
      <c r="D93">
        <v>1191</v>
      </c>
    </row>
    <row r="94" spans="1:4">
      <c r="A94">
        <v>201706</v>
      </c>
      <c r="B94" t="s">
        <v>96</v>
      </c>
      <c r="C94">
        <v>66</v>
      </c>
      <c r="D94">
        <v>137</v>
      </c>
    </row>
    <row r="95" spans="1:4">
      <c r="A95">
        <v>201706</v>
      </c>
      <c r="B95" t="s">
        <v>97</v>
      </c>
      <c r="C95">
        <v>40</v>
      </c>
      <c r="D95">
        <v>80</v>
      </c>
    </row>
    <row r="96" spans="1:4">
      <c r="A96">
        <v>201706</v>
      </c>
      <c r="B96" t="s">
        <v>98</v>
      </c>
      <c r="C96">
        <v>22</v>
      </c>
      <c r="D96">
        <v>45</v>
      </c>
    </row>
    <row r="97" spans="1:4">
      <c r="A97">
        <v>201706</v>
      </c>
      <c r="B97" t="s">
        <v>99</v>
      </c>
      <c r="C97">
        <v>386</v>
      </c>
      <c r="D97">
        <v>850</v>
      </c>
    </row>
    <row r="98" spans="1:4">
      <c r="A98">
        <v>201706</v>
      </c>
      <c r="B98" t="s">
        <v>100</v>
      </c>
      <c r="C98">
        <v>252</v>
      </c>
      <c r="D98">
        <v>538</v>
      </c>
    </row>
    <row r="99" spans="1:4">
      <c r="A99">
        <v>201706</v>
      </c>
      <c r="B99" t="s">
        <v>101</v>
      </c>
      <c r="C99">
        <v>187</v>
      </c>
      <c r="D99">
        <v>366</v>
      </c>
    </row>
    <row r="100" spans="1:4">
      <c r="A100">
        <v>201706</v>
      </c>
      <c r="B100" t="s">
        <v>102</v>
      </c>
      <c r="C100">
        <v>43</v>
      </c>
      <c r="D100">
        <v>73</v>
      </c>
    </row>
    <row r="101" spans="1:4">
      <c r="A101">
        <v>201706</v>
      </c>
      <c r="B101" t="s">
        <v>103</v>
      </c>
      <c r="C101">
        <v>6</v>
      </c>
      <c r="D101">
        <v>9</v>
      </c>
    </row>
    <row r="103" spans="1:4">
      <c r="A103">
        <v>201706</v>
      </c>
      <c r="C103">
        <v>15411</v>
      </c>
      <c r="D103">
        <v>29958</v>
      </c>
    </row>
  </sheetData>
  <pageMargins left="0.7" right="0.7" top="0.75" bottom="0.75" header="0.3" footer="0.3"/>
  <tableParts count="1">
    <tablePart r:id="rId1"/>
  </tablePart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201705</v>
      </c>
      <c r="B2" t="s">
        <v>4</v>
      </c>
      <c r="C2">
        <v>221</v>
      </c>
      <c r="D2">
        <v>402</v>
      </c>
    </row>
    <row r="3" spans="1:4">
      <c r="A3">
        <v>201705</v>
      </c>
      <c r="B3" t="s">
        <v>5</v>
      </c>
      <c r="C3">
        <v>56</v>
      </c>
      <c r="D3">
        <v>96</v>
      </c>
    </row>
    <row r="4" spans="1:4">
      <c r="A4">
        <v>201705</v>
      </c>
      <c r="B4" t="s">
        <v>6</v>
      </c>
      <c r="C4">
        <v>20</v>
      </c>
      <c r="D4">
        <v>39</v>
      </c>
    </row>
    <row r="5" spans="1:4">
      <c r="A5">
        <v>201705</v>
      </c>
      <c r="B5" t="s">
        <v>7</v>
      </c>
      <c r="C5">
        <v>63</v>
      </c>
      <c r="D5">
        <v>106</v>
      </c>
    </row>
    <row r="6" spans="1:4">
      <c r="A6">
        <v>201705</v>
      </c>
      <c r="B6" t="s">
        <v>8</v>
      </c>
      <c r="C6">
        <v>41</v>
      </c>
      <c r="D6">
        <v>94</v>
      </c>
    </row>
    <row r="7" spans="1:4">
      <c r="A7">
        <v>201705</v>
      </c>
      <c r="B7" t="s">
        <v>9</v>
      </c>
      <c r="C7">
        <v>21</v>
      </c>
      <c r="D7">
        <v>41</v>
      </c>
    </row>
    <row r="8" spans="1:4">
      <c r="A8">
        <v>201705</v>
      </c>
      <c r="B8" t="s">
        <v>10</v>
      </c>
      <c r="C8">
        <v>117</v>
      </c>
      <c r="D8">
        <v>224</v>
      </c>
    </row>
    <row r="9" spans="1:4">
      <c r="A9">
        <v>201705</v>
      </c>
      <c r="B9" t="s">
        <v>11</v>
      </c>
      <c r="C9">
        <v>40</v>
      </c>
      <c r="D9">
        <v>72</v>
      </c>
    </row>
    <row r="10" spans="1:4">
      <c r="A10">
        <v>201705</v>
      </c>
      <c r="B10" t="s">
        <v>12</v>
      </c>
      <c r="C10">
        <v>125</v>
      </c>
      <c r="D10">
        <v>218</v>
      </c>
    </row>
    <row r="11" spans="1:4">
      <c r="A11">
        <v>201705</v>
      </c>
      <c r="B11" t="s">
        <v>13</v>
      </c>
      <c r="C11">
        <v>139</v>
      </c>
      <c r="D11">
        <v>237</v>
      </c>
    </row>
    <row r="12" spans="1:4">
      <c r="A12">
        <v>201705</v>
      </c>
      <c r="B12" t="s">
        <v>14</v>
      </c>
      <c r="C12">
        <v>214</v>
      </c>
      <c r="D12">
        <v>465</v>
      </c>
    </row>
    <row r="13" spans="1:4">
      <c r="A13">
        <v>201705</v>
      </c>
      <c r="B13" t="s">
        <v>15</v>
      </c>
      <c r="C13">
        <v>162</v>
      </c>
      <c r="D13">
        <v>286</v>
      </c>
    </row>
    <row r="14" spans="1:4">
      <c r="A14">
        <v>201705</v>
      </c>
      <c r="B14" t="s">
        <v>16</v>
      </c>
      <c r="C14">
        <v>182</v>
      </c>
      <c r="D14">
        <v>323</v>
      </c>
    </row>
    <row r="15" spans="1:4">
      <c r="A15">
        <v>201705</v>
      </c>
      <c r="B15" t="s">
        <v>17</v>
      </c>
      <c r="C15">
        <v>41</v>
      </c>
      <c r="D15">
        <v>69</v>
      </c>
    </row>
    <row r="16" spans="1:4">
      <c r="A16">
        <v>201705</v>
      </c>
      <c r="B16" t="s">
        <v>18</v>
      </c>
      <c r="C16">
        <v>8</v>
      </c>
      <c r="D16">
        <v>15</v>
      </c>
    </row>
    <row r="17" spans="1:4">
      <c r="A17">
        <v>201705</v>
      </c>
      <c r="B17" t="s">
        <v>19</v>
      </c>
      <c r="C17">
        <v>81</v>
      </c>
      <c r="D17">
        <v>156</v>
      </c>
    </row>
    <row r="18" spans="1:4">
      <c r="A18">
        <v>201705</v>
      </c>
      <c r="B18" t="s">
        <v>20</v>
      </c>
      <c r="C18">
        <v>43</v>
      </c>
      <c r="D18">
        <v>70</v>
      </c>
    </row>
    <row r="19" spans="1:4">
      <c r="A19">
        <v>201705</v>
      </c>
      <c r="B19" t="s">
        <v>21</v>
      </c>
      <c r="C19">
        <v>155</v>
      </c>
      <c r="D19">
        <v>265</v>
      </c>
    </row>
    <row r="20" spans="1:4">
      <c r="A20">
        <v>201705</v>
      </c>
      <c r="B20" t="s">
        <v>22</v>
      </c>
      <c r="C20">
        <v>56</v>
      </c>
      <c r="D20">
        <v>99</v>
      </c>
    </row>
    <row r="21" spans="1:4">
      <c r="A21">
        <v>201705</v>
      </c>
      <c r="B21" t="s">
        <v>23</v>
      </c>
      <c r="C21">
        <v>26</v>
      </c>
      <c r="D21">
        <v>49</v>
      </c>
    </row>
    <row r="22" spans="1:4">
      <c r="A22">
        <v>201705</v>
      </c>
      <c r="B22" t="s">
        <v>24</v>
      </c>
      <c r="C22">
        <v>27</v>
      </c>
      <c r="D22">
        <v>42</v>
      </c>
    </row>
    <row r="23" spans="1:4">
      <c r="A23">
        <v>201705</v>
      </c>
      <c r="B23" t="s">
        <v>25</v>
      </c>
      <c r="C23">
        <v>9</v>
      </c>
      <c r="D23">
        <v>17</v>
      </c>
    </row>
    <row r="24" spans="1:4">
      <c r="A24">
        <v>201705</v>
      </c>
      <c r="B24" t="s">
        <v>26</v>
      </c>
      <c r="C24">
        <v>282</v>
      </c>
      <c r="D24">
        <v>479</v>
      </c>
    </row>
    <row r="25" spans="1:4">
      <c r="A25">
        <v>201705</v>
      </c>
      <c r="B25" t="s">
        <v>27</v>
      </c>
      <c r="C25">
        <v>190</v>
      </c>
      <c r="D25">
        <v>368</v>
      </c>
    </row>
    <row r="26" spans="1:4">
      <c r="A26">
        <v>201705</v>
      </c>
      <c r="B26" t="s">
        <v>28</v>
      </c>
      <c r="C26">
        <v>156</v>
      </c>
      <c r="D26">
        <v>296</v>
      </c>
    </row>
    <row r="27" spans="1:4">
      <c r="A27">
        <v>201705</v>
      </c>
      <c r="B27" t="s">
        <v>29</v>
      </c>
      <c r="C27">
        <v>830</v>
      </c>
      <c r="D27">
        <v>1718</v>
      </c>
    </row>
    <row r="28" spans="1:4">
      <c r="A28">
        <v>201705</v>
      </c>
      <c r="B28" t="s">
        <v>30</v>
      </c>
      <c r="C28">
        <v>27</v>
      </c>
      <c r="D28">
        <v>44</v>
      </c>
    </row>
    <row r="29" spans="1:4">
      <c r="A29">
        <v>201705</v>
      </c>
      <c r="B29" t="s">
        <v>31</v>
      </c>
      <c r="C29">
        <v>22</v>
      </c>
      <c r="D29">
        <v>42</v>
      </c>
    </row>
    <row r="30" spans="1:4">
      <c r="A30">
        <v>201705</v>
      </c>
      <c r="B30" t="s">
        <v>32</v>
      </c>
      <c r="C30">
        <v>170</v>
      </c>
      <c r="D30">
        <v>304</v>
      </c>
    </row>
    <row r="31" spans="1:4">
      <c r="A31">
        <v>201705</v>
      </c>
      <c r="B31" t="s">
        <v>33</v>
      </c>
      <c r="C31">
        <v>71</v>
      </c>
      <c r="D31">
        <v>129</v>
      </c>
    </row>
    <row r="32" spans="1:4">
      <c r="A32">
        <v>201705</v>
      </c>
      <c r="B32" t="s">
        <v>34</v>
      </c>
      <c r="C32">
        <v>88</v>
      </c>
      <c r="D32">
        <v>153</v>
      </c>
    </row>
    <row r="33" spans="1:4">
      <c r="A33">
        <v>201705</v>
      </c>
      <c r="B33" t="s">
        <v>35</v>
      </c>
      <c r="C33">
        <v>391</v>
      </c>
      <c r="D33">
        <v>782</v>
      </c>
    </row>
    <row r="34" spans="1:4">
      <c r="A34">
        <v>201705</v>
      </c>
      <c r="B34" t="s">
        <v>36</v>
      </c>
      <c r="C34">
        <v>193</v>
      </c>
      <c r="D34">
        <v>436</v>
      </c>
    </row>
    <row r="35" spans="1:4">
      <c r="A35">
        <v>201705</v>
      </c>
      <c r="B35" t="s">
        <v>37</v>
      </c>
      <c r="C35">
        <v>522</v>
      </c>
      <c r="D35">
        <v>1050</v>
      </c>
    </row>
    <row r="36" spans="1:4">
      <c r="A36">
        <v>201705</v>
      </c>
      <c r="B36" t="s">
        <v>38</v>
      </c>
      <c r="C36">
        <v>76</v>
      </c>
      <c r="D36">
        <v>137</v>
      </c>
    </row>
    <row r="37" spans="1:4">
      <c r="A37">
        <v>201705</v>
      </c>
      <c r="B37" t="s">
        <v>39</v>
      </c>
      <c r="C37">
        <v>389</v>
      </c>
      <c r="D37">
        <v>680</v>
      </c>
    </row>
    <row r="38" spans="1:4">
      <c r="A38">
        <v>201705</v>
      </c>
      <c r="B38" t="s">
        <v>40</v>
      </c>
      <c r="C38">
        <v>29</v>
      </c>
      <c r="D38">
        <v>50</v>
      </c>
    </row>
    <row r="39" spans="1:4">
      <c r="A39">
        <v>201705</v>
      </c>
      <c r="B39" t="s">
        <v>41</v>
      </c>
      <c r="C39">
        <v>7</v>
      </c>
      <c r="D39">
        <v>16</v>
      </c>
    </row>
    <row r="40" spans="1:4">
      <c r="A40">
        <v>201705</v>
      </c>
      <c r="B40" t="s">
        <v>42</v>
      </c>
      <c r="C40">
        <v>116</v>
      </c>
      <c r="D40">
        <v>256</v>
      </c>
    </row>
    <row r="41" spans="1:4">
      <c r="A41">
        <v>201705</v>
      </c>
      <c r="B41" t="s">
        <v>43</v>
      </c>
      <c r="C41">
        <v>48</v>
      </c>
      <c r="D41">
        <v>83</v>
      </c>
    </row>
    <row r="42" spans="1:4">
      <c r="A42">
        <v>201705</v>
      </c>
      <c r="B42" t="s">
        <v>44</v>
      </c>
      <c r="C42">
        <v>729</v>
      </c>
      <c r="D42">
        <v>1459</v>
      </c>
    </row>
    <row r="43" spans="1:4">
      <c r="A43">
        <v>201705</v>
      </c>
      <c r="B43" t="s">
        <v>45</v>
      </c>
      <c r="C43">
        <v>196</v>
      </c>
      <c r="D43">
        <v>369</v>
      </c>
    </row>
    <row r="44" spans="1:4">
      <c r="A44">
        <v>201705</v>
      </c>
      <c r="B44" t="s">
        <v>46</v>
      </c>
      <c r="C44">
        <v>139</v>
      </c>
      <c r="D44">
        <v>238</v>
      </c>
    </row>
    <row r="45" spans="1:4">
      <c r="A45">
        <v>201705</v>
      </c>
      <c r="B45" t="s">
        <v>47</v>
      </c>
      <c r="C45">
        <v>157</v>
      </c>
      <c r="D45">
        <v>276</v>
      </c>
    </row>
    <row r="46" spans="1:4">
      <c r="A46">
        <v>201705</v>
      </c>
      <c r="B46" t="s">
        <v>48</v>
      </c>
      <c r="C46">
        <v>106</v>
      </c>
      <c r="D46">
        <v>191</v>
      </c>
    </row>
    <row r="47" spans="1:4">
      <c r="A47">
        <v>201705</v>
      </c>
      <c r="B47" t="s">
        <v>49</v>
      </c>
      <c r="C47">
        <v>49</v>
      </c>
      <c r="D47">
        <v>97</v>
      </c>
    </row>
    <row r="48" spans="1:4">
      <c r="A48">
        <v>201705</v>
      </c>
      <c r="B48" t="s">
        <v>50</v>
      </c>
      <c r="C48">
        <v>82</v>
      </c>
      <c r="D48">
        <v>144</v>
      </c>
    </row>
    <row r="49" spans="1:4">
      <c r="A49">
        <v>201705</v>
      </c>
      <c r="B49" t="s">
        <v>51</v>
      </c>
      <c r="C49">
        <v>8</v>
      </c>
      <c r="D49">
        <v>17</v>
      </c>
    </row>
    <row r="50" spans="1:4">
      <c r="A50">
        <v>201705</v>
      </c>
      <c r="B50" t="s">
        <v>52</v>
      </c>
      <c r="C50">
        <v>168</v>
      </c>
      <c r="D50">
        <v>281</v>
      </c>
    </row>
    <row r="51" spans="1:4">
      <c r="A51">
        <v>201705</v>
      </c>
      <c r="B51" t="s">
        <v>53</v>
      </c>
      <c r="C51">
        <v>30</v>
      </c>
      <c r="D51">
        <v>56</v>
      </c>
    </row>
    <row r="52" spans="1:4">
      <c r="A52">
        <v>201705</v>
      </c>
      <c r="B52" t="s">
        <v>54</v>
      </c>
      <c r="C52">
        <v>255</v>
      </c>
      <c r="D52">
        <v>488</v>
      </c>
    </row>
    <row r="53" spans="1:4">
      <c r="A53">
        <v>201705</v>
      </c>
      <c r="B53" t="s">
        <v>55</v>
      </c>
      <c r="C53">
        <v>13</v>
      </c>
      <c r="D53">
        <v>24</v>
      </c>
    </row>
    <row r="54" spans="1:4">
      <c r="A54">
        <v>201705</v>
      </c>
      <c r="B54" t="s">
        <v>56</v>
      </c>
      <c r="C54">
        <v>71</v>
      </c>
      <c r="D54">
        <v>142</v>
      </c>
    </row>
    <row r="55" spans="1:4">
      <c r="A55">
        <v>201705</v>
      </c>
      <c r="B55" t="s">
        <v>57</v>
      </c>
      <c r="C55">
        <v>127</v>
      </c>
      <c r="D55">
        <v>293</v>
      </c>
    </row>
    <row r="56" spans="1:4">
      <c r="A56">
        <v>201705</v>
      </c>
      <c r="B56" t="s">
        <v>58</v>
      </c>
      <c r="C56">
        <v>103</v>
      </c>
      <c r="D56">
        <v>181</v>
      </c>
    </row>
    <row r="57" spans="1:4">
      <c r="A57">
        <v>201705</v>
      </c>
      <c r="B57" t="s">
        <v>59</v>
      </c>
      <c r="C57">
        <v>5</v>
      </c>
      <c r="D57">
        <v>7</v>
      </c>
    </row>
    <row r="58" spans="1:4">
      <c r="A58">
        <v>201705</v>
      </c>
      <c r="B58" t="s">
        <v>60</v>
      </c>
      <c r="C58">
        <v>31</v>
      </c>
      <c r="D58">
        <v>53</v>
      </c>
    </row>
    <row r="59" spans="1:4">
      <c r="A59">
        <v>201705</v>
      </c>
      <c r="B59" t="s">
        <v>61</v>
      </c>
      <c r="C59">
        <v>53</v>
      </c>
      <c r="D59">
        <v>120</v>
      </c>
    </row>
    <row r="60" spans="1:4">
      <c r="A60">
        <v>201705</v>
      </c>
      <c r="B60" t="s">
        <v>62</v>
      </c>
      <c r="C60">
        <v>99</v>
      </c>
      <c r="D60">
        <v>184</v>
      </c>
    </row>
    <row r="61" spans="1:4">
      <c r="A61">
        <v>201705</v>
      </c>
      <c r="B61" t="s">
        <v>63</v>
      </c>
      <c r="C61">
        <v>1947</v>
      </c>
      <c r="D61">
        <v>4078</v>
      </c>
    </row>
    <row r="62" spans="1:4">
      <c r="A62">
        <v>201705</v>
      </c>
      <c r="B62" t="s">
        <v>64</v>
      </c>
      <c r="C62">
        <v>6</v>
      </c>
      <c r="D62">
        <v>9</v>
      </c>
    </row>
    <row r="63" spans="1:4">
      <c r="A63">
        <v>201705</v>
      </c>
      <c r="B63" t="s">
        <v>65</v>
      </c>
      <c r="C63">
        <v>54</v>
      </c>
      <c r="D63">
        <v>111</v>
      </c>
    </row>
    <row r="64" spans="1:4">
      <c r="A64">
        <v>201705</v>
      </c>
      <c r="B64" t="s">
        <v>66</v>
      </c>
      <c r="C64">
        <v>67</v>
      </c>
      <c r="D64">
        <v>146</v>
      </c>
    </row>
    <row r="65" spans="1:4">
      <c r="A65">
        <v>201705</v>
      </c>
      <c r="B65" t="s">
        <v>67</v>
      </c>
      <c r="C65">
        <v>133</v>
      </c>
      <c r="D65">
        <v>238</v>
      </c>
    </row>
    <row r="66" spans="1:4">
      <c r="A66">
        <v>201705</v>
      </c>
      <c r="B66" t="s">
        <v>68</v>
      </c>
      <c r="C66">
        <v>307</v>
      </c>
      <c r="D66">
        <v>551</v>
      </c>
    </row>
    <row r="67" spans="1:4">
      <c r="A67">
        <v>201705</v>
      </c>
      <c r="B67" t="s">
        <v>69</v>
      </c>
      <c r="C67">
        <v>47</v>
      </c>
      <c r="D67">
        <v>80</v>
      </c>
    </row>
    <row r="68" spans="1:4">
      <c r="A68">
        <v>201705</v>
      </c>
      <c r="B68" t="s">
        <v>70</v>
      </c>
      <c r="C68">
        <v>201</v>
      </c>
      <c r="D68">
        <v>376</v>
      </c>
    </row>
    <row r="69" spans="1:4">
      <c r="A69">
        <v>201705</v>
      </c>
      <c r="B69" t="s">
        <v>71</v>
      </c>
      <c r="C69">
        <v>90</v>
      </c>
      <c r="D69">
        <v>176</v>
      </c>
    </row>
    <row r="70" spans="1:4">
      <c r="A70">
        <v>201705</v>
      </c>
      <c r="B70" t="s">
        <v>72</v>
      </c>
      <c r="C70">
        <v>11</v>
      </c>
      <c r="D70">
        <v>18</v>
      </c>
    </row>
    <row r="71" spans="1:4">
      <c r="A71">
        <v>201705</v>
      </c>
      <c r="B71" t="s">
        <v>73</v>
      </c>
      <c r="C71">
        <v>87</v>
      </c>
      <c r="D71">
        <v>191</v>
      </c>
    </row>
    <row r="72" spans="1:4">
      <c r="A72">
        <v>201705</v>
      </c>
      <c r="B72" t="s">
        <v>74</v>
      </c>
      <c r="C72">
        <v>74</v>
      </c>
      <c r="D72">
        <v>121</v>
      </c>
    </row>
    <row r="73" spans="1:4">
      <c r="A73">
        <v>201705</v>
      </c>
      <c r="B73" t="s">
        <v>75</v>
      </c>
      <c r="C73">
        <v>19</v>
      </c>
      <c r="D73">
        <v>28</v>
      </c>
    </row>
    <row r="74" spans="1:4">
      <c r="A74">
        <v>201705</v>
      </c>
      <c r="B74" t="s">
        <v>76</v>
      </c>
      <c r="C74">
        <v>78</v>
      </c>
      <c r="D74">
        <v>143</v>
      </c>
    </row>
    <row r="75" spans="1:4">
      <c r="A75">
        <v>201705</v>
      </c>
      <c r="B75" t="s">
        <v>77</v>
      </c>
      <c r="C75">
        <v>318</v>
      </c>
      <c r="D75">
        <v>637</v>
      </c>
    </row>
    <row r="76" spans="1:4">
      <c r="A76">
        <v>201705</v>
      </c>
      <c r="B76" t="s">
        <v>78</v>
      </c>
      <c r="C76">
        <v>40</v>
      </c>
      <c r="D76">
        <v>66</v>
      </c>
    </row>
    <row r="77" spans="1:4">
      <c r="A77">
        <v>201705</v>
      </c>
      <c r="B77" t="s">
        <v>79</v>
      </c>
      <c r="C77">
        <v>264</v>
      </c>
      <c r="D77">
        <v>514</v>
      </c>
    </row>
    <row r="78" spans="1:4">
      <c r="A78">
        <v>201705</v>
      </c>
      <c r="B78" t="s">
        <v>80</v>
      </c>
      <c r="C78">
        <v>166</v>
      </c>
      <c r="D78">
        <v>347</v>
      </c>
    </row>
    <row r="79" spans="1:4">
      <c r="A79">
        <v>201705</v>
      </c>
      <c r="B79" t="s">
        <v>81</v>
      </c>
      <c r="C79">
        <v>596</v>
      </c>
      <c r="D79">
        <v>1231</v>
      </c>
    </row>
    <row r="80" spans="1:4">
      <c r="A80">
        <v>201705</v>
      </c>
      <c r="B80" t="s">
        <v>82</v>
      </c>
      <c r="C80">
        <v>212</v>
      </c>
      <c r="D80">
        <v>372</v>
      </c>
    </row>
    <row r="81" spans="1:4">
      <c r="A81">
        <v>201705</v>
      </c>
      <c r="B81" t="s">
        <v>83</v>
      </c>
      <c r="C81">
        <v>211</v>
      </c>
      <c r="D81">
        <v>362</v>
      </c>
    </row>
    <row r="82" spans="1:4">
      <c r="A82">
        <v>201705</v>
      </c>
      <c r="B82" t="s">
        <v>84</v>
      </c>
      <c r="C82">
        <v>176</v>
      </c>
      <c r="D82">
        <v>312</v>
      </c>
    </row>
    <row r="83" spans="1:4">
      <c r="A83">
        <v>201705</v>
      </c>
      <c r="B83" t="s">
        <v>85</v>
      </c>
      <c r="C83">
        <v>94</v>
      </c>
      <c r="D83">
        <v>194</v>
      </c>
    </row>
    <row r="84" spans="1:4">
      <c r="A84">
        <v>201705</v>
      </c>
      <c r="B84" t="s">
        <v>86</v>
      </c>
      <c r="C84">
        <v>181</v>
      </c>
      <c r="D84">
        <v>365</v>
      </c>
    </row>
    <row r="85" spans="1:4">
      <c r="A85">
        <v>201705</v>
      </c>
      <c r="B85" t="s">
        <v>87</v>
      </c>
      <c r="C85">
        <v>65</v>
      </c>
      <c r="D85">
        <v>112</v>
      </c>
    </row>
    <row r="86" spans="1:4">
      <c r="A86">
        <v>201705</v>
      </c>
      <c r="B86" t="s">
        <v>88</v>
      </c>
      <c r="C86">
        <v>56</v>
      </c>
      <c r="D86">
        <v>89</v>
      </c>
    </row>
    <row r="87" spans="1:4">
      <c r="A87">
        <v>201705</v>
      </c>
      <c r="B87" t="s">
        <v>89</v>
      </c>
      <c r="C87">
        <v>113</v>
      </c>
      <c r="D87">
        <v>204</v>
      </c>
    </row>
    <row r="88" spans="1:4">
      <c r="A88">
        <v>201705</v>
      </c>
      <c r="B88" t="s">
        <v>90</v>
      </c>
      <c r="C88">
        <v>17</v>
      </c>
      <c r="D88">
        <v>37</v>
      </c>
    </row>
    <row r="89" spans="1:4">
      <c r="A89">
        <v>201705</v>
      </c>
      <c r="B89" t="s">
        <v>91</v>
      </c>
      <c r="C89">
        <v>44</v>
      </c>
      <c r="D89">
        <v>82</v>
      </c>
    </row>
    <row r="90" spans="1:4">
      <c r="A90">
        <v>201705</v>
      </c>
      <c r="B90" t="s">
        <v>92</v>
      </c>
      <c r="C90">
        <v>6</v>
      </c>
      <c r="D90">
        <v>12</v>
      </c>
    </row>
    <row r="91" spans="1:4">
      <c r="A91">
        <v>201705</v>
      </c>
      <c r="B91" t="s">
        <v>93</v>
      </c>
      <c r="C91">
        <v>149</v>
      </c>
      <c r="D91">
        <v>277</v>
      </c>
    </row>
    <row r="92" spans="1:4">
      <c r="A92">
        <v>201705</v>
      </c>
      <c r="B92" t="s">
        <v>94</v>
      </c>
      <c r="C92">
        <v>132</v>
      </c>
      <c r="D92">
        <v>259</v>
      </c>
    </row>
    <row r="93" spans="1:4">
      <c r="A93">
        <v>201705</v>
      </c>
      <c r="B93" t="s">
        <v>95</v>
      </c>
      <c r="C93">
        <v>588</v>
      </c>
      <c r="D93">
        <v>1176</v>
      </c>
    </row>
    <row r="94" spans="1:4">
      <c r="A94">
        <v>201705</v>
      </c>
      <c r="B94" t="s">
        <v>96</v>
      </c>
      <c r="C94">
        <v>67</v>
      </c>
      <c r="D94">
        <v>138</v>
      </c>
    </row>
    <row r="95" spans="1:4">
      <c r="A95">
        <v>201705</v>
      </c>
      <c r="B95" t="s">
        <v>97</v>
      </c>
      <c r="C95">
        <v>44</v>
      </c>
      <c r="D95">
        <v>88</v>
      </c>
    </row>
    <row r="96" spans="1:4">
      <c r="A96">
        <v>201705</v>
      </c>
      <c r="B96" t="s">
        <v>98</v>
      </c>
      <c r="C96">
        <v>22</v>
      </c>
      <c r="D96">
        <v>43</v>
      </c>
    </row>
    <row r="97" spans="1:4">
      <c r="A97">
        <v>201705</v>
      </c>
      <c r="B97" t="s">
        <v>99</v>
      </c>
      <c r="C97">
        <v>375</v>
      </c>
      <c r="D97">
        <v>823</v>
      </c>
    </row>
    <row r="98" spans="1:4">
      <c r="A98">
        <v>201705</v>
      </c>
      <c r="B98" t="s">
        <v>100</v>
      </c>
      <c r="C98">
        <v>243</v>
      </c>
      <c r="D98">
        <v>509</v>
      </c>
    </row>
    <row r="99" spans="1:4">
      <c r="A99">
        <v>201705</v>
      </c>
      <c r="B99" t="s">
        <v>101</v>
      </c>
      <c r="C99">
        <v>192</v>
      </c>
      <c r="D99">
        <v>380</v>
      </c>
    </row>
    <row r="100" spans="1:4">
      <c r="A100">
        <v>201705</v>
      </c>
      <c r="B100" t="s">
        <v>102</v>
      </c>
      <c r="C100">
        <v>40</v>
      </c>
      <c r="D100">
        <v>65</v>
      </c>
    </row>
    <row r="101" spans="1:4">
      <c r="A101">
        <v>201705</v>
      </c>
      <c r="B101" t="s">
        <v>103</v>
      </c>
      <c r="C101">
        <v>8</v>
      </c>
      <c r="D101">
        <v>16</v>
      </c>
    </row>
    <row r="103" spans="1:4">
      <c r="A103">
        <v>201705</v>
      </c>
      <c r="C103">
        <v>15415</v>
      </c>
      <c r="D103">
        <v>30004</v>
      </c>
    </row>
  </sheetData>
  <pageMargins left="0.7" right="0.7" top="0.75" bottom="0.75" header="0.3" footer="0.3"/>
  <tableParts count="1">
    <tablePart r:id="rId1"/>
  </tablePart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201704</v>
      </c>
      <c r="B2" t="s">
        <v>4</v>
      </c>
      <c r="C2">
        <v>209</v>
      </c>
      <c r="D2">
        <v>363</v>
      </c>
    </row>
    <row r="3" spans="1:4">
      <c r="A3">
        <v>201704</v>
      </c>
      <c r="B3" t="s">
        <v>5</v>
      </c>
      <c r="C3">
        <v>59</v>
      </c>
      <c r="D3">
        <v>105</v>
      </c>
    </row>
    <row r="4" spans="1:4">
      <c r="A4">
        <v>201704</v>
      </c>
      <c r="B4" t="s">
        <v>6</v>
      </c>
      <c r="C4">
        <v>20</v>
      </c>
      <c r="D4">
        <v>39</v>
      </c>
    </row>
    <row r="5" spans="1:4">
      <c r="A5">
        <v>201704</v>
      </c>
      <c r="B5" t="s">
        <v>7</v>
      </c>
      <c r="C5">
        <v>59</v>
      </c>
      <c r="D5">
        <v>100</v>
      </c>
    </row>
    <row r="6" spans="1:4">
      <c r="A6">
        <v>201704</v>
      </c>
      <c r="B6" t="s">
        <v>8</v>
      </c>
      <c r="C6">
        <v>40</v>
      </c>
      <c r="D6">
        <v>90</v>
      </c>
    </row>
    <row r="7" spans="1:4">
      <c r="A7">
        <v>201704</v>
      </c>
      <c r="B7" t="s">
        <v>9</v>
      </c>
      <c r="C7">
        <v>18</v>
      </c>
      <c r="D7">
        <v>32</v>
      </c>
    </row>
    <row r="8" spans="1:4">
      <c r="A8">
        <v>201704</v>
      </c>
      <c r="B8" t="s">
        <v>10</v>
      </c>
      <c r="C8">
        <v>112</v>
      </c>
      <c r="D8">
        <v>199</v>
      </c>
    </row>
    <row r="9" spans="1:4">
      <c r="A9">
        <v>201704</v>
      </c>
      <c r="B9" t="s">
        <v>11</v>
      </c>
      <c r="C9">
        <v>41</v>
      </c>
      <c r="D9">
        <v>73</v>
      </c>
    </row>
    <row r="10" spans="1:4">
      <c r="A10">
        <v>201704</v>
      </c>
      <c r="B10" t="s">
        <v>12</v>
      </c>
      <c r="C10">
        <v>126</v>
      </c>
      <c r="D10">
        <v>221</v>
      </c>
    </row>
    <row r="11" spans="1:4">
      <c r="A11">
        <v>201704</v>
      </c>
      <c r="B11" t="s">
        <v>13</v>
      </c>
      <c r="C11">
        <v>141</v>
      </c>
      <c r="D11">
        <v>246</v>
      </c>
    </row>
    <row r="12" spans="1:4">
      <c r="A12">
        <v>201704</v>
      </c>
      <c r="B12" t="s">
        <v>14</v>
      </c>
      <c r="C12">
        <v>217</v>
      </c>
      <c r="D12">
        <v>472</v>
      </c>
    </row>
    <row r="13" spans="1:4">
      <c r="A13">
        <v>201704</v>
      </c>
      <c r="B13" t="s">
        <v>15</v>
      </c>
      <c r="C13">
        <v>163</v>
      </c>
      <c r="D13">
        <v>296</v>
      </c>
    </row>
    <row r="14" spans="1:4">
      <c r="A14">
        <v>201704</v>
      </c>
      <c r="B14" t="s">
        <v>16</v>
      </c>
      <c r="C14">
        <v>183</v>
      </c>
      <c r="D14">
        <v>324</v>
      </c>
    </row>
    <row r="15" spans="1:4">
      <c r="A15">
        <v>201704</v>
      </c>
      <c r="B15" t="s">
        <v>17</v>
      </c>
      <c r="C15">
        <v>41</v>
      </c>
      <c r="D15">
        <v>67</v>
      </c>
    </row>
    <row r="16" spans="1:4">
      <c r="A16">
        <v>201704</v>
      </c>
      <c r="B16" t="s">
        <v>18</v>
      </c>
      <c r="C16">
        <v>8</v>
      </c>
      <c r="D16">
        <v>15</v>
      </c>
    </row>
    <row r="17" spans="1:4">
      <c r="A17">
        <v>201704</v>
      </c>
      <c r="B17" t="s">
        <v>19</v>
      </c>
      <c r="C17">
        <v>83</v>
      </c>
      <c r="D17">
        <v>162</v>
      </c>
    </row>
    <row r="18" spans="1:4">
      <c r="A18">
        <v>201704</v>
      </c>
      <c r="B18" t="s">
        <v>20</v>
      </c>
      <c r="C18">
        <v>45</v>
      </c>
      <c r="D18">
        <v>73</v>
      </c>
    </row>
    <row r="19" spans="1:4">
      <c r="A19">
        <v>201704</v>
      </c>
      <c r="B19" t="s">
        <v>21</v>
      </c>
      <c r="C19">
        <v>144</v>
      </c>
      <c r="D19">
        <v>249</v>
      </c>
    </row>
    <row r="20" spans="1:4">
      <c r="A20">
        <v>201704</v>
      </c>
      <c r="B20" t="s">
        <v>22</v>
      </c>
      <c r="C20">
        <v>50</v>
      </c>
      <c r="D20">
        <v>83</v>
      </c>
    </row>
    <row r="21" spans="1:4">
      <c r="A21">
        <v>201704</v>
      </c>
      <c r="B21" t="s">
        <v>23</v>
      </c>
      <c r="C21">
        <v>26</v>
      </c>
      <c r="D21">
        <v>48</v>
      </c>
    </row>
    <row r="22" spans="1:4">
      <c r="A22">
        <v>201704</v>
      </c>
      <c r="B22" t="s">
        <v>24</v>
      </c>
      <c r="C22">
        <v>28</v>
      </c>
      <c r="D22">
        <v>47</v>
      </c>
    </row>
    <row r="23" spans="1:4">
      <c r="A23">
        <v>201704</v>
      </c>
      <c r="B23" t="s">
        <v>25</v>
      </c>
      <c r="C23">
        <v>8</v>
      </c>
      <c r="D23">
        <v>13</v>
      </c>
    </row>
    <row r="24" spans="1:4">
      <c r="A24">
        <v>201704</v>
      </c>
      <c r="B24" t="s">
        <v>26</v>
      </c>
      <c r="C24">
        <v>273</v>
      </c>
      <c r="D24">
        <v>459</v>
      </c>
    </row>
    <row r="25" spans="1:4">
      <c r="A25">
        <v>201704</v>
      </c>
      <c r="B25" t="s">
        <v>27</v>
      </c>
      <c r="C25">
        <v>188</v>
      </c>
      <c r="D25">
        <v>363</v>
      </c>
    </row>
    <row r="26" spans="1:4">
      <c r="A26">
        <v>201704</v>
      </c>
      <c r="B26" t="s">
        <v>28</v>
      </c>
      <c r="C26">
        <v>159</v>
      </c>
      <c r="D26">
        <v>302</v>
      </c>
    </row>
    <row r="27" spans="1:4">
      <c r="A27">
        <v>201704</v>
      </c>
      <c r="B27" t="s">
        <v>29</v>
      </c>
      <c r="C27">
        <v>838</v>
      </c>
      <c r="D27">
        <v>1727</v>
      </c>
    </row>
    <row r="28" spans="1:4">
      <c r="A28">
        <v>201704</v>
      </c>
      <c r="B28" t="s">
        <v>30</v>
      </c>
      <c r="C28">
        <v>27</v>
      </c>
      <c r="D28">
        <v>47</v>
      </c>
    </row>
    <row r="29" spans="1:4">
      <c r="A29">
        <v>201704</v>
      </c>
      <c r="B29" t="s">
        <v>31</v>
      </c>
      <c r="C29">
        <v>23</v>
      </c>
      <c r="D29">
        <v>42</v>
      </c>
    </row>
    <row r="30" spans="1:4">
      <c r="A30">
        <v>201704</v>
      </c>
      <c r="B30" t="s">
        <v>32</v>
      </c>
      <c r="C30">
        <v>160</v>
      </c>
      <c r="D30">
        <v>272</v>
      </c>
    </row>
    <row r="31" spans="1:4">
      <c r="A31">
        <v>201704</v>
      </c>
      <c r="B31" t="s">
        <v>33</v>
      </c>
      <c r="C31">
        <v>70</v>
      </c>
      <c r="D31">
        <v>134</v>
      </c>
    </row>
    <row r="32" spans="1:4">
      <c r="A32">
        <v>201704</v>
      </c>
      <c r="B32" t="s">
        <v>34</v>
      </c>
      <c r="C32">
        <v>85</v>
      </c>
      <c r="D32">
        <v>149</v>
      </c>
    </row>
    <row r="33" spans="1:4">
      <c r="A33">
        <v>201704</v>
      </c>
      <c r="B33" t="s">
        <v>35</v>
      </c>
      <c r="C33">
        <v>393</v>
      </c>
      <c r="D33">
        <v>782</v>
      </c>
    </row>
    <row r="34" spans="1:4">
      <c r="A34">
        <v>201704</v>
      </c>
      <c r="B34" t="s">
        <v>36</v>
      </c>
      <c r="C34">
        <v>188</v>
      </c>
      <c r="D34">
        <v>421</v>
      </c>
    </row>
    <row r="35" spans="1:4">
      <c r="A35">
        <v>201704</v>
      </c>
      <c r="B35" t="s">
        <v>37</v>
      </c>
      <c r="C35">
        <v>525</v>
      </c>
      <c r="D35">
        <v>1045</v>
      </c>
    </row>
    <row r="36" spans="1:4">
      <c r="A36">
        <v>201704</v>
      </c>
      <c r="B36" t="s">
        <v>38</v>
      </c>
      <c r="C36">
        <v>75</v>
      </c>
      <c r="D36">
        <v>133</v>
      </c>
    </row>
    <row r="37" spans="1:4">
      <c r="A37">
        <v>201704</v>
      </c>
      <c r="B37" t="s">
        <v>39</v>
      </c>
      <c r="C37">
        <v>381</v>
      </c>
      <c r="D37">
        <v>656</v>
      </c>
    </row>
    <row r="38" spans="1:4">
      <c r="A38">
        <v>201704</v>
      </c>
      <c r="B38" t="s">
        <v>40</v>
      </c>
      <c r="C38">
        <v>31</v>
      </c>
      <c r="D38">
        <v>55</v>
      </c>
    </row>
    <row r="39" spans="1:4">
      <c r="A39">
        <v>201704</v>
      </c>
      <c r="B39" t="s">
        <v>41</v>
      </c>
      <c r="C39">
        <v>7</v>
      </c>
      <c r="D39">
        <v>16</v>
      </c>
    </row>
    <row r="40" spans="1:4">
      <c r="A40">
        <v>201704</v>
      </c>
      <c r="B40" t="s">
        <v>42</v>
      </c>
      <c r="C40">
        <v>110</v>
      </c>
      <c r="D40">
        <v>235</v>
      </c>
    </row>
    <row r="41" spans="1:4">
      <c r="A41">
        <v>201704</v>
      </c>
      <c r="B41" t="s">
        <v>43</v>
      </c>
      <c r="C41">
        <v>46</v>
      </c>
      <c r="D41">
        <v>81</v>
      </c>
    </row>
    <row r="42" spans="1:4">
      <c r="A42">
        <v>201704</v>
      </c>
      <c r="B42" t="s">
        <v>44</v>
      </c>
      <c r="C42">
        <v>728</v>
      </c>
      <c r="D42">
        <v>1453</v>
      </c>
    </row>
    <row r="43" spans="1:4">
      <c r="A43">
        <v>201704</v>
      </c>
      <c r="B43" t="s">
        <v>45</v>
      </c>
      <c r="C43">
        <v>190</v>
      </c>
      <c r="D43">
        <v>347</v>
      </c>
    </row>
    <row r="44" spans="1:4">
      <c r="A44">
        <v>201704</v>
      </c>
      <c r="B44" t="s">
        <v>46</v>
      </c>
      <c r="C44">
        <v>141</v>
      </c>
      <c r="D44">
        <v>247</v>
      </c>
    </row>
    <row r="45" spans="1:4">
      <c r="A45">
        <v>201704</v>
      </c>
      <c r="B45" t="s">
        <v>47</v>
      </c>
      <c r="C45">
        <v>155</v>
      </c>
      <c r="D45">
        <v>273</v>
      </c>
    </row>
    <row r="46" spans="1:4">
      <c r="A46">
        <v>201704</v>
      </c>
      <c r="B46" t="s">
        <v>48</v>
      </c>
      <c r="C46">
        <v>101</v>
      </c>
      <c r="D46">
        <v>173</v>
      </c>
    </row>
    <row r="47" spans="1:4">
      <c r="A47">
        <v>201704</v>
      </c>
      <c r="B47" t="s">
        <v>49</v>
      </c>
      <c r="C47">
        <v>50</v>
      </c>
      <c r="D47">
        <v>97</v>
      </c>
    </row>
    <row r="48" spans="1:4">
      <c r="A48">
        <v>201704</v>
      </c>
      <c r="B48" t="s">
        <v>50</v>
      </c>
      <c r="C48">
        <v>79</v>
      </c>
      <c r="D48">
        <v>126</v>
      </c>
    </row>
    <row r="49" spans="1:4">
      <c r="A49">
        <v>201704</v>
      </c>
      <c r="B49" t="s">
        <v>51</v>
      </c>
      <c r="C49">
        <v>7</v>
      </c>
      <c r="D49">
        <v>15</v>
      </c>
    </row>
    <row r="50" spans="1:4">
      <c r="A50">
        <v>201704</v>
      </c>
      <c r="B50" t="s">
        <v>52</v>
      </c>
      <c r="C50">
        <v>160</v>
      </c>
      <c r="D50">
        <v>261</v>
      </c>
    </row>
    <row r="51" spans="1:4">
      <c r="A51">
        <v>201704</v>
      </c>
      <c r="B51" t="s">
        <v>53</v>
      </c>
      <c r="C51">
        <v>31</v>
      </c>
      <c r="D51">
        <v>60</v>
      </c>
    </row>
    <row r="52" spans="1:4">
      <c r="A52">
        <v>201704</v>
      </c>
      <c r="B52" t="s">
        <v>54</v>
      </c>
      <c r="C52">
        <v>263</v>
      </c>
      <c r="D52">
        <v>504</v>
      </c>
    </row>
    <row r="53" spans="1:4">
      <c r="A53">
        <v>201704</v>
      </c>
      <c r="B53" t="s">
        <v>55</v>
      </c>
      <c r="C53">
        <v>13</v>
      </c>
      <c r="D53">
        <v>25</v>
      </c>
    </row>
    <row r="54" spans="1:4">
      <c r="A54">
        <v>201704</v>
      </c>
      <c r="B54" t="s">
        <v>56</v>
      </c>
      <c r="C54">
        <v>66</v>
      </c>
      <c r="D54">
        <v>125</v>
      </c>
    </row>
    <row r="55" spans="1:4">
      <c r="A55">
        <v>201704</v>
      </c>
      <c r="B55" t="s">
        <v>57</v>
      </c>
      <c r="C55">
        <v>119</v>
      </c>
      <c r="D55">
        <v>266</v>
      </c>
    </row>
    <row r="56" spans="1:4">
      <c r="A56">
        <v>201704</v>
      </c>
      <c r="B56" t="s">
        <v>58</v>
      </c>
      <c r="C56">
        <v>102</v>
      </c>
      <c r="D56">
        <v>178</v>
      </c>
    </row>
    <row r="57" spans="1:4">
      <c r="A57">
        <v>201704</v>
      </c>
      <c r="B57" t="s">
        <v>59</v>
      </c>
      <c r="C57">
        <v>6</v>
      </c>
      <c r="D57">
        <v>10</v>
      </c>
    </row>
    <row r="58" spans="1:4">
      <c r="A58">
        <v>201704</v>
      </c>
      <c r="B58" t="s">
        <v>60</v>
      </c>
      <c r="C58">
        <v>30</v>
      </c>
      <c r="D58">
        <v>52</v>
      </c>
    </row>
    <row r="59" spans="1:4">
      <c r="A59">
        <v>201704</v>
      </c>
      <c r="B59" t="s">
        <v>61</v>
      </c>
      <c r="C59">
        <v>59</v>
      </c>
      <c r="D59">
        <v>138</v>
      </c>
    </row>
    <row r="60" spans="1:4">
      <c r="A60">
        <v>201704</v>
      </c>
      <c r="B60" t="s">
        <v>62</v>
      </c>
      <c r="C60">
        <v>98</v>
      </c>
      <c r="D60">
        <v>182</v>
      </c>
    </row>
    <row r="61" spans="1:4">
      <c r="A61">
        <v>201704</v>
      </c>
      <c r="B61" t="s">
        <v>63</v>
      </c>
      <c r="C61">
        <v>1896</v>
      </c>
      <c r="D61">
        <v>3887</v>
      </c>
    </row>
    <row r="62" spans="1:4">
      <c r="A62">
        <v>201704</v>
      </c>
      <c r="B62" t="s">
        <v>64</v>
      </c>
      <c r="C62">
        <v>6</v>
      </c>
      <c r="D62">
        <v>9</v>
      </c>
    </row>
    <row r="63" spans="1:4">
      <c r="A63">
        <v>201704</v>
      </c>
      <c r="B63" t="s">
        <v>65</v>
      </c>
      <c r="C63">
        <v>54</v>
      </c>
      <c r="D63">
        <v>114</v>
      </c>
    </row>
    <row r="64" spans="1:4">
      <c r="A64">
        <v>201704</v>
      </c>
      <c r="B64" t="s">
        <v>66</v>
      </c>
      <c r="C64">
        <v>64</v>
      </c>
      <c r="D64">
        <v>135</v>
      </c>
    </row>
    <row r="65" spans="1:4">
      <c r="A65">
        <v>201704</v>
      </c>
      <c r="B65" t="s">
        <v>67</v>
      </c>
      <c r="C65">
        <v>123</v>
      </c>
      <c r="D65">
        <v>215</v>
      </c>
    </row>
    <row r="66" spans="1:4">
      <c r="A66">
        <v>201704</v>
      </c>
      <c r="B66" t="s">
        <v>68</v>
      </c>
      <c r="C66">
        <v>311</v>
      </c>
      <c r="D66">
        <v>574</v>
      </c>
    </row>
    <row r="67" spans="1:4">
      <c r="A67">
        <v>201704</v>
      </c>
      <c r="B67" t="s">
        <v>69</v>
      </c>
      <c r="C67">
        <v>48</v>
      </c>
      <c r="D67">
        <v>78</v>
      </c>
    </row>
    <row r="68" spans="1:4">
      <c r="A68">
        <v>201704</v>
      </c>
      <c r="B68" t="s">
        <v>70</v>
      </c>
      <c r="C68">
        <v>206</v>
      </c>
      <c r="D68">
        <v>385</v>
      </c>
    </row>
    <row r="69" spans="1:4">
      <c r="A69">
        <v>201704</v>
      </c>
      <c r="B69" t="s">
        <v>71</v>
      </c>
      <c r="C69">
        <v>86</v>
      </c>
      <c r="D69">
        <v>171</v>
      </c>
    </row>
    <row r="70" spans="1:4">
      <c r="A70">
        <v>201704</v>
      </c>
      <c r="B70" t="s">
        <v>72</v>
      </c>
      <c r="C70">
        <v>12</v>
      </c>
      <c r="D70">
        <v>21</v>
      </c>
    </row>
    <row r="71" spans="1:4">
      <c r="A71">
        <v>201704</v>
      </c>
      <c r="B71" t="s">
        <v>73</v>
      </c>
      <c r="C71">
        <v>80</v>
      </c>
      <c r="D71">
        <v>176</v>
      </c>
    </row>
    <row r="72" spans="1:4">
      <c r="A72">
        <v>201704</v>
      </c>
      <c r="B72" t="s">
        <v>74</v>
      </c>
      <c r="C72">
        <v>72</v>
      </c>
      <c r="D72">
        <v>118</v>
      </c>
    </row>
    <row r="73" spans="1:4">
      <c r="A73">
        <v>201704</v>
      </c>
      <c r="B73" t="s">
        <v>75</v>
      </c>
      <c r="C73">
        <v>18</v>
      </c>
      <c r="D73">
        <v>27</v>
      </c>
    </row>
    <row r="74" spans="1:4">
      <c r="A74">
        <v>201704</v>
      </c>
      <c r="B74" t="s">
        <v>76</v>
      </c>
      <c r="C74">
        <v>77</v>
      </c>
      <c r="D74">
        <v>148</v>
      </c>
    </row>
    <row r="75" spans="1:4">
      <c r="A75">
        <v>201704</v>
      </c>
      <c r="B75" t="s">
        <v>77</v>
      </c>
      <c r="C75">
        <v>315</v>
      </c>
      <c r="D75">
        <v>631</v>
      </c>
    </row>
    <row r="76" spans="1:4">
      <c r="A76">
        <v>201704</v>
      </c>
      <c r="B76" t="s">
        <v>78</v>
      </c>
      <c r="C76">
        <v>38</v>
      </c>
      <c r="D76">
        <v>61</v>
      </c>
    </row>
    <row r="77" spans="1:4">
      <c r="A77">
        <v>201704</v>
      </c>
      <c r="B77" t="s">
        <v>79</v>
      </c>
      <c r="C77">
        <v>267</v>
      </c>
      <c r="D77">
        <v>525</v>
      </c>
    </row>
    <row r="78" spans="1:4">
      <c r="A78">
        <v>201704</v>
      </c>
      <c r="B78" t="s">
        <v>80</v>
      </c>
      <c r="C78">
        <v>164</v>
      </c>
      <c r="D78">
        <v>338</v>
      </c>
    </row>
    <row r="79" spans="1:4">
      <c r="A79">
        <v>201704</v>
      </c>
      <c r="B79" t="s">
        <v>81</v>
      </c>
      <c r="C79">
        <v>579</v>
      </c>
      <c r="D79">
        <v>1185</v>
      </c>
    </row>
    <row r="80" spans="1:4">
      <c r="A80">
        <v>201704</v>
      </c>
      <c r="B80" t="s">
        <v>82</v>
      </c>
      <c r="C80">
        <v>207</v>
      </c>
      <c r="D80">
        <v>360</v>
      </c>
    </row>
    <row r="81" spans="1:4">
      <c r="A81">
        <v>201704</v>
      </c>
      <c r="B81" t="s">
        <v>83</v>
      </c>
      <c r="C81">
        <v>204</v>
      </c>
      <c r="D81">
        <v>345</v>
      </c>
    </row>
    <row r="82" spans="1:4">
      <c r="A82">
        <v>201704</v>
      </c>
      <c r="B82" t="s">
        <v>84</v>
      </c>
      <c r="C82">
        <v>170</v>
      </c>
      <c r="D82">
        <v>298</v>
      </c>
    </row>
    <row r="83" spans="1:4">
      <c r="A83">
        <v>201704</v>
      </c>
      <c r="B83" t="s">
        <v>85</v>
      </c>
      <c r="C83">
        <v>91</v>
      </c>
      <c r="D83">
        <v>188</v>
      </c>
    </row>
    <row r="84" spans="1:4">
      <c r="A84">
        <v>201704</v>
      </c>
      <c r="B84" t="s">
        <v>86</v>
      </c>
      <c r="C84">
        <v>177</v>
      </c>
      <c r="D84">
        <v>345</v>
      </c>
    </row>
    <row r="85" spans="1:4">
      <c r="A85">
        <v>201704</v>
      </c>
      <c r="B85" t="s">
        <v>87</v>
      </c>
      <c r="C85">
        <v>65</v>
      </c>
      <c r="D85">
        <v>114</v>
      </c>
    </row>
    <row r="86" spans="1:4">
      <c r="A86">
        <v>201704</v>
      </c>
      <c r="B86" t="s">
        <v>88</v>
      </c>
      <c r="C86">
        <v>50</v>
      </c>
      <c r="D86">
        <v>80</v>
      </c>
    </row>
    <row r="87" spans="1:4">
      <c r="A87">
        <v>201704</v>
      </c>
      <c r="B87" t="s">
        <v>89</v>
      </c>
      <c r="C87">
        <v>111</v>
      </c>
      <c r="D87">
        <v>199</v>
      </c>
    </row>
    <row r="88" spans="1:4">
      <c r="A88">
        <v>201704</v>
      </c>
      <c r="B88" t="s">
        <v>90</v>
      </c>
      <c r="C88">
        <v>15</v>
      </c>
      <c r="D88">
        <v>27</v>
      </c>
    </row>
    <row r="89" spans="1:4">
      <c r="A89">
        <v>201704</v>
      </c>
      <c r="B89" t="s">
        <v>91</v>
      </c>
      <c r="C89">
        <v>42</v>
      </c>
      <c r="D89">
        <v>80</v>
      </c>
    </row>
    <row r="90" spans="1:4">
      <c r="A90">
        <v>201704</v>
      </c>
      <c r="B90" t="s">
        <v>92</v>
      </c>
      <c r="C90">
        <v>5</v>
      </c>
      <c r="D90">
        <v>10</v>
      </c>
    </row>
    <row r="91" spans="1:4">
      <c r="A91">
        <v>201704</v>
      </c>
      <c r="B91" t="s">
        <v>93</v>
      </c>
      <c r="C91">
        <v>143</v>
      </c>
      <c r="D91">
        <v>263</v>
      </c>
    </row>
    <row r="92" spans="1:4">
      <c r="A92">
        <v>201704</v>
      </c>
      <c r="B92" t="s">
        <v>94</v>
      </c>
      <c r="C92">
        <v>132</v>
      </c>
      <c r="D92">
        <v>252</v>
      </c>
    </row>
    <row r="93" spans="1:4">
      <c r="A93">
        <v>201704</v>
      </c>
      <c r="B93" t="s">
        <v>95</v>
      </c>
      <c r="C93">
        <v>605</v>
      </c>
      <c r="D93">
        <v>1240</v>
      </c>
    </row>
    <row r="94" spans="1:4">
      <c r="A94">
        <v>201704</v>
      </c>
      <c r="B94" t="s">
        <v>96</v>
      </c>
      <c r="C94">
        <v>53</v>
      </c>
      <c r="D94">
        <v>107</v>
      </c>
    </row>
    <row r="95" spans="1:4">
      <c r="A95">
        <v>201704</v>
      </c>
      <c r="B95" t="s">
        <v>97</v>
      </c>
      <c r="C95">
        <v>44</v>
      </c>
      <c r="D95">
        <v>86</v>
      </c>
    </row>
    <row r="96" spans="1:4">
      <c r="A96">
        <v>201704</v>
      </c>
      <c r="B96" t="s">
        <v>98</v>
      </c>
      <c r="C96">
        <v>22</v>
      </c>
      <c r="D96">
        <v>43</v>
      </c>
    </row>
    <row r="97" spans="1:4">
      <c r="A97">
        <v>201704</v>
      </c>
      <c r="B97" t="s">
        <v>99</v>
      </c>
      <c r="C97">
        <v>368</v>
      </c>
      <c r="D97">
        <v>815</v>
      </c>
    </row>
    <row r="98" spans="1:4">
      <c r="A98">
        <v>201704</v>
      </c>
      <c r="B98" t="s">
        <v>100</v>
      </c>
      <c r="C98">
        <v>235</v>
      </c>
      <c r="D98">
        <v>489</v>
      </c>
    </row>
    <row r="99" spans="1:4">
      <c r="A99">
        <v>201704</v>
      </c>
      <c r="B99" t="s">
        <v>101</v>
      </c>
      <c r="C99">
        <v>188</v>
      </c>
      <c r="D99">
        <v>360</v>
      </c>
    </row>
    <row r="100" spans="1:4">
      <c r="A100">
        <v>201704</v>
      </c>
      <c r="B100" t="s">
        <v>102</v>
      </c>
      <c r="C100">
        <v>40</v>
      </c>
      <c r="D100">
        <v>61</v>
      </c>
    </row>
    <row r="101" spans="1:4">
      <c r="A101">
        <v>201704</v>
      </c>
      <c r="B101" t="s">
        <v>103</v>
      </c>
      <c r="C101">
        <v>9</v>
      </c>
      <c r="D101">
        <v>18</v>
      </c>
    </row>
    <row r="103" spans="1:4">
      <c r="A103">
        <v>201704</v>
      </c>
      <c r="C103">
        <v>15190</v>
      </c>
      <c r="D103">
        <v>29346</v>
      </c>
    </row>
  </sheetData>
  <pageMargins left="0.7" right="0.7" top="0.75" bottom="0.75" header="0.3" footer="0.3"/>
  <tableParts count="1">
    <tablePart r:id="rId1"/>
  </tablePart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201703</v>
      </c>
      <c r="B2" t="s">
        <v>4</v>
      </c>
      <c r="C2">
        <v>219</v>
      </c>
      <c r="D2">
        <v>378</v>
      </c>
    </row>
    <row r="3" spans="1:4">
      <c r="A3">
        <v>201703</v>
      </c>
      <c r="B3" t="s">
        <v>5</v>
      </c>
      <c r="C3">
        <v>59</v>
      </c>
      <c r="D3">
        <v>105</v>
      </c>
    </row>
    <row r="4" spans="1:4">
      <c r="A4">
        <v>201703</v>
      </c>
      <c r="B4" t="s">
        <v>6</v>
      </c>
      <c r="C4">
        <v>20</v>
      </c>
      <c r="D4">
        <v>39</v>
      </c>
    </row>
    <row r="5" spans="1:4">
      <c r="A5">
        <v>201703</v>
      </c>
      <c r="B5" t="s">
        <v>7</v>
      </c>
      <c r="C5">
        <v>59</v>
      </c>
      <c r="D5">
        <v>102</v>
      </c>
    </row>
    <row r="6" spans="1:4">
      <c r="A6">
        <v>201703</v>
      </c>
      <c r="B6" t="s">
        <v>8</v>
      </c>
      <c r="C6">
        <v>39</v>
      </c>
      <c r="D6">
        <v>89</v>
      </c>
    </row>
    <row r="7" spans="1:4">
      <c r="A7">
        <v>201703</v>
      </c>
      <c r="B7" t="s">
        <v>9</v>
      </c>
      <c r="C7">
        <v>18</v>
      </c>
      <c r="D7">
        <v>37</v>
      </c>
    </row>
    <row r="8" spans="1:4">
      <c r="A8">
        <v>201703</v>
      </c>
      <c r="B8" t="s">
        <v>10</v>
      </c>
      <c r="C8">
        <v>115</v>
      </c>
      <c r="D8">
        <v>207</v>
      </c>
    </row>
    <row r="9" spans="1:4">
      <c r="A9">
        <v>201703</v>
      </c>
      <c r="B9" t="s">
        <v>11</v>
      </c>
      <c r="C9">
        <v>41</v>
      </c>
      <c r="D9">
        <v>72</v>
      </c>
    </row>
    <row r="10" spans="1:4">
      <c r="A10">
        <v>201703</v>
      </c>
      <c r="B10" t="s">
        <v>12</v>
      </c>
      <c r="C10">
        <v>130</v>
      </c>
      <c r="D10">
        <v>235</v>
      </c>
    </row>
    <row r="11" spans="1:4">
      <c r="A11">
        <v>201703</v>
      </c>
      <c r="B11" t="s">
        <v>13</v>
      </c>
      <c r="C11">
        <v>143</v>
      </c>
      <c r="D11">
        <v>251</v>
      </c>
    </row>
    <row r="12" spans="1:4">
      <c r="A12">
        <v>201703</v>
      </c>
      <c r="B12" t="s">
        <v>14</v>
      </c>
      <c r="C12">
        <v>219</v>
      </c>
      <c r="D12">
        <v>462</v>
      </c>
    </row>
    <row r="13" spans="1:4">
      <c r="A13">
        <v>201703</v>
      </c>
      <c r="B13" t="s">
        <v>15</v>
      </c>
      <c r="C13">
        <v>170</v>
      </c>
      <c r="D13">
        <v>315</v>
      </c>
    </row>
    <row r="14" spans="1:4">
      <c r="A14">
        <v>201703</v>
      </c>
      <c r="B14" t="s">
        <v>16</v>
      </c>
      <c r="C14">
        <v>186</v>
      </c>
      <c r="D14">
        <v>327</v>
      </c>
    </row>
    <row r="15" spans="1:4">
      <c r="A15">
        <v>201703</v>
      </c>
      <c r="B15" t="s">
        <v>17</v>
      </c>
      <c r="C15">
        <v>42</v>
      </c>
      <c r="D15">
        <v>74</v>
      </c>
    </row>
    <row r="16" spans="1:4">
      <c r="A16">
        <v>201703</v>
      </c>
      <c r="B16" t="s">
        <v>18</v>
      </c>
      <c r="C16">
        <v>9</v>
      </c>
      <c r="D16">
        <v>16</v>
      </c>
    </row>
    <row r="17" spans="1:4">
      <c r="A17">
        <v>201703</v>
      </c>
      <c r="B17" t="s">
        <v>19</v>
      </c>
      <c r="C17">
        <v>90</v>
      </c>
      <c r="D17">
        <v>174</v>
      </c>
    </row>
    <row r="18" spans="1:4">
      <c r="A18">
        <v>201703</v>
      </c>
      <c r="B18" t="s">
        <v>20</v>
      </c>
      <c r="C18">
        <v>46</v>
      </c>
      <c r="D18">
        <v>75</v>
      </c>
    </row>
    <row r="19" spans="1:4">
      <c r="A19">
        <v>201703</v>
      </c>
      <c r="B19" t="s">
        <v>21</v>
      </c>
      <c r="C19">
        <v>148</v>
      </c>
      <c r="D19">
        <v>256</v>
      </c>
    </row>
    <row r="20" spans="1:4">
      <c r="A20">
        <v>201703</v>
      </c>
      <c r="B20" t="s">
        <v>22</v>
      </c>
      <c r="C20">
        <v>55</v>
      </c>
      <c r="D20">
        <v>95</v>
      </c>
    </row>
    <row r="21" spans="1:4">
      <c r="A21">
        <v>201703</v>
      </c>
      <c r="B21" t="s">
        <v>23</v>
      </c>
      <c r="C21">
        <v>26</v>
      </c>
      <c r="D21">
        <v>48</v>
      </c>
    </row>
    <row r="22" spans="1:4">
      <c r="A22">
        <v>201703</v>
      </c>
      <c r="B22" t="s">
        <v>24</v>
      </c>
      <c r="C22">
        <v>28</v>
      </c>
      <c r="D22">
        <v>45</v>
      </c>
    </row>
    <row r="23" spans="1:4">
      <c r="A23">
        <v>201703</v>
      </c>
      <c r="B23" t="s">
        <v>25</v>
      </c>
      <c r="C23">
        <v>8</v>
      </c>
      <c r="D23">
        <v>13</v>
      </c>
    </row>
    <row r="24" spans="1:4">
      <c r="A24">
        <v>201703</v>
      </c>
      <c r="B24" t="s">
        <v>26</v>
      </c>
      <c r="C24">
        <v>274</v>
      </c>
      <c r="D24">
        <v>461</v>
      </c>
    </row>
    <row r="25" spans="1:4">
      <c r="A25">
        <v>201703</v>
      </c>
      <c r="B25" t="s">
        <v>27</v>
      </c>
      <c r="C25">
        <v>192</v>
      </c>
      <c r="D25">
        <v>376</v>
      </c>
    </row>
    <row r="26" spans="1:4">
      <c r="A26">
        <v>201703</v>
      </c>
      <c r="B26" t="s">
        <v>28</v>
      </c>
      <c r="C26">
        <v>167</v>
      </c>
      <c r="D26">
        <v>322</v>
      </c>
    </row>
    <row r="27" spans="1:4">
      <c r="A27">
        <v>201703</v>
      </c>
      <c r="B27" t="s">
        <v>29</v>
      </c>
      <c r="C27">
        <v>838</v>
      </c>
      <c r="D27">
        <v>1685</v>
      </c>
    </row>
    <row r="28" spans="1:4">
      <c r="A28">
        <v>201703</v>
      </c>
      <c r="B28" t="s">
        <v>30</v>
      </c>
      <c r="C28">
        <v>28</v>
      </c>
      <c r="D28">
        <v>58</v>
      </c>
    </row>
    <row r="29" spans="1:4">
      <c r="A29">
        <v>201703</v>
      </c>
      <c r="B29" t="s">
        <v>31</v>
      </c>
      <c r="C29">
        <v>22</v>
      </c>
      <c r="D29">
        <v>39</v>
      </c>
    </row>
    <row r="30" spans="1:4">
      <c r="A30">
        <v>201703</v>
      </c>
      <c r="B30" t="s">
        <v>32</v>
      </c>
      <c r="C30">
        <v>168</v>
      </c>
      <c r="D30">
        <v>291</v>
      </c>
    </row>
    <row r="31" spans="1:4">
      <c r="A31">
        <v>201703</v>
      </c>
      <c r="B31" t="s">
        <v>33</v>
      </c>
      <c r="C31">
        <v>73</v>
      </c>
      <c r="D31">
        <v>141</v>
      </c>
    </row>
    <row r="32" spans="1:4">
      <c r="A32">
        <v>201703</v>
      </c>
      <c r="B32" t="s">
        <v>34</v>
      </c>
      <c r="C32">
        <v>86</v>
      </c>
      <c r="D32">
        <v>153</v>
      </c>
    </row>
    <row r="33" spans="1:4">
      <c r="A33">
        <v>201703</v>
      </c>
      <c r="B33" t="s">
        <v>35</v>
      </c>
      <c r="C33">
        <v>433</v>
      </c>
      <c r="D33">
        <v>914</v>
      </c>
    </row>
    <row r="34" spans="1:4">
      <c r="A34">
        <v>201703</v>
      </c>
      <c r="B34" t="s">
        <v>36</v>
      </c>
      <c r="C34">
        <v>185</v>
      </c>
      <c r="D34">
        <v>407</v>
      </c>
    </row>
    <row r="35" spans="1:4">
      <c r="A35">
        <v>201703</v>
      </c>
      <c r="B35" t="s">
        <v>37</v>
      </c>
      <c r="C35">
        <v>550</v>
      </c>
      <c r="D35">
        <v>1105</v>
      </c>
    </row>
    <row r="36" spans="1:4">
      <c r="A36">
        <v>201703</v>
      </c>
      <c r="B36" t="s">
        <v>38</v>
      </c>
      <c r="C36">
        <v>79</v>
      </c>
      <c r="D36">
        <v>145</v>
      </c>
    </row>
    <row r="37" spans="1:4">
      <c r="A37">
        <v>201703</v>
      </c>
      <c r="B37" t="s">
        <v>39</v>
      </c>
      <c r="C37">
        <v>383</v>
      </c>
      <c r="D37">
        <v>652</v>
      </c>
    </row>
    <row r="38" spans="1:4">
      <c r="A38">
        <v>201703</v>
      </c>
      <c r="B38" t="s">
        <v>40</v>
      </c>
      <c r="C38">
        <v>28</v>
      </c>
      <c r="D38">
        <v>46</v>
      </c>
    </row>
    <row r="39" spans="1:4">
      <c r="A39">
        <v>201703</v>
      </c>
      <c r="B39" t="s">
        <v>41</v>
      </c>
      <c r="C39">
        <v>7</v>
      </c>
      <c r="D39">
        <v>16</v>
      </c>
    </row>
    <row r="40" spans="1:4">
      <c r="A40">
        <v>201703</v>
      </c>
      <c r="B40" t="s">
        <v>42</v>
      </c>
      <c r="C40">
        <v>109</v>
      </c>
      <c r="D40">
        <v>231</v>
      </c>
    </row>
    <row r="41" spans="1:4">
      <c r="A41">
        <v>201703</v>
      </c>
      <c r="B41" t="s">
        <v>43</v>
      </c>
      <c r="C41">
        <v>49</v>
      </c>
      <c r="D41">
        <v>87</v>
      </c>
    </row>
    <row r="42" spans="1:4">
      <c r="A42">
        <v>201703</v>
      </c>
      <c r="B42" t="s">
        <v>44</v>
      </c>
      <c r="C42">
        <v>722</v>
      </c>
      <c r="D42">
        <v>1454</v>
      </c>
    </row>
    <row r="43" spans="1:4">
      <c r="A43">
        <v>201703</v>
      </c>
      <c r="B43" t="s">
        <v>45</v>
      </c>
      <c r="C43">
        <v>188</v>
      </c>
      <c r="D43">
        <v>331</v>
      </c>
    </row>
    <row r="44" spans="1:4">
      <c r="A44">
        <v>201703</v>
      </c>
      <c r="B44" t="s">
        <v>46</v>
      </c>
      <c r="C44">
        <v>142</v>
      </c>
      <c r="D44">
        <v>247</v>
      </c>
    </row>
    <row r="45" spans="1:4">
      <c r="A45">
        <v>201703</v>
      </c>
      <c r="B45" t="s">
        <v>47</v>
      </c>
      <c r="C45">
        <v>154</v>
      </c>
      <c r="D45">
        <v>273</v>
      </c>
    </row>
    <row r="46" spans="1:4">
      <c r="A46">
        <v>201703</v>
      </c>
      <c r="B46" t="s">
        <v>48</v>
      </c>
      <c r="C46">
        <v>105</v>
      </c>
      <c r="D46">
        <v>188</v>
      </c>
    </row>
    <row r="47" spans="1:4">
      <c r="A47">
        <v>201703</v>
      </c>
      <c r="B47" t="s">
        <v>49</v>
      </c>
      <c r="C47">
        <v>48</v>
      </c>
      <c r="D47">
        <v>93</v>
      </c>
    </row>
    <row r="48" spans="1:4">
      <c r="A48">
        <v>201703</v>
      </c>
      <c r="B48" t="s">
        <v>50</v>
      </c>
      <c r="C48">
        <v>87</v>
      </c>
      <c r="D48">
        <v>147</v>
      </c>
    </row>
    <row r="49" spans="1:4">
      <c r="A49">
        <v>201703</v>
      </c>
      <c r="B49" t="s">
        <v>51</v>
      </c>
      <c r="C49">
        <v>7</v>
      </c>
      <c r="D49">
        <v>13</v>
      </c>
    </row>
    <row r="50" spans="1:4">
      <c r="A50">
        <v>201703</v>
      </c>
      <c r="B50" t="s">
        <v>52</v>
      </c>
      <c r="C50">
        <v>163</v>
      </c>
      <c r="D50">
        <v>271</v>
      </c>
    </row>
    <row r="51" spans="1:4">
      <c r="A51">
        <v>201703</v>
      </c>
      <c r="B51" t="s">
        <v>53</v>
      </c>
      <c r="C51">
        <v>35</v>
      </c>
      <c r="D51">
        <v>68</v>
      </c>
    </row>
    <row r="52" spans="1:4">
      <c r="A52">
        <v>201703</v>
      </c>
      <c r="B52" t="s">
        <v>54</v>
      </c>
      <c r="C52">
        <v>271</v>
      </c>
      <c r="D52">
        <v>508</v>
      </c>
    </row>
    <row r="53" spans="1:4">
      <c r="A53">
        <v>201703</v>
      </c>
      <c r="B53" t="s">
        <v>55</v>
      </c>
      <c r="C53">
        <v>13</v>
      </c>
      <c r="D53">
        <v>25</v>
      </c>
    </row>
    <row r="54" spans="1:4">
      <c r="A54">
        <v>201703</v>
      </c>
      <c r="B54" t="s">
        <v>56</v>
      </c>
      <c r="C54">
        <v>64</v>
      </c>
      <c r="D54">
        <v>115</v>
      </c>
    </row>
    <row r="55" spans="1:4">
      <c r="A55">
        <v>201703</v>
      </c>
      <c r="B55" t="s">
        <v>57</v>
      </c>
      <c r="C55">
        <v>121</v>
      </c>
      <c r="D55">
        <v>253</v>
      </c>
    </row>
    <row r="56" spans="1:4">
      <c r="A56">
        <v>201703</v>
      </c>
      <c r="B56" t="s">
        <v>58</v>
      </c>
      <c r="C56">
        <v>102</v>
      </c>
      <c r="D56">
        <v>177</v>
      </c>
    </row>
    <row r="57" spans="1:4">
      <c r="A57">
        <v>201703</v>
      </c>
      <c r="B57" t="s">
        <v>59</v>
      </c>
      <c r="C57">
        <v>6</v>
      </c>
      <c r="D57">
        <v>10</v>
      </c>
    </row>
    <row r="58" spans="1:4">
      <c r="A58">
        <v>201703</v>
      </c>
      <c r="B58" t="s">
        <v>60</v>
      </c>
      <c r="C58">
        <v>28</v>
      </c>
      <c r="D58">
        <v>48</v>
      </c>
    </row>
    <row r="59" spans="1:4">
      <c r="A59">
        <v>201703</v>
      </c>
      <c r="B59" t="s">
        <v>61</v>
      </c>
      <c r="C59">
        <v>58</v>
      </c>
      <c r="D59">
        <v>131</v>
      </c>
    </row>
    <row r="60" spans="1:4">
      <c r="A60">
        <v>201703</v>
      </c>
      <c r="B60" t="s">
        <v>62</v>
      </c>
      <c r="C60">
        <v>98</v>
      </c>
      <c r="D60">
        <v>180</v>
      </c>
    </row>
    <row r="61" spans="1:4">
      <c r="A61">
        <v>201703</v>
      </c>
      <c r="B61" t="s">
        <v>63</v>
      </c>
      <c r="C61">
        <v>1944</v>
      </c>
      <c r="D61">
        <v>4020</v>
      </c>
    </row>
    <row r="62" spans="1:4">
      <c r="A62">
        <v>201703</v>
      </c>
      <c r="B62" t="s">
        <v>64</v>
      </c>
      <c r="C62">
        <v>6</v>
      </c>
      <c r="D62">
        <v>9</v>
      </c>
    </row>
    <row r="63" spans="1:4">
      <c r="A63">
        <v>201703</v>
      </c>
      <c r="B63" t="s">
        <v>65</v>
      </c>
      <c r="C63">
        <v>54</v>
      </c>
      <c r="D63">
        <v>115</v>
      </c>
    </row>
    <row r="64" spans="1:4">
      <c r="A64">
        <v>201703</v>
      </c>
      <c r="B64" t="s">
        <v>66</v>
      </c>
      <c r="C64">
        <v>64</v>
      </c>
      <c r="D64">
        <v>137</v>
      </c>
    </row>
    <row r="65" spans="1:4">
      <c r="A65">
        <v>201703</v>
      </c>
      <c r="B65" t="s">
        <v>67</v>
      </c>
      <c r="C65">
        <v>132</v>
      </c>
      <c r="D65">
        <v>231</v>
      </c>
    </row>
    <row r="66" spans="1:4">
      <c r="A66">
        <v>201703</v>
      </c>
      <c r="B66" t="s">
        <v>68</v>
      </c>
      <c r="C66">
        <v>337</v>
      </c>
      <c r="D66">
        <v>638</v>
      </c>
    </row>
    <row r="67" spans="1:4">
      <c r="A67">
        <v>201703</v>
      </c>
      <c r="B67" t="s">
        <v>69</v>
      </c>
      <c r="C67">
        <v>51</v>
      </c>
      <c r="D67">
        <v>83</v>
      </c>
    </row>
    <row r="68" spans="1:4">
      <c r="A68">
        <v>201703</v>
      </c>
      <c r="B68" t="s">
        <v>70</v>
      </c>
      <c r="C68">
        <v>210</v>
      </c>
      <c r="D68">
        <v>398</v>
      </c>
    </row>
    <row r="69" spans="1:4">
      <c r="A69">
        <v>201703</v>
      </c>
      <c r="B69" t="s">
        <v>71</v>
      </c>
      <c r="C69">
        <v>94</v>
      </c>
      <c r="D69">
        <v>193</v>
      </c>
    </row>
    <row r="70" spans="1:4">
      <c r="A70">
        <v>201703</v>
      </c>
      <c r="B70" t="s">
        <v>72</v>
      </c>
      <c r="C70">
        <v>13</v>
      </c>
      <c r="D70">
        <v>23</v>
      </c>
    </row>
    <row r="71" spans="1:4">
      <c r="A71">
        <v>201703</v>
      </c>
      <c r="B71" t="s">
        <v>73</v>
      </c>
      <c r="C71">
        <v>79</v>
      </c>
      <c r="D71">
        <v>163</v>
      </c>
    </row>
    <row r="72" spans="1:4">
      <c r="A72">
        <v>201703</v>
      </c>
      <c r="B72" t="s">
        <v>74</v>
      </c>
      <c r="C72">
        <v>75</v>
      </c>
      <c r="D72">
        <v>125</v>
      </c>
    </row>
    <row r="73" spans="1:4">
      <c r="A73">
        <v>201703</v>
      </c>
      <c r="B73" t="s">
        <v>75</v>
      </c>
      <c r="C73">
        <v>17</v>
      </c>
      <c r="D73">
        <v>23</v>
      </c>
    </row>
    <row r="74" spans="1:4">
      <c r="A74">
        <v>201703</v>
      </c>
      <c r="B74" t="s">
        <v>76</v>
      </c>
      <c r="C74">
        <v>79</v>
      </c>
      <c r="D74">
        <v>151</v>
      </c>
    </row>
    <row r="75" spans="1:4">
      <c r="A75">
        <v>201703</v>
      </c>
      <c r="B75" t="s">
        <v>77</v>
      </c>
      <c r="C75">
        <v>327</v>
      </c>
      <c r="D75">
        <v>662</v>
      </c>
    </row>
    <row r="76" spans="1:4">
      <c r="A76">
        <v>201703</v>
      </c>
      <c r="B76" t="s">
        <v>78</v>
      </c>
      <c r="C76">
        <v>39</v>
      </c>
      <c r="D76">
        <v>62</v>
      </c>
    </row>
    <row r="77" spans="1:4">
      <c r="A77">
        <v>201703</v>
      </c>
      <c r="B77" t="s">
        <v>79</v>
      </c>
      <c r="C77">
        <v>276</v>
      </c>
      <c r="D77">
        <v>556</v>
      </c>
    </row>
    <row r="78" spans="1:4">
      <c r="A78">
        <v>201703</v>
      </c>
      <c r="B78" t="s">
        <v>80</v>
      </c>
      <c r="C78">
        <v>173</v>
      </c>
      <c r="D78">
        <v>355</v>
      </c>
    </row>
    <row r="79" spans="1:4">
      <c r="A79">
        <v>201703</v>
      </c>
      <c r="B79" t="s">
        <v>81</v>
      </c>
      <c r="C79">
        <v>573</v>
      </c>
      <c r="D79">
        <v>1167</v>
      </c>
    </row>
    <row r="80" spans="1:4">
      <c r="A80">
        <v>201703</v>
      </c>
      <c r="B80" t="s">
        <v>82</v>
      </c>
      <c r="C80">
        <v>213</v>
      </c>
      <c r="D80">
        <v>378</v>
      </c>
    </row>
    <row r="81" spans="1:4">
      <c r="A81">
        <v>201703</v>
      </c>
      <c r="B81" t="s">
        <v>83</v>
      </c>
      <c r="C81">
        <v>201</v>
      </c>
      <c r="D81">
        <v>342</v>
      </c>
    </row>
    <row r="82" spans="1:4">
      <c r="A82">
        <v>201703</v>
      </c>
      <c r="B82" t="s">
        <v>84</v>
      </c>
      <c r="C82">
        <v>178</v>
      </c>
      <c r="D82">
        <v>310</v>
      </c>
    </row>
    <row r="83" spans="1:4">
      <c r="A83">
        <v>201703</v>
      </c>
      <c r="B83" t="s">
        <v>85</v>
      </c>
      <c r="C83">
        <v>93</v>
      </c>
      <c r="D83">
        <v>193</v>
      </c>
    </row>
    <row r="84" spans="1:4">
      <c r="A84">
        <v>201703</v>
      </c>
      <c r="B84" t="s">
        <v>86</v>
      </c>
      <c r="C84">
        <v>184</v>
      </c>
      <c r="D84">
        <v>362</v>
      </c>
    </row>
    <row r="85" spans="1:4">
      <c r="A85">
        <v>201703</v>
      </c>
      <c r="B85" t="s">
        <v>87</v>
      </c>
      <c r="C85">
        <v>63</v>
      </c>
      <c r="D85">
        <v>110</v>
      </c>
    </row>
    <row r="86" spans="1:4">
      <c r="A86">
        <v>201703</v>
      </c>
      <c r="B86" t="s">
        <v>88</v>
      </c>
      <c r="C86">
        <v>49</v>
      </c>
      <c r="D86">
        <v>78</v>
      </c>
    </row>
    <row r="87" spans="1:4">
      <c r="A87">
        <v>201703</v>
      </c>
      <c r="B87" t="s">
        <v>89</v>
      </c>
      <c r="C87">
        <v>115</v>
      </c>
      <c r="D87">
        <v>202</v>
      </c>
    </row>
    <row r="88" spans="1:4">
      <c r="A88">
        <v>201703</v>
      </c>
      <c r="B88" t="s">
        <v>90</v>
      </c>
      <c r="C88">
        <v>18</v>
      </c>
      <c r="D88">
        <v>35</v>
      </c>
    </row>
    <row r="89" spans="1:4">
      <c r="A89">
        <v>201703</v>
      </c>
      <c r="B89" t="s">
        <v>91</v>
      </c>
      <c r="C89">
        <v>43</v>
      </c>
      <c r="D89">
        <v>85</v>
      </c>
    </row>
    <row r="90" spans="1:4">
      <c r="A90">
        <v>201703</v>
      </c>
      <c r="B90" t="s">
        <v>92</v>
      </c>
      <c r="C90">
        <v>5</v>
      </c>
      <c r="D90">
        <v>10</v>
      </c>
    </row>
    <row r="91" spans="1:4">
      <c r="A91">
        <v>201703</v>
      </c>
      <c r="B91" t="s">
        <v>93</v>
      </c>
      <c r="C91">
        <v>151</v>
      </c>
      <c r="D91">
        <v>275</v>
      </c>
    </row>
    <row r="92" spans="1:4">
      <c r="A92">
        <v>201703</v>
      </c>
      <c r="B92" t="s">
        <v>94</v>
      </c>
      <c r="C92">
        <v>141</v>
      </c>
      <c r="D92">
        <v>278</v>
      </c>
    </row>
    <row r="93" spans="1:4">
      <c r="A93">
        <v>201703</v>
      </c>
      <c r="B93" t="s">
        <v>95</v>
      </c>
      <c r="C93">
        <v>615</v>
      </c>
      <c r="D93">
        <v>1265</v>
      </c>
    </row>
    <row r="94" spans="1:4">
      <c r="A94">
        <v>201703</v>
      </c>
      <c r="B94" t="s">
        <v>96</v>
      </c>
      <c r="C94">
        <v>58</v>
      </c>
      <c r="D94">
        <v>121</v>
      </c>
    </row>
    <row r="95" spans="1:4">
      <c r="A95">
        <v>201703</v>
      </c>
      <c r="B95" t="s">
        <v>97</v>
      </c>
      <c r="C95">
        <v>40</v>
      </c>
      <c r="D95">
        <v>75</v>
      </c>
    </row>
    <row r="96" spans="1:4">
      <c r="A96">
        <v>201703</v>
      </c>
      <c r="B96" t="s">
        <v>98</v>
      </c>
      <c r="C96">
        <v>23</v>
      </c>
      <c r="D96">
        <v>45</v>
      </c>
    </row>
    <row r="97" spans="1:4">
      <c r="A97">
        <v>201703</v>
      </c>
      <c r="B97" t="s">
        <v>99</v>
      </c>
      <c r="C97">
        <v>388</v>
      </c>
      <c r="D97">
        <v>871</v>
      </c>
    </row>
    <row r="98" spans="1:4">
      <c r="A98">
        <v>201703</v>
      </c>
      <c r="B98" t="s">
        <v>100</v>
      </c>
      <c r="C98">
        <v>242</v>
      </c>
      <c r="D98">
        <v>510</v>
      </c>
    </row>
    <row r="99" spans="1:4">
      <c r="A99">
        <v>201703</v>
      </c>
      <c r="B99" t="s">
        <v>101</v>
      </c>
      <c r="C99">
        <v>195</v>
      </c>
      <c r="D99">
        <v>372</v>
      </c>
    </row>
    <row r="100" spans="1:4">
      <c r="A100">
        <v>201703</v>
      </c>
      <c r="B100" t="s">
        <v>102</v>
      </c>
      <c r="C100">
        <v>41</v>
      </c>
      <c r="D100">
        <v>61</v>
      </c>
    </row>
    <row r="101" spans="1:4">
      <c r="A101">
        <v>201703</v>
      </c>
      <c r="B101" t="s">
        <v>103</v>
      </c>
      <c r="C101">
        <v>12</v>
      </c>
      <c r="D101">
        <v>22</v>
      </c>
    </row>
    <row r="103" spans="1:4">
      <c r="A103">
        <v>201703</v>
      </c>
      <c r="C103">
        <v>15564</v>
      </c>
      <c r="D103">
        <v>30187</v>
      </c>
    </row>
  </sheetData>
  <pageMargins left="0.7" right="0.7" top="0.75" bottom="0.75" header="0.3" footer="0.3"/>
  <tableParts count="1">
    <tablePart r:id="rId1"/>
  </tablePart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dimension ref="A1:D103"/>
  <sheetViews>
    <sheetView workbookViewId="0">
      <selection activeCell="E101" sqref="E101"/>
    </sheetView>
  </sheetViews>
  <sheetFormatPr defaultRowHeight="14.4"/>
  <cols>
    <col min="1" max="1" width="15" customWidth="1"/>
    <col min="2" max="2" width="9.44140625" customWidth="1"/>
    <col min="4" max="4" width="12.88671875" customWidth="1"/>
  </cols>
  <sheetData>
    <row r="1" spans="1:4">
      <c r="A1" s="1" t="s">
        <v>0</v>
      </c>
      <c r="B1" s="1" t="s">
        <v>1</v>
      </c>
      <c r="C1" s="1" t="s">
        <v>2</v>
      </c>
      <c r="D1" s="1" t="s">
        <v>3</v>
      </c>
    </row>
    <row r="2" spans="1:4">
      <c r="A2">
        <v>201702</v>
      </c>
      <c r="B2" t="s">
        <v>4</v>
      </c>
      <c r="C2">
        <v>224</v>
      </c>
      <c r="D2">
        <v>394</v>
      </c>
    </row>
    <row r="3" spans="1:4">
      <c r="A3">
        <v>201702</v>
      </c>
      <c r="B3" t="s">
        <v>5</v>
      </c>
      <c r="C3">
        <v>54</v>
      </c>
      <c r="D3">
        <v>95</v>
      </c>
    </row>
    <row r="4" spans="1:4">
      <c r="A4">
        <v>201702</v>
      </c>
      <c r="B4" t="s">
        <v>6</v>
      </c>
      <c r="C4">
        <v>20</v>
      </c>
      <c r="D4">
        <v>38</v>
      </c>
    </row>
    <row r="5" spans="1:4">
      <c r="A5">
        <v>201702</v>
      </c>
      <c r="B5" t="s">
        <v>7</v>
      </c>
      <c r="C5">
        <v>61</v>
      </c>
      <c r="D5">
        <v>105</v>
      </c>
    </row>
    <row r="6" spans="1:4">
      <c r="A6">
        <v>201702</v>
      </c>
      <c r="B6" t="s">
        <v>8</v>
      </c>
      <c r="C6">
        <v>37</v>
      </c>
      <c r="D6">
        <v>78</v>
      </c>
    </row>
    <row r="7" spans="1:4">
      <c r="A7">
        <v>201702</v>
      </c>
      <c r="B7" t="s">
        <v>9</v>
      </c>
      <c r="C7">
        <v>17</v>
      </c>
      <c r="D7">
        <v>35</v>
      </c>
    </row>
    <row r="8" spans="1:4">
      <c r="A8">
        <v>201702</v>
      </c>
      <c r="B8" t="s">
        <v>10</v>
      </c>
      <c r="C8">
        <v>116</v>
      </c>
      <c r="D8">
        <v>217</v>
      </c>
    </row>
    <row r="9" spans="1:4">
      <c r="A9">
        <v>201702</v>
      </c>
      <c r="B9" t="s">
        <v>11</v>
      </c>
      <c r="C9">
        <v>39</v>
      </c>
      <c r="D9">
        <v>67</v>
      </c>
    </row>
    <row r="10" spans="1:4">
      <c r="A10">
        <v>201702</v>
      </c>
      <c r="B10" t="s">
        <v>12</v>
      </c>
      <c r="C10">
        <v>136</v>
      </c>
      <c r="D10">
        <v>248</v>
      </c>
    </row>
    <row r="11" spans="1:4">
      <c r="A11">
        <v>201702</v>
      </c>
      <c r="B11" t="s">
        <v>13</v>
      </c>
      <c r="C11">
        <v>143</v>
      </c>
      <c r="D11">
        <v>247</v>
      </c>
    </row>
    <row r="12" spans="1:4">
      <c r="A12">
        <v>201702</v>
      </c>
      <c r="B12" t="s">
        <v>14</v>
      </c>
      <c r="C12">
        <v>220</v>
      </c>
      <c r="D12">
        <v>471</v>
      </c>
    </row>
    <row r="13" spans="1:4">
      <c r="A13">
        <v>201702</v>
      </c>
      <c r="B13" t="s">
        <v>15</v>
      </c>
      <c r="C13">
        <v>167</v>
      </c>
      <c r="D13">
        <v>310</v>
      </c>
    </row>
    <row r="14" spans="1:4">
      <c r="A14">
        <v>201702</v>
      </c>
      <c r="B14" t="s">
        <v>16</v>
      </c>
      <c r="C14">
        <v>196</v>
      </c>
      <c r="D14">
        <v>354</v>
      </c>
    </row>
    <row r="15" spans="1:4">
      <c r="A15">
        <v>201702</v>
      </c>
      <c r="B15" t="s">
        <v>17</v>
      </c>
      <c r="C15">
        <v>45</v>
      </c>
      <c r="D15">
        <v>79</v>
      </c>
    </row>
    <row r="16" spans="1:4">
      <c r="A16">
        <v>201702</v>
      </c>
      <c r="B16" t="s">
        <v>18</v>
      </c>
      <c r="C16">
        <v>9</v>
      </c>
      <c r="D16">
        <v>16</v>
      </c>
    </row>
    <row r="17" spans="1:4">
      <c r="A17">
        <v>201702</v>
      </c>
      <c r="B17" t="s">
        <v>19</v>
      </c>
      <c r="C17">
        <v>93</v>
      </c>
      <c r="D17">
        <v>181</v>
      </c>
    </row>
    <row r="18" spans="1:4">
      <c r="A18">
        <v>201702</v>
      </c>
      <c r="B18" t="s">
        <v>20</v>
      </c>
      <c r="C18">
        <v>46</v>
      </c>
      <c r="D18">
        <v>76</v>
      </c>
    </row>
    <row r="19" spans="1:4">
      <c r="A19">
        <v>201702</v>
      </c>
      <c r="B19" t="s">
        <v>21</v>
      </c>
      <c r="C19">
        <v>150</v>
      </c>
      <c r="D19">
        <v>266</v>
      </c>
    </row>
    <row r="20" spans="1:4">
      <c r="A20">
        <v>201702</v>
      </c>
      <c r="B20" t="s">
        <v>22</v>
      </c>
      <c r="C20">
        <v>58</v>
      </c>
      <c r="D20">
        <v>111</v>
      </c>
    </row>
    <row r="21" spans="1:4">
      <c r="A21">
        <v>201702</v>
      </c>
      <c r="B21" t="s">
        <v>23</v>
      </c>
      <c r="C21">
        <v>25</v>
      </c>
      <c r="D21">
        <v>46</v>
      </c>
    </row>
    <row r="22" spans="1:4">
      <c r="A22">
        <v>201702</v>
      </c>
      <c r="B22" t="s">
        <v>24</v>
      </c>
      <c r="C22">
        <v>31</v>
      </c>
      <c r="D22">
        <v>53</v>
      </c>
    </row>
    <row r="23" spans="1:4">
      <c r="A23">
        <v>201702</v>
      </c>
      <c r="B23" t="s">
        <v>25</v>
      </c>
      <c r="C23">
        <v>8</v>
      </c>
      <c r="D23">
        <v>13</v>
      </c>
    </row>
    <row r="24" spans="1:4">
      <c r="A24">
        <v>201702</v>
      </c>
      <c r="B24" t="s">
        <v>26</v>
      </c>
      <c r="C24">
        <v>272</v>
      </c>
      <c r="D24">
        <v>456</v>
      </c>
    </row>
    <row r="25" spans="1:4">
      <c r="A25">
        <v>201702</v>
      </c>
      <c r="B25" t="s">
        <v>27</v>
      </c>
      <c r="C25">
        <v>199</v>
      </c>
      <c r="D25">
        <v>386</v>
      </c>
    </row>
    <row r="26" spans="1:4">
      <c r="A26">
        <v>201702</v>
      </c>
      <c r="B26" t="s">
        <v>28</v>
      </c>
      <c r="C26">
        <v>161</v>
      </c>
      <c r="D26">
        <v>317</v>
      </c>
    </row>
    <row r="27" spans="1:4">
      <c r="A27">
        <v>201702</v>
      </c>
      <c r="B27" t="s">
        <v>29</v>
      </c>
      <c r="C27">
        <v>875</v>
      </c>
      <c r="D27">
        <v>1810</v>
      </c>
    </row>
    <row r="28" spans="1:4">
      <c r="A28">
        <v>201702</v>
      </c>
      <c r="B28" t="s">
        <v>30</v>
      </c>
      <c r="C28">
        <v>31</v>
      </c>
      <c r="D28">
        <v>63</v>
      </c>
    </row>
    <row r="29" spans="1:4">
      <c r="A29">
        <v>201702</v>
      </c>
      <c r="B29" t="s">
        <v>31</v>
      </c>
      <c r="C29">
        <v>23</v>
      </c>
      <c r="D29">
        <v>44</v>
      </c>
    </row>
    <row r="30" spans="1:4">
      <c r="A30">
        <v>201702</v>
      </c>
      <c r="B30" t="s">
        <v>32</v>
      </c>
      <c r="C30">
        <v>172</v>
      </c>
      <c r="D30">
        <v>305</v>
      </c>
    </row>
    <row r="31" spans="1:4">
      <c r="A31">
        <v>201702</v>
      </c>
      <c r="B31" t="s">
        <v>33</v>
      </c>
      <c r="C31">
        <v>76</v>
      </c>
      <c r="D31">
        <v>150</v>
      </c>
    </row>
    <row r="32" spans="1:4">
      <c r="A32">
        <v>201702</v>
      </c>
      <c r="B32" t="s">
        <v>34</v>
      </c>
      <c r="C32">
        <v>89</v>
      </c>
      <c r="D32">
        <v>160</v>
      </c>
    </row>
    <row r="33" spans="1:4">
      <c r="A33">
        <v>201702</v>
      </c>
      <c r="B33" t="s">
        <v>35</v>
      </c>
      <c r="C33">
        <v>455</v>
      </c>
      <c r="D33">
        <v>957</v>
      </c>
    </row>
    <row r="34" spans="1:4">
      <c r="A34">
        <v>201702</v>
      </c>
      <c r="B34" t="s">
        <v>36</v>
      </c>
      <c r="C34">
        <v>206</v>
      </c>
      <c r="D34">
        <v>462</v>
      </c>
    </row>
    <row r="35" spans="1:4">
      <c r="A35">
        <v>201702</v>
      </c>
      <c r="B35" t="s">
        <v>37</v>
      </c>
      <c r="C35">
        <v>536</v>
      </c>
      <c r="D35">
        <v>1073</v>
      </c>
    </row>
    <row r="36" spans="1:4">
      <c r="A36">
        <v>201702</v>
      </c>
      <c r="B36" t="s">
        <v>38</v>
      </c>
      <c r="C36">
        <v>75</v>
      </c>
      <c r="D36">
        <v>135</v>
      </c>
    </row>
    <row r="37" spans="1:4">
      <c r="A37">
        <v>201702</v>
      </c>
      <c r="B37" t="s">
        <v>39</v>
      </c>
      <c r="C37">
        <v>372</v>
      </c>
      <c r="D37">
        <v>621</v>
      </c>
    </row>
    <row r="38" spans="1:4">
      <c r="A38">
        <v>201702</v>
      </c>
      <c r="B38" t="s">
        <v>40</v>
      </c>
      <c r="C38">
        <v>30</v>
      </c>
      <c r="D38">
        <v>53</v>
      </c>
    </row>
    <row r="39" spans="1:4">
      <c r="A39">
        <v>201702</v>
      </c>
      <c r="B39" t="s">
        <v>41</v>
      </c>
      <c r="C39">
        <v>9</v>
      </c>
      <c r="D39">
        <v>18</v>
      </c>
    </row>
    <row r="40" spans="1:4">
      <c r="A40">
        <v>201702</v>
      </c>
      <c r="B40" t="s">
        <v>42</v>
      </c>
      <c r="C40">
        <v>105</v>
      </c>
      <c r="D40">
        <v>223</v>
      </c>
    </row>
    <row r="41" spans="1:4">
      <c r="A41">
        <v>201702</v>
      </c>
      <c r="B41" t="s">
        <v>43</v>
      </c>
      <c r="C41">
        <v>48</v>
      </c>
      <c r="D41">
        <v>81</v>
      </c>
    </row>
    <row r="42" spans="1:4">
      <c r="A42">
        <v>201702</v>
      </c>
      <c r="B42" t="s">
        <v>44</v>
      </c>
      <c r="C42">
        <v>737</v>
      </c>
      <c r="D42">
        <v>1479</v>
      </c>
    </row>
    <row r="43" spans="1:4">
      <c r="A43">
        <v>201702</v>
      </c>
      <c r="B43" t="s">
        <v>45</v>
      </c>
      <c r="C43">
        <v>183</v>
      </c>
      <c r="D43">
        <v>330</v>
      </c>
    </row>
    <row r="44" spans="1:4">
      <c r="A44">
        <v>201702</v>
      </c>
      <c r="B44" t="s">
        <v>46</v>
      </c>
      <c r="C44">
        <v>133</v>
      </c>
      <c r="D44">
        <v>234</v>
      </c>
    </row>
    <row r="45" spans="1:4">
      <c r="A45">
        <v>201702</v>
      </c>
      <c r="B45" t="s">
        <v>47</v>
      </c>
      <c r="C45">
        <v>150</v>
      </c>
      <c r="D45">
        <v>266</v>
      </c>
    </row>
    <row r="46" spans="1:4">
      <c r="A46">
        <v>201702</v>
      </c>
      <c r="B46" t="s">
        <v>48</v>
      </c>
      <c r="C46">
        <v>110</v>
      </c>
      <c r="D46">
        <v>195</v>
      </c>
    </row>
    <row r="47" spans="1:4">
      <c r="A47">
        <v>201702</v>
      </c>
      <c r="B47" t="s">
        <v>49</v>
      </c>
      <c r="C47">
        <v>51</v>
      </c>
      <c r="D47">
        <v>107</v>
      </c>
    </row>
    <row r="48" spans="1:4">
      <c r="A48">
        <v>201702</v>
      </c>
      <c r="B48" t="s">
        <v>50</v>
      </c>
      <c r="C48">
        <v>87</v>
      </c>
      <c r="D48">
        <v>149</v>
      </c>
    </row>
    <row r="49" spans="1:4">
      <c r="A49">
        <v>201702</v>
      </c>
      <c r="B49" t="s">
        <v>51</v>
      </c>
      <c r="C49">
        <v>8</v>
      </c>
      <c r="D49">
        <v>14</v>
      </c>
    </row>
    <row r="50" spans="1:4">
      <c r="A50">
        <v>201702</v>
      </c>
      <c r="B50" t="s">
        <v>52</v>
      </c>
      <c r="C50">
        <v>167</v>
      </c>
      <c r="D50">
        <v>282</v>
      </c>
    </row>
    <row r="51" spans="1:4">
      <c r="A51">
        <v>201702</v>
      </c>
      <c r="B51" t="s">
        <v>53</v>
      </c>
      <c r="C51">
        <v>36</v>
      </c>
      <c r="D51">
        <v>71</v>
      </c>
    </row>
    <row r="52" spans="1:4">
      <c r="A52">
        <v>201702</v>
      </c>
      <c r="B52" t="s">
        <v>54</v>
      </c>
      <c r="C52">
        <v>279</v>
      </c>
      <c r="D52">
        <v>548</v>
      </c>
    </row>
    <row r="53" spans="1:4">
      <c r="A53">
        <v>201702</v>
      </c>
      <c r="B53" t="s">
        <v>55</v>
      </c>
      <c r="C53">
        <v>14</v>
      </c>
      <c r="D53">
        <v>28</v>
      </c>
    </row>
    <row r="54" spans="1:4">
      <c r="A54">
        <v>201702</v>
      </c>
      <c r="B54" t="s">
        <v>56</v>
      </c>
      <c r="C54">
        <v>66</v>
      </c>
      <c r="D54">
        <v>131</v>
      </c>
    </row>
    <row r="55" spans="1:4">
      <c r="A55">
        <v>201702</v>
      </c>
      <c r="B55" t="s">
        <v>57</v>
      </c>
      <c r="C55">
        <v>126</v>
      </c>
      <c r="D55">
        <v>260</v>
      </c>
    </row>
    <row r="56" spans="1:4">
      <c r="A56">
        <v>201702</v>
      </c>
      <c r="B56" t="s">
        <v>58</v>
      </c>
      <c r="C56">
        <v>100</v>
      </c>
      <c r="D56">
        <v>174</v>
      </c>
    </row>
    <row r="57" spans="1:4">
      <c r="A57">
        <v>201702</v>
      </c>
      <c r="B57" t="s">
        <v>59</v>
      </c>
      <c r="C57">
        <v>6</v>
      </c>
      <c r="D57">
        <v>10</v>
      </c>
    </row>
    <row r="58" spans="1:4">
      <c r="A58">
        <v>201702</v>
      </c>
      <c r="B58" t="s">
        <v>60</v>
      </c>
      <c r="C58">
        <v>29</v>
      </c>
      <c r="D58">
        <v>54</v>
      </c>
    </row>
    <row r="59" spans="1:4">
      <c r="A59">
        <v>201702</v>
      </c>
      <c r="B59" t="s">
        <v>61</v>
      </c>
      <c r="C59">
        <v>58</v>
      </c>
      <c r="D59">
        <v>131</v>
      </c>
    </row>
    <row r="60" spans="1:4">
      <c r="A60">
        <v>201702</v>
      </c>
      <c r="B60" t="s">
        <v>62</v>
      </c>
      <c r="C60">
        <v>103</v>
      </c>
      <c r="D60">
        <v>188</v>
      </c>
    </row>
    <row r="61" spans="1:4">
      <c r="A61">
        <v>201702</v>
      </c>
      <c r="B61" t="s">
        <v>63</v>
      </c>
      <c r="C61">
        <v>1934</v>
      </c>
      <c r="D61">
        <v>4014</v>
      </c>
    </row>
    <row r="62" spans="1:4">
      <c r="A62">
        <v>201702</v>
      </c>
      <c r="B62" t="s">
        <v>64</v>
      </c>
      <c r="C62">
        <v>5</v>
      </c>
      <c r="D62">
        <v>6</v>
      </c>
    </row>
    <row r="63" spans="1:4">
      <c r="A63">
        <v>201702</v>
      </c>
      <c r="B63" t="s">
        <v>65</v>
      </c>
      <c r="C63">
        <v>50</v>
      </c>
      <c r="D63">
        <v>103</v>
      </c>
    </row>
    <row r="64" spans="1:4">
      <c r="A64">
        <v>201702</v>
      </c>
      <c r="B64" t="s">
        <v>66</v>
      </c>
      <c r="C64">
        <v>63</v>
      </c>
      <c r="D64">
        <v>138</v>
      </c>
    </row>
    <row r="65" spans="1:4">
      <c r="A65">
        <v>201702</v>
      </c>
      <c r="B65" t="s">
        <v>67</v>
      </c>
      <c r="C65">
        <v>136</v>
      </c>
      <c r="D65">
        <v>243</v>
      </c>
    </row>
    <row r="66" spans="1:4">
      <c r="A66">
        <v>201702</v>
      </c>
      <c r="B66" t="s">
        <v>68</v>
      </c>
      <c r="C66">
        <v>339</v>
      </c>
      <c r="D66">
        <v>629</v>
      </c>
    </row>
    <row r="67" spans="1:4">
      <c r="A67">
        <v>201702</v>
      </c>
      <c r="B67" t="s">
        <v>69</v>
      </c>
      <c r="C67">
        <v>51</v>
      </c>
      <c r="D67">
        <v>83</v>
      </c>
    </row>
    <row r="68" spans="1:4">
      <c r="A68">
        <v>201702</v>
      </c>
      <c r="B68" t="s">
        <v>70</v>
      </c>
      <c r="C68">
        <v>222</v>
      </c>
      <c r="D68">
        <v>417</v>
      </c>
    </row>
    <row r="69" spans="1:4">
      <c r="A69">
        <v>201702</v>
      </c>
      <c r="B69" t="s">
        <v>71</v>
      </c>
      <c r="C69">
        <v>93</v>
      </c>
      <c r="D69">
        <v>183</v>
      </c>
    </row>
    <row r="70" spans="1:4">
      <c r="A70">
        <v>201702</v>
      </c>
      <c r="B70" t="s">
        <v>72</v>
      </c>
      <c r="C70">
        <v>11</v>
      </c>
      <c r="D70">
        <v>18</v>
      </c>
    </row>
    <row r="71" spans="1:4">
      <c r="A71">
        <v>201702</v>
      </c>
      <c r="B71" t="s">
        <v>73</v>
      </c>
      <c r="C71">
        <v>93</v>
      </c>
      <c r="D71">
        <v>193</v>
      </c>
    </row>
    <row r="72" spans="1:4">
      <c r="A72">
        <v>201702</v>
      </c>
      <c r="B72" t="s">
        <v>74</v>
      </c>
      <c r="C72">
        <v>77</v>
      </c>
      <c r="D72">
        <v>125</v>
      </c>
    </row>
    <row r="73" spans="1:4">
      <c r="A73">
        <v>201702</v>
      </c>
      <c r="B73" t="s">
        <v>75</v>
      </c>
      <c r="C73">
        <v>17</v>
      </c>
      <c r="D73">
        <v>23</v>
      </c>
    </row>
    <row r="74" spans="1:4">
      <c r="A74">
        <v>201702</v>
      </c>
      <c r="B74" t="s">
        <v>76</v>
      </c>
      <c r="C74">
        <v>82</v>
      </c>
      <c r="D74">
        <v>158</v>
      </c>
    </row>
    <row r="75" spans="1:4">
      <c r="A75">
        <v>201702</v>
      </c>
      <c r="B75" t="s">
        <v>77</v>
      </c>
      <c r="C75">
        <v>322</v>
      </c>
      <c r="D75">
        <v>651</v>
      </c>
    </row>
    <row r="76" spans="1:4">
      <c r="A76">
        <v>201702</v>
      </c>
      <c r="B76" t="s">
        <v>78</v>
      </c>
      <c r="C76">
        <v>45</v>
      </c>
      <c r="D76">
        <v>80</v>
      </c>
    </row>
    <row r="77" spans="1:4">
      <c r="A77">
        <v>201702</v>
      </c>
      <c r="B77" t="s">
        <v>79</v>
      </c>
      <c r="C77">
        <v>275</v>
      </c>
      <c r="D77">
        <v>560</v>
      </c>
    </row>
    <row r="78" spans="1:4">
      <c r="A78">
        <v>201702</v>
      </c>
      <c r="B78" t="s">
        <v>80</v>
      </c>
      <c r="C78">
        <v>173</v>
      </c>
      <c r="D78">
        <v>352</v>
      </c>
    </row>
    <row r="79" spans="1:4">
      <c r="A79">
        <v>201702</v>
      </c>
      <c r="B79" t="s">
        <v>81</v>
      </c>
      <c r="C79">
        <v>588</v>
      </c>
      <c r="D79">
        <v>1213</v>
      </c>
    </row>
    <row r="80" spans="1:4">
      <c r="A80">
        <v>201702</v>
      </c>
      <c r="B80" t="s">
        <v>82</v>
      </c>
      <c r="C80">
        <v>215</v>
      </c>
      <c r="D80">
        <v>383</v>
      </c>
    </row>
    <row r="81" spans="1:4">
      <c r="A81">
        <v>201702</v>
      </c>
      <c r="B81" t="s">
        <v>83</v>
      </c>
      <c r="C81">
        <v>203</v>
      </c>
      <c r="D81">
        <v>345</v>
      </c>
    </row>
    <row r="82" spans="1:4">
      <c r="A82">
        <v>201702</v>
      </c>
      <c r="B82" t="s">
        <v>84</v>
      </c>
      <c r="C82">
        <v>183</v>
      </c>
      <c r="D82">
        <v>324</v>
      </c>
    </row>
    <row r="83" spans="1:4">
      <c r="A83">
        <v>201702</v>
      </c>
      <c r="B83" t="s">
        <v>85</v>
      </c>
      <c r="C83">
        <v>95</v>
      </c>
      <c r="D83">
        <v>200</v>
      </c>
    </row>
    <row r="84" spans="1:4">
      <c r="A84">
        <v>201702</v>
      </c>
      <c r="B84" t="s">
        <v>86</v>
      </c>
      <c r="C84">
        <v>186</v>
      </c>
      <c r="D84">
        <v>366</v>
      </c>
    </row>
    <row r="85" spans="1:4">
      <c r="A85">
        <v>201702</v>
      </c>
      <c r="B85" t="s">
        <v>87</v>
      </c>
      <c r="C85">
        <v>63</v>
      </c>
      <c r="D85">
        <v>110</v>
      </c>
    </row>
    <row r="86" spans="1:4">
      <c r="A86">
        <v>201702</v>
      </c>
      <c r="B86" t="s">
        <v>88</v>
      </c>
      <c r="C86">
        <v>53</v>
      </c>
      <c r="D86">
        <v>87</v>
      </c>
    </row>
    <row r="87" spans="1:4">
      <c r="A87">
        <v>201702</v>
      </c>
      <c r="B87" t="s">
        <v>89</v>
      </c>
      <c r="C87">
        <v>121</v>
      </c>
      <c r="D87">
        <v>209</v>
      </c>
    </row>
    <row r="88" spans="1:4">
      <c r="A88">
        <v>201702</v>
      </c>
      <c r="B88" t="s">
        <v>90</v>
      </c>
      <c r="C88">
        <v>19</v>
      </c>
      <c r="D88">
        <v>37</v>
      </c>
    </row>
    <row r="89" spans="1:4">
      <c r="A89">
        <v>201702</v>
      </c>
      <c r="B89" t="s">
        <v>91</v>
      </c>
      <c r="C89">
        <v>46</v>
      </c>
      <c r="D89">
        <v>99</v>
      </c>
    </row>
    <row r="90" spans="1:4">
      <c r="A90">
        <v>201702</v>
      </c>
      <c r="B90" t="s">
        <v>92</v>
      </c>
      <c r="C90">
        <v>5</v>
      </c>
      <c r="D90">
        <v>11</v>
      </c>
    </row>
    <row r="91" spans="1:4">
      <c r="A91">
        <v>201702</v>
      </c>
      <c r="B91" t="s">
        <v>93</v>
      </c>
      <c r="C91">
        <v>162</v>
      </c>
      <c r="D91">
        <v>291</v>
      </c>
    </row>
    <row r="92" spans="1:4">
      <c r="A92">
        <v>201702</v>
      </c>
      <c r="B92" t="s">
        <v>94</v>
      </c>
      <c r="C92">
        <v>148</v>
      </c>
      <c r="D92">
        <v>310</v>
      </c>
    </row>
    <row r="93" spans="1:4">
      <c r="A93">
        <v>201702</v>
      </c>
      <c r="B93" t="s">
        <v>95</v>
      </c>
      <c r="C93">
        <v>624</v>
      </c>
      <c r="D93">
        <v>1287</v>
      </c>
    </row>
    <row r="94" spans="1:4">
      <c r="A94">
        <v>201702</v>
      </c>
      <c r="B94" t="s">
        <v>96</v>
      </c>
      <c r="C94">
        <v>58</v>
      </c>
      <c r="D94">
        <v>119</v>
      </c>
    </row>
    <row r="95" spans="1:4">
      <c r="A95">
        <v>201702</v>
      </c>
      <c r="B95" t="s">
        <v>97</v>
      </c>
      <c r="C95">
        <v>43</v>
      </c>
      <c r="D95">
        <v>82</v>
      </c>
    </row>
    <row r="96" spans="1:4">
      <c r="A96">
        <v>201702</v>
      </c>
      <c r="B96" t="s">
        <v>98</v>
      </c>
      <c r="C96">
        <v>23</v>
      </c>
      <c r="D96">
        <v>45</v>
      </c>
    </row>
    <row r="97" spans="1:4">
      <c r="A97">
        <v>201702</v>
      </c>
      <c r="B97" t="s">
        <v>99</v>
      </c>
      <c r="C97">
        <v>385</v>
      </c>
      <c r="D97">
        <v>847</v>
      </c>
    </row>
    <row r="98" spans="1:4">
      <c r="A98">
        <v>201702</v>
      </c>
      <c r="B98" t="s">
        <v>100</v>
      </c>
      <c r="C98">
        <v>255</v>
      </c>
      <c r="D98">
        <v>556</v>
      </c>
    </row>
    <row r="99" spans="1:4">
      <c r="A99">
        <v>201702</v>
      </c>
      <c r="B99" t="s">
        <v>101</v>
      </c>
      <c r="C99">
        <v>200</v>
      </c>
      <c r="D99">
        <v>391</v>
      </c>
    </row>
    <row r="100" spans="1:4">
      <c r="A100">
        <v>201702</v>
      </c>
      <c r="B100" t="s">
        <v>102</v>
      </c>
      <c r="C100">
        <v>40</v>
      </c>
      <c r="D100">
        <v>63</v>
      </c>
    </row>
    <row r="101" spans="1:4">
      <c r="A101">
        <v>201702</v>
      </c>
      <c r="B101" t="s">
        <v>103</v>
      </c>
      <c r="C101">
        <v>11</v>
      </c>
      <c r="D101">
        <v>20</v>
      </c>
    </row>
    <row r="103" spans="1:4">
      <c r="A103">
        <v>201702</v>
      </c>
      <c r="C103">
        <v>15786</v>
      </c>
      <c r="D103">
        <v>30836</v>
      </c>
    </row>
  </sheetData>
  <pageMargins left="0.7" right="0.7" top="0.75" bottom="0.75" header="0.3" footer="0.3"/>
  <tableParts count="1">
    <tablePart r:id="rId1"/>
  </tablePart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201701</v>
      </c>
      <c r="B2" t="s">
        <v>4</v>
      </c>
      <c r="C2">
        <v>219</v>
      </c>
      <c r="D2">
        <v>395</v>
      </c>
    </row>
    <row r="3" spans="1:4">
      <c r="A3">
        <v>201701</v>
      </c>
      <c r="B3" t="s">
        <v>5</v>
      </c>
      <c r="C3">
        <v>56</v>
      </c>
      <c r="D3">
        <v>95</v>
      </c>
    </row>
    <row r="4" spans="1:4">
      <c r="A4">
        <v>201701</v>
      </c>
      <c r="B4" t="s">
        <v>6</v>
      </c>
      <c r="C4">
        <v>23</v>
      </c>
      <c r="D4">
        <v>44</v>
      </c>
    </row>
    <row r="5" spans="1:4">
      <c r="A5">
        <v>201701</v>
      </c>
      <c r="B5" t="s">
        <v>7</v>
      </c>
      <c r="C5">
        <v>66</v>
      </c>
      <c r="D5">
        <v>122</v>
      </c>
    </row>
    <row r="6" spans="1:4">
      <c r="A6">
        <v>201701</v>
      </c>
      <c r="B6" t="s">
        <v>8</v>
      </c>
      <c r="C6">
        <v>37</v>
      </c>
      <c r="D6">
        <v>81</v>
      </c>
    </row>
    <row r="7" spans="1:4">
      <c r="A7">
        <v>201701</v>
      </c>
      <c r="B7" t="s">
        <v>9</v>
      </c>
      <c r="C7">
        <v>19</v>
      </c>
      <c r="D7">
        <v>40</v>
      </c>
    </row>
    <row r="8" spans="1:4">
      <c r="A8">
        <v>201701</v>
      </c>
      <c r="B8" t="s">
        <v>10</v>
      </c>
      <c r="C8">
        <v>123</v>
      </c>
      <c r="D8">
        <v>241</v>
      </c>
    </row>
    <row r="9" spans="1:4">
      <c r="A9">
        <v>201701</v>
      </c>
      <c r="B9" t="s">
        <v>11</v>
      </c>
      <c r="C9">
        <v>38</v>
      </c>
      <c r="D9">
        <v>69</v>
      </c>
    </row>
    <row r="10" spans="1:4">
      <c r="A10">
        <v>201701</v>
      </c>
      <c r="B10" t="s">
        <v>12</v>
      </c>
      <c r="C10">
        <v>137</v>
      </c>
      <c r="D10">
        <v>255</v>
      </c>
    </row>
    <row r="11" spans="1:4">
      <c r="A11">
        <v>201701</v>
      </c>
      <c r="B11" t="s">
        <v>13</v>
      </c>
      <c r="C11">
        <v>149</v>
      </c>
      <c r="D11">
        <v>271</v>
      </c>
    </row>
    <row r="12" spans="1:4">
      <c r="A12">
        <v>201701</v>
      </c>
      <c r="B12" t="s">
        <v>14</v>
      </c>
      <c r="C12">
        <v>221</v>
      </c>
      <c r="D12">
        <v>485</v>
      </c>
    </row>
    <row r="13" spans="1:4">
      <c r="A13">
        <v>201701</v>
      </c>
      <c r="B13" t="s">
        <v>15</v>
      </c>
      <c r="C13">
        <v>176</v>
      </c>
      <c r="D13">
        <v>330</v>
      </c>
    </row>
    <row r="14" spans="1:4">
      <c r="A14">
        <v>201701</v>
      </c>
      <c r="B14" t="s">
        <v>16</v>
      </c>
      <c r="C14">
        <v>196</v>
      </c>
      <c r="D14">
        <v>343</v>
      </c>
    </row>
    <row r="15" spans="1:4">
      <c r="A15">
        <v>201701</v>
      </c>
      <c r="B15" t="s">
        <v>17</v>
      </c>
      <c r="C15">
        <v>42</v>
      </c>
      <c r="D15">
        <v>71</v>
      </c>
    </row>
    <row r="16" spans="1:4">
      <c r="A16">
        <v>201701</v>
      </c>
      <c r="B16" t="s">
        <v>18</v>
      </c>
      <c r="C16">
        <v>11</v>
      </c>
      <c r="D16">
        <v>21</v>
      </c>
    </row>
    <row r="17" spans="1:4">
      <c r="A17">
        <v>201701</v>
      </c>
      <c r="B17" t="s">
        <v>19</v>
      </c>
      <c r="C17">
        <v>102</v>
      </c>
      <c r="D17">
        <v>203</v>
      </c>
    </row>
    <row r="18" spans="1:4">
      <c r="A18">
        <v>201701</v>
      </c>
      <c r="B18" t="s">
        <v>20</v>
      </c>
      <c r="C18">
        <v>43</v>
      </c>
      <c r="D18">
        <v>72</v>
      </c>
    </row>
    <row r="19" spans="1:4">
      <c r="A19">
        <v>201701</v>
      </c>
      <c r="B19" t="s">
        <v>21</v>
      </c>
      <c r="C19">
        <v>148</v>
      </c>
      <c r="D19">
        <v>264</v>
      </c>
    </row>
    <row r="20" spans="1:4">
      <c r="A20">
        <v>201701</v>
      </c>
      <c r="B20" t="s">
        <v>22</v>
      </c>
      <c r="C20">
        <v>58</v>
      </c>
      <c r="D20">
        <v>112</v>
      </c>
    </row>
    <row r="21" spans="1:4">
      <c r="A21">
        <v>201701</v>
      </c>
      <c r="B21" t="s">
        <v>23</v>
      </c>
      <c r="C21">
        <v>26</v>
      </c>
      <c r="D21">
        <v>46</v>
      </c>
    </row>
    <row r="22" spans="1:4">
      <c r="A22">
        <v>201701</v>
      </c>
      <c r="B22" t="s">
        <v>24</v>
      </c>
      <c r="C22">
        <v>30</v>
      </c>
      <c r="D22">
        <v>51</v>
      </c>
    </row>
    <row r="23" spans="1:4">
      <c r="A23">
        <v>201701</v>
      </c>
      <c r="B23" t="s">
        <v>25</v>
      </c>
      <c r="C23">
        <v>7</v>
      </c>
      <c r="D23">
        <v>10</v>
      </c>
    </row>
    <row r="24" spans="1:4">
      <c r="A24">
        <v>201701</v>
      </c>
      <c r="B24" t="s">
        <v>26</v>
      </c>
      <c r="C24">
        <v>280</v>
      </c>
      <c r="D24">
        <v>477</v>
      </c>
    </row>
    <row r="25" spans="1:4">
      <c r="A25">
        <v>201701</v>
      </c>
      <c r="B25" t="s">
        <v>27</v>
      </c>
      <c r="C25">
        <v>189</v>
      </c>
      <c r="D25">
        <v>358</v>
      </c>
    </row>
    <row r="26" spans="1:4">
      <c r="A26">
        <v>201701</v>
      </c>
      <c r="B26" t="s">
        <v>28</v>
      </c>
      <c r="C26">
        <v>156</v>
      </c>
      <c r="D26">
        <v>302</v>
      </c>
    </row>
    <row r="27" spans="1:4">
      <c r="A27">
        <v>201701</v>
      </c>
      <c r="B27" t="s">
        <v>29</v>
      </c>
      <c r="C27">
        <v>900</v>
      </c>
      <c r="D27">
        <v>1858</v>
      </c>
    </row>
    <row r="28" spans="1:4">
      <c r="A28">
        <v>201701</v>
      </c>
      <c r="B28" t="s">
        <v>30</v>
      </c>
      <c r="C28">
        <v>32</v>
      </c>
      <c r="D28">
        <v>61</v>
      </c>
    </row>
    <row r="29" spans="1:4">
      <c r="A29">
        <v>201701</v>
      </c>
      <c r="B29" t="s">
        <v>31</v>
      </c>
      <c r="C29">
        <v>24</v>
      </c>
      <c r="D29">
        <v>45</v>
      </c>
    </row>
    <row r="30" spans="1:4">
      <c r="A30">
        <v>201701</v>
      </c>
      <c r="B30" t="s">
        <v>32</v>
      </c>
      <c r="C30">
        <v>181</v>
      </c>
      <c r="D30">
        <v>328</v>
      </c>
    </row>
    <row r="31" spans="1:4">
      <c r="A31">
        <v>201701</v>
      </c>
      <c r="B31" t="s">
        <v>33</v>
      </c>
      <c r="C31">
        <v>79</v>
      </c>
      <c r="D31">
        <v>157</v>
      </c>
    </row>
    <row r="32" spans="1:4">
      <c r="A32">
        <v>201701</v>
      </c>
      <c r="B32" t="s">
        <v>34</v>
      </c>
      <c r="C32">
        <v>96</v>
      </c>
      <c r="D32">
        <v>172</v>
      </c>
    </row>
    <row r="33" spans="1:4">
      <c r="A33">
        <v>201701</v>
      </c>
      <c r="B33" t="s">
        <v>35</v>
      </c>
      <c r="C33">
        <v>456</v>
      </c>
      <c r="D33">
        <v>966</v>
      </c>
    </row>
    <row r="34" spans="1:4">
      <c r="A34">
        <v>201701</v>
      </c>
      <c r="B34" t="s">
        <v>36</v>
      </c>
      <c r="C34">
        <v>207</v>
      </c>
      <c r="D34">
        <v>466</v>
      </c>
    </row>
    <row r="35" spans="1:4">
      <c r="A35">
        <v>201701</v>
      </c>
      <c r="B35" t="s">
        <v>37</v>
      </c>
      <c r="C35">
        <v>552</v>
      </c>
      <c r="D35">
        <v>1110</v>
      </c>
    </row>
    <row r="36" spans="1:4">
      <c r="A36">
        <v>201701</v>
      </c>
      <c r="B36" t="s">
        <v>38</v>
      </c>
      <c r="C36">
        <v>71</v>
      </c>
      <c r="D36">
        <v>132</v>
      </c>
    </row>
    <row r="37" spans="1:4">
      <c r="A37">
        <v>201701</v>
      </c>
      <c r="B37" t="s">
        <v>39</v>
      </c>
      <c r="C37">
        <v>377</v>
      </c>
      <c r="D37">
        <v>631</v>
      </c>
    </row>
    <row r="38" spans="1:4">
      <c r="A38">
        <v>201701</v>
      </c>
      <c r="B38" t="s">
        <v>40</v>
      </c>
      <c r="C38">
        <v>30</v>
      </c>
      <c r="D38">
        <v>53</v>
      </c>
    </row>
    <row r="39" spans="1:4">
      <c r="A39">
        <v>201701</v>
      </c>
      <c r="B39" t="s">
        <v>41</v>
      </c>
      <c r="C39">
        <v>9</v>
      </c>
      <c r="D39">
        <v>18</v>
      </c>
    </row>
    <row r="40" spans="1:4">
      <c r="A40">
        <v>201701</v>
      </c>
      <c r="B40" t="s">
        <v>42</v>
      </c>
      <c r="C40">
        <v>109</v>
      </c>
      <c r="D40">
        <v>239</v>
      </c>
    </row>
    <row r="41" spans="1:4">
      <c r="A41">
        <v>201701</v>
      </c>
      <c r="B41" t="s">
        <v>43</v>
      </c>
      <c r="C41">
        <v>50</v>
      </c>
      <c r="D41">
        <v>89</v>
      </c>
    </row>
    <row r="42" spans="1:4">
      <c r="A42">
        <v>201701</v>
      </c>
      <c r="B42" t="s">
        <v>44</v>
      </c>
      <c r="C42">
        <v>770</v>
      </c>
      <c r="D42">
        <v>1568</v>
      </c>
    </row>
    <row r="43" spans="1:4">
      <c r="A43">
        <v>201701</v>
      </c>
      <c r="B43" t="s">
        <v>45</v>
      </c>
      <c r="C43">
        <v>198</v>
      </c>
      <c r="D43">
        <v>388</v>
      </c>
    </row>
    <row r="44" spans="1:4">
      <c r="A44">
        <v>201701</v>
      </c>
      <c r="B44" t="s">
        <v>46</v>
      </c>
      <c r="C44">
        <v>129</v>
      </c>
      <c r="D44">
        <v>225</v>
      </c>
    </row>
    <row r="45" spans="1:4">
      <c r="A45">
        <v>201701</v>
      </c>
      <c r="B45" t="s">
        <v>47</v>
      </c>
      <c r="C45">
        <v>158</v>
      </c>
      <c r="D45">
        <v>288</v>
      </c>
    </row>
    <row r="46" spans="1:4">
      <c r="A46">
        <v>201701</v>
      </c>
      <c r="B46" t="s">
        <v>48</v>
      </c>
      <c r="C46">
        <v>121</v>
      </c>
      <c r="D46">
        <v>222</v>
      </c>
    </row>
    <row r="47" spans="1:4">
      <c r="A47">
        <v>201701</v>
      </c>
      <c r="B47" t="s">
        <v>49</v>
      </c>
      <c r="C47">
        <v>48</v>
      </c>
      <c r="D47">
        <v>97</v>
      </c>
    </row>
    <row r="48" spans="1:4">
      <c r="A48">
        <v>201701</v>
      </c>
      <c r="B48" t="s">
        <v>50</v>
      </c>
      <c r="C48">
        <v>89</v>
      </c>
      <c r="D48">
        <v>153</v>
      </c>
    </row>
    <row r="49" spans="1:4">
      <c r="A49">
        <v>201701</v>
      </c>
      <c r="B49" t="s">
        <v>51</v>
      </c>
      <c r="C49">
        <v>9</v>
      </c>
      <c r="D49">
        <v>15</v>
      </c>
    </row>
    <row r="50" spans="1:4">
      <c r="A50">
        <v>201701</v>
      </c>
      <c r="B50" t="s">
        <v>52</v>
      </c>
      <c r="C50">
        <v>170</v>
      </c>
      <c r="D50">
        <v>280</v>
      </c>
    </row>
    <row r="51" spans="1:4">
      <c r="A51">
        <v>201701</v>
      </c>
      <c r="B51" t="s">
        <v>53</v>
      </c>
      <c r="C51">
        <v>36</v>
      </c>
      <c r="D51">
        <v>75</v>
      </c>
    </row>
    <row r="52" spans="1:4">
      <c r="A52">
        <v>201701</v>
      </c>
      <c r="B52" t="s">
        <v>54</v>
      </c>
      <c r="C52">
        <v>280</v>
      </c>
      <c r="D52">
        <v>561</v>
      </c>
    </row>
    <row r="53" spans="1:4">
      <c r="A53">
        <v>201701</v>
      </c>
      <c r="B53" t="s">
        <v>55</v>
      </c>
      <c r="C53">
        <v>13</v>
      </c>
      <c r="D53">
        <v>25</v>
      </c>
    </row>
    <row r="54" spans="1:4">
      <c r="A54">
        <v>201701</v>
      </c>
      <c r="B54" t="s">
        <v>56</v>
      </c>
      <c r="C54">
        <v>67</v>
      </c>
      <c r="D54">
        <v>138</v>
      </c>
    </row>
    <row r="55" spans="1:4">
      <c r="A55">
        <v>201701</v>
      </c>
      <c r="B55" t="s">
        <v>57</v>
      </c>
      <c r="C55">
        <v>138</v>
      </c>
      <c r="D55">
        <v>286</v>
      </c>
    </row>
    <row r="56" spans="1:4">
      <c r="A56">
        <v>201701</v>
      </c>
      <c r="B56" t="s">
        <v>58</v>
      </c>
      <c r="C56">
        <v>99</v>
      </c>
      <c r="D56">
        <v>166</v>
      </c>
    </row>
    <row r="57" spans="1:4">
      <c r="A57">
        <v>201701</v>
      </c>
      <c r="B57" t="s">
        <v>59</v>
      </c>
      <c r="C57">
        <v>5</v>
      </c>
      <c r="D57">
        <v>7</v>
      </c>
    </row>
    <row r="58" spans="1:4">
      <c r="A58">
        <v>201701</v>
      </c>
      <c r="B58" t="s">
        <v>60</v>
      </c>
      <c r="C58">
        <v>32</v>
      </c>
      <c r="D58">
        <v>67</v>
      </c>
    </row>
    <row r="59" spans="1:4">
      <c r="A59">
        <v>201701</v>
      </c>
      <c r="B59" t="s">
        <v>61</v>
      </c>
      <c r="C59">
        <v>61</v>
      </c>
      <c r="D59">
        <v>149</v>
      </c>
    </row>
    <row r="60" spans="1:4">
      <c r="A60">
        <v>201701</v>
      </c>
      <c r="B60" t="s">
        <v>62</v>
      </c>
      <c r="C60">
        <v>108</v>
      </c>
      <c r="D60">
        <v>194</v>
      </c>
    </row>
    <row r="61" spans="1:4">
      <c r="A61">
        <v>201701</v>
      </c>
      <c r="B61" t="s">
        <v>63</v>
      </c>
      <c r="C61">
        <v>1910</v>
      </c>
      <c r="D61">
        <v>3924</v>
      </c>
    </row>
    <row r="62" spans="1:4">
      <c r="A62">
        <v>201701</v>
      </c>
      <c r="B62" t="s">
        <v>64</v>
      </c>
      <c r="C62">
        <v>5</v>
      </c>
      <c r="D62">
        <v>7</v>
      </c>
    </row>
    <row r="63" spans="1:4">
      <c r="A63">
        <v>201701</v>
      </c>
      <c r="B63" t="s">
        <v>65</v>
      </c>
      <c r="C63">
        <v>54</v>
      </c>
      <c r="D63">
        <v>106</v>
      </c>
    </row>
    <row r="64" spans="1:4">
      <c r="A64">
        <v>201701</v>
      </c>
      <c r="B64" t="s">
        <v>66</v>
      </c>
      <c r="C64">
        <v>67</v>
      </c>
      <c r="D64">
        <v>148</v>
      </c>
    </row>
    <row r="65" spans="1:4">
      <c r="A65">
        <v>201701</v>
      </c>
      <c r="B65" t="s">
        <v>67</v>
      </c>
      <c r="C65">
        <v>134</v>
      </c>
      <c r="D65">
        <v>233</v>
      </c>
    </row>
    <row r="66" spans="1:4">
      <c r="A66">
        <v>201701</v>
      </c>
      <c r="B66" t="s">
        <v>68</v>
      </c>
      <c r="C66">
        <v>320</v>
      </c>
      <c r="D66">
        <v>570</v>
      </c>
    </row>
    <row r="67" spans="1:4">
      <c r="A67">
        <v>201701</v>
      </c>
      <c r="B67" t="s">
        <v>69</v>
      </c>
      <c r="C67">
        <v>51</v>
      </c>
      <c r="D67">
        <v>85</v>
      </c>
    </row>
    <row r="68" spans="1:4">
      <c r="A68">
        <v>201701</v>
      </c>
      <c r="B68" t="s">
        <v>70</v>
      </c>
      <c r="C68">
        <v>223</v>
      </c>
      <c r="D68">
        <v>428</v>
      </c>
    </row>
    <row r="69" spans="1:4">
      <c r="A69">
        <v>201701</v>
      </c>
      <c r="B69" t="s">
        <v>71</v>
      </c>
      <c r="C69">
        <v>104</v>
      </c>
      <c r="D69">
        <v>231</v>
      </c>
    </row>
    <row r="70" spans="1:4">
      <c r="A70">
        <v>201701</v>
      </c>
      <c r="B70" t="s">
        <v>72</v>
      </c>
      <c r="C70">
        <v>12</v>
      </c>
      <c r="D70">
        <v>20</v>
      </c>
    </row>
    <row r="71" spans="1:4">
      <c r="A71">
        <v>201701</v>
      </c>
      <c r="B71" t="s">
        <v>73</v>
      </c>
      <c r="C71">
        <v>93</v>
      </c>
      <c r="D71">
        <v>194</v>
      </c>
    </row>
    <row r="72" spans="1:4">
      <c r="A72">
        <v>201701</v>
      </c>
      <c r="B72" t="s">
        <v>74</v>
      </c>
      <c r="C72">
        <v>85</v>
      </c>
      <c r="D72">
        <v>147</v>
      </c>
    </row>
    <row r="73" spans="1:4">
      <c r="A73">
        <v>201701</v>
      </c>
      <c r="B73" t="s">
        <v>75</v>
      </c>
      <c r="C73">
        <v>19</v>
      </c>
      <c r="D73">
        <v>30</v>
      </c>
    </row>
    <row r="74" spans="1:4">
      <c r="A74">
        <v>201701</v>
      </c>
      <c r="B74" t="s">
        <v>76</v>
      </c>
      <c r="C74">
        <v>81</v>
      </c>
      <c r="D74">
        <v>157</v>
      </c>
    </row>
    <row r="75" spans="1:4">
      <c r="A75">
        <v>201701</v>
      </c>
      <c r="B75" t="s">
        <v>77</v>
      </c>
      <c r="C75">
        <v>314</v>
      </c>
      <c r="D75">
        <v>620</v>
      </c>
    </row>
    <row r="76" spans="1:4">
      <c r="A76">
        <v>201701</v>
      </c>
      <c r="B76" t="s">
        <v>78</v>
      </c>
      <c r="C76">
        <v>42</v>
      </c>
      <c r="D76">
        <v>72</v>
      </c>
    </row>
    <row r="77" spans="1:4">
      <c r="A77">
        <v>201701</v>
      </c>
      <c r="B77" t="s">
        <v>79</v>
      </c>
      <c r="C77">
        <v>286</v>
      </c>
      <c r="D77">
        <v>587</v>
      </c>
    </row>
    <row r="78" spans="1:4">
      <c r="A78">
        <v>201701</v>
      </c>
      <c r="B78" t="s">
        <v>80</v>
      </c>
      <c r="C78">
        <v>173</v>
      </c>
      <c r="D78">
        <v>355</v>
      </c>
    </row>
    <row r="79" spans="1:4">
      <c r="A79">
        <v>201701</v>
      </c>
      <c r="B79" t="s">
        <v>81</v>
      </c>
      <c r="C79">
        <v>626</v>
      </c>
      <c r="D79">
        <v>1353</v>
      </c>
    </row>
    <row r="80" spans="1:4">
      <c r="A80">
        <v>201701</v>
      </c>
      <c r="B80" t="s">
        <v>82</v>
      </c>
      <c r="C80">
        <v>219</v>
      </c>
      <c r="D80">
        <v>392</v>
      </c>
    </row>
    <row r="81" spans="1:4">
      <c r="A81">
        <v>201701</v>
      </c>
      <c r="B81" t="s">
        <v>83</v>
      </c>
      <c r="C81">
        <v>199</v>
      </c>
      <c r="D81">
        <v>337</v>
      </c>
    </row>
    <row r="82" spans="1:4">
      <c r="A82">
        <v>201701</v>
      </c>
      <c r="B82" t="s">
        <v>84</v>
      </c>
      <c r="C82">
        <v>187</v>
      </c>
      <c r="D82">
        <v>338</v>
      </c>
    </row>
    <row r="83" spans="1:4">
      <c r="A83">
        <v>201701</v>
      </c>
      <c r="B83" t="s">
        <v>85</v>
      </c>
      <c r="C83">
        <v>91</v>
      </c>
      <c r="D83">
        <v>187</v>
      </c>
    </row>
    <row r="84" spans="1:4">
      <c r="A84">
        <v>201701</v>
      </c>
      <c r="B84" t="s">
        <v>86</v>
      </c>
      <c r="C84">
        <v>181</v>
      </c>
      <c r="D84">
        <v>354</v>
      </c>
    </row>
    <row r="85" spans="1:4">
      <c r="A85">
        <v>201701</v>
      </c>
      <c r="B85" t="s">
        <v>87</v>
      </c>
      <c r="C85">
        <v>65</v>
      </c>
      <c r="D85">
        <v>117</v>
      </c>
    </row>
    <row r="86" spans="1:4">
      <c r="A86">
        <v>201701</v>
      </c>
      <c r="B86" t="s">
        <v>88</v>
      </c>
      <c r="C86">
        <v>53</v>
      </c>
      <c r="D86">
        <v>86</v>
      </c>
    </row>
    <row r="87" spans="1:4">
      <c r="A87">
        <v>201701</v>
      </c>
      <c r="B87" t="s">
        <v>89</v>
      </c>
      <c r="C87">
        <v>120</v>
      </c>
      <c r="D87">
        <v>213</v>
      </c>
    </row>
    <row r="88" spans="1:4">
      <c r="A88">
        <v>201701</v>
      </c>
      <c r="B88" t="s">
        <v>90</v>
      </c>
      <c r="C88">
        <v>18</v>
      </c>
      <c r="D88">
        <v>36</v>
      </c>
    </row>
    <row r="89" spans="1:4">
      <c r="A89">
        <v>201701</v>
      </c>
      <c r="B89" t="s">
        <v>91</v>
      </c>
      <c r="C89">
        <v>50</v>
      </c>
      <c r="D89">
        <v>109</v>
      </c>
    </row>
    <row r="90" spans="1:4">
      <c r="A90">
        <v>201701</v>
      </c>
      <c r="B90" t="s">
        <v>92</v>
      </c>
      <c r="C90">
        <v>4</v>
      </c>
      <c r="D90">
        <v>6</v>
      </c>
    </row>
    <row r="91" spans="1:4">
      <c r="A91">
        <v>201701</v>
      </c>
      <c r="B91" t="s">
        <v>93</v>
      </c>
      <c r="C91">
        <v>166</v>
      </c>
      <c r="D91">
        <v>302</v>
      </c>
    </row>
    <row r="92" spans="1:4">
      <c r="A92">
        <v>201701</v>
      </c>
      <c r="B92" t="s">
        <v>94</v>
      </c>
      <c r="C92">
        <v>140</v>
      </c>
      <c r="D92">
        <v>295</v>
      </c>
    </row>
    <row r="93" spans="1:4">
      <c r="A93">
        <v>201701</v>
      </c>
      <c r="B93" t="s">
        <v>95</v>
      </c>
      <c r="C93">
        <v>628</v>
      </c>
      <c r="D93">
        <v>1284</v>
      </c>
    </row>
    <row r="94" spans="1:4">
      <c r="A94">
        <v>201701</v>
      </c>
      <c r="B94" t="s">
        <v>96</v>
      </c>
      <c r="C94">
        <v>68</v>
      </c>
      <c r="D94">
        <v>152</v>
      </c>
    </row>
    <row r="95" spans="1:4">
      <c r="A95">
        <v>201701</v>
      </c>
      <c r="B95" t="s">
        <v>97</v>
      </c>
      <c r="C95">
        <v>37</v>
      </c>
      <c r="D95">
        <v>69</v>
      </c>
    </row>
    <row r="96" spans="1:4">
      <c r="A96">
        <v>201701</v>
      </c>
      <c r="B96" t="s">
        <v>98</v>
      </c>
      <c r="C96">
        <v>21</v>
      </c>
      <c r="D96">
        <v>41</v>
      </c>
    </row>
    <row r="97" spans="1:4">
      <c r="A97">
        <v>201701</v>
      </c>
      <c r="B97" t="s">
        <v>99</v>
      </c>
      <c r="C97">
        <v>397</v>
      </c>
      <c r="D97">
        <v>878</v>
      </c>
    </row>
    <row r="98" spans="1:4">
      <c r="A98">
        <v>201701</v>
      </c>
      <c r="B98" t="s">
        <v>100</v>
      </c>
      <c r="C98">
        <v>258</v>
      </c>
      <c r="D98">
        <v>556</v>
      </c>
    </row>
    <row r="99" spans="1:4">
      <c r="A99">
        <v>201701</v>
      </c>
      <c r="B99" t="s">
        <v>101</v>
      </c>
      <c r="C99">
        <v>205</v>
      </c>
      <c r="D99">
        <v>399</v>
      </c>
    </row>
    <row r="100" spans="1:4">
      <c r="A100">
        <v>201701</v>
      </c>
      <c r="B100" t="s">
        <v>102</v>
      </c>
      <c r="C100">
        <v>40</v>
      </c>
      <c r="D100">
        <v>62</v>
      </c>
    </row>
    <row r="101" spans="1:4">
      <c r="A101">
        <v>201701</v>
      </c>
      <c r="B101" t="s">
        <v>103</v>
      </c>
      <c r="C101">
        <v>10</v>
      </c>
      <c r="D101">
        <v>19</v>
      </c>
    </row>
    <row r="103" spans="1:4">
      <c r="A103">
        <v>201701</v>
      </c>
      <c r="C103">
        <v>16012</v>
      </c>
      <c r="D103">
        <v>31486</v>
      </c>
    </row>
  </sheetData>
  <pageMargins left="0.7" right="0.7" top="0.75" bottom="0.75" header="0.3" footer="0.3"/>
  <tableParts count="1">
    <tablePart r:id="rId1"/>
  </tablePart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201612</v>
      </c>
      <c r="B2" t="s">
        <v>4</v>
      </c>
      <c r="C2">
        <v>230</v>
      </c>
      <c r="D2">
        <v>408</v>
      </c>
    </row>
    <row r="3" spans="1:4">
      <c r="A3">
        <v>201612</v>
      </c>
      <c r="B3" t="s">
        <v>5</v>
      </c>
      <c r="C3">
        <v>58</v>
      </c>
      <c r="D3">
        <v>95</v>
      </c>
    </row>
    <row r="4" spans="1:4">
      <c r="A4">
        <v>201612</v>
      </c>
      <c r="B4" t="s">
        <v>6</v>
      </c>
      <c r="C4">
        <v>22</v>
      </c>
      <c r="D4">
        <v>42</v>
      </c>
    </row>
    <row r="5" spans="1:4">
      <c r="A5">
        <v>201612</v>
      </c>
      <c r="B5" t="s">
        <v>7</v>
      </c>
      <c r="C5">
        <v>72</v>
      </c>
      <c r="D5">
        <v>139</v>
      </c>
    </row>
    <row r="6" spans="1:4">
      <c r="A6">
        <v>201612</v>
      </c>
      <c r="B6" t="s">
        <v>8</v>
      </c>
      <c r="C6">
        <v>36</v>
      </c>
      <c r="D6">
        <v>73</v>
      </c>
    </row>
    <row r="7" spans="1:4">
      <c r="A7">
        <v>201612</v>
      </c>
      <c r="B7" t="s">
        <v>9</v>
      </c>
      <c r="C7">
        <v>18</v>
      </c>
      <c r="D7">
        <v>32</v>
      </c>
    </row>
    <row r="8" spans="1:4">
      <c r="A8">
        <v>201612</v>
      </c>
      <c r="B8" t="s">
        <v>10</v>
      </c>
      <c r="C8">
        <v>122</v>
      </c>
      <c r="D8">
        <v>236</v>
      </c>
    </row>
    <row r="9" spans="1:4">
      <c r="A9">
        <v>201612</v>
      </c>
      <c r="B9" t="s">
        <v>11</v>
      </c>
      <c r="C9">
        <v>41</v>
      </c>
      <c r="D9">
        <v>75</v>
      </c>
    </row>
    <row r="10" spans="1:4">
      <c r="A10">
        <v>201612</v>
      </c>
      <c r="B10" t="s">
        <v>12</v>
      </c>
      <c r="C10">
        <v>140</v>
      </c>
      <c r="D10">
        <v>277</v>
      </c>
    </row>
    <row r="11" spans="1:4">
      <c r="A11">
        <v>201612</v>
      </c>
      <c r="B11" t="s">
        <v>13</v>
      </c>
      <c r="C11">
        <v>145</v>
      </c>
      <c r="D11">
        <v>258</v>
      </c>
    </row>
    <row r="12" spans="1:4">
      <c r="A12">
        <v>201612</v>
      </c>
      <c r="B12" t="s">
        <v>14</v>
      </c>
      <c r="C12">
        <v>230</v>
      </c>
      <c r="D12">
        <v>488</v>
      </c>
    </row>
    <row r="13" spans="1:4">
      <c r="A13">
        <v>201612</v>
      </c>
      <c r="B13" t="s">
        <v>15</v>
      </c>
      <c r="C13">
        <v>182</v>
      </c>
      <c r="D13">
        <v>341</v>
      </c>
    </row>
    <row r="14" spans="1:4">
      <c r="A14">
        <v>201612</v>
      </c>
      <c r="B14" t="s">
        <v>16</v>
      </c>
      <c r="C14">
        <v>197</v>
      </c>
      <c r="D14">
        <v>344</v>
      </c>
    </row>
    <row r="15" spans="1:4">
      <c r="A15">
        <v>201612</v>
      </c>
      <c r="B15" t="s">
        <v>17</v>
      </c>
      <c r="C15">
        <v>46</v>
      </c>
      <c r="D15">
        <v>78</v>
      </c>
    </row>
    <row r="16" spans="1:4">
      <c r="A16">
        <v>201612</v>
      </c>
      <c r="B16" t="s">
        <v>18</v>
      </c>
      <c r="C16">
        <v>11</v>
      </c>
      <c r="D16">
        <v>21</v>
      </c>
    </row>
    <row r="17" spans="1:4">
      <c r="A17">
        <v>201612</v>
      </c>
      <c r="B17" t="s">
        <v>19</v>
      </c>
      <c r="C17">
        <v>101</v>
      </c>
      <c r="D17">
        <v>198</v>
      </c>
    </row>
    <row r="18" spans="1:4">
      <c r="A18">
        <v>201612</v>
      </c>
      <c r="B18" t="s">
        <v>20</v>
      </c>
      <c r="C18">
        <v>42</v>
      </c>
      <c r="D18">
        <v>67</v>
      </c>
    </row>
    <row r="19" spans="1:4">
      <c r="A19">
        <v>201612</v>
      </c>
      <c r="B19" t="s">
        <v>21</v>
      </c>
      <c r="C19">
        <v>148</v>
      </c>
      <c r="D19">
        <v>258</v>
      </c>
    </row>
    <row r="20" spans="1:4">
      <c r="A20">
        <v>201612</v>
      </c>
      <c r="B20" t="s">
        <v>22</v>
      </c>
      <c r="C20">
        <v>61</v>
      </c>
      <c r="D20">
        <v>119</v>
      </c>
    </row>
    <row r="21" spans="1:4">
      <c r="A21">
        <v>201612</v>
      </c>
      <c r="B21" t="s">
        <v>23</v>
      </c>
      <c r="C21">
        <v>26</v>
      </c>
      <c r="D21">
        <v>47</v>
      </c>
    </row>
    <row r="22" spans="1:4">
      <c r="A22">
        <v>201612</v>
      </c>
      <c r="B22" t="s">
        <v>24</v>
      </c>
      <c r="C22">
        <v>29</v>
      </c>
      <c r="D22">
        <v>51</v>
      </c>
    </row>
    <row r="23" spans="1:4">
      <c r="A23">
        <v>201612</v>
      </c>
      <c r="B23" t="s">
        <v>25</v>
      </c>
      <c r="C23">
        <v>7</v>
      </c>
      <c r="D23">
        <v>10</v>
      </c>
    </row>
    <row r="24" spans="1:4">
      <c r="A24">
        <v>201612</v>
      </c>
      <c r="B24" t="s">
        <v>26</v>
      </c>
      <c r="C24">
        <v>280</v>
      </c>
      <c r="D24">
        <v>476</v>
      </c>
    </row>
    <row r="25" spans="1:4">
      <c r="A25">
        <v>201612</v>
      </c>
      <c r="B25" t="s">
        <v>27</v>
      </c>
      <c r="C25">
        <v>190</v>
      </c>
      <c r="D25">
        <v>356</v>
      </c>
    </row>
    <row r="26" spans="1:4">
      <c r="A26">
        <v>201612</v>
      </c>
      <c r="B26" t="s">
        <v>28</v>
      </c>
      <c r="C26">
        <v>145</v>
      </c>
      <c r="D26">
        <v>280</v>
      </c>
    </row>
    <row r="27" spans="1:4">
      <c r="A27">
        <v>201612</v>
      </c>
      <c r="B27" t="s">
        <v>29</v>
      </c>
      <c r="C27">
        <v>914</v>
      </c>
      <c r="D27">
        <v>1872</v>
      </c>
    </row>
    <row r="28" spans="1:4">
      <c r="A28">
        <v>201612</v>
      </c>
      <c r="B28" t="s">
        <v>30</v>
      </c>
      <c r="C28">
        <v>30</v>
      </c>
      <c r="D28">
        <v>55</v>
      </c>
    </row>
    <row r="29" spans="1:4">
      <c r="A29">
        <v>201612</v>
      </c>
      <c r="B29" t="s">
        <v>31</v>
      </c>
      <c r="C29">
        <v>21</v>
      </c>
      <c r="D29">
        <v>35</v>
      </c>
    </row>
    <row r="30" spans="1:4">
      <c r="A30">
        <v>201612</v>
      </c>
      <c r="B30" t="s">
        <v>32</v>
      </c>
      <c r="C30">
        <v>186</v>
      </c>
      <c r="D30">
        <v>337</v>
      </c>
    </row>
    <row r="31" spans="1:4">
      <c r="A31">
        <v>201612</v>
      </c>
      <c r="B31" t="s">
        <v>33</v>
      </c>
      <c r="C31">
        <v>79</v>
      </c>
      <c r="D31">
        <v>156</v>
      </c>
    </row>
    <row r="32" spans="1:4">
      <c r="A32">
        <v>201612</v>
      </c>
      <c r="B32" t="s">
        <v>34</v>
      </c>
      <c r="C32">
        <v>100</v>
      </c>
      <c r="D32">
        <v>187</v>
      </c>
    </row>
    <row r="33" spans="1:4">
      <c r="A33">
        <v>201612</v>
      </c>
      <c r="B33" t="s">
        <v>35</v>
      </c>
      <c r="C33">
        <v>468</v>
      </c>
      <c r="D33">
        <v>995</v>
      </c>
    </row>
    <row r="34" spans="1:4">
      <c r="A34">
        <v>201612</v>
      </c>
      <c r="B34" t="s">
        <v>36</v>
      </c>
      <c r="C34">
        <v>207</v>
      </c>
      <c r="D34">
        <v>476</v>
      </c>
    </row>
    <row r="35" spans="1:4">
      <c r="A35">
        <v>201612</v>
      </c>
      <c r="B35" t="s">
        <v>37</v>
      </c>
      <c r="C35">
        <v>552</v>
      </c>
      <c r="D35">
        <v>1128</v>
      </c>
    </row>
    <row r="36" spans="1:4">
      <c r="A36">
        <v>201612</v>
      </c>
      <c r="B36" t="s">
        <v>38</v>
      </c>
      <c r="C36">
        <v>72</v>
      </c>
      <c r="D36">
        <v>138</v>
      </c>
    </row>
    <row r="37" spans="1:4">
      <c r="A37">
        <v>201612</v>
      </c>
      <c r="B37" t="s">
        <v>39</v>
      </c>
      <c r="C37">
        <v>371</v>
      </c>
      <c r="D37">
        <v>614</v>
      </c>
    </row>
    <row r="38" spans="1:4">
      <c r="A38">
        <v>201612</v>
      </c>
      <c r="B38" t="s">
        <v>40</v>
      </c>
      <c r="C38">
        <v>31</v>
      </c>
      <c r="D38">
        <v>53</v>
      </c>
    </row>
    <row r="39" spans="1:4">
      <c r="A39">
        <v>201612</v>
      </c>
      <c r="B39" t="s">
        <v>41</v>
      </c>
      <c r="C39">
        <v>9</v>
      </c>
      <c r="D39">
        <v>18</v>
      </c>
    </row>
    <row r="40" spans="1:4">
      <c r="A40">
        <v>201612</v>
      </c>
      <c r="B40" t="s">
        <v>42</v>
      </c>
      <c r="C40">
        <v>124</v>
      </c>
      <c r="D40">
        <v>278</v>
      </c>
    </row>
    <row r="41" spans="1:4">
      <c r="A41">
        <v>201612</v>
      </c>
      <c r="B41" t="s">
        <v>43</v>
      </c>
      <c r="C41">
        <v>53</v>
      </c>
      <c r="D41">
        <v>97</v>
      </c>
    </row>
    <row r="42" spans="1:4">
      <c r="A42">
        <v>201612</v>
      </c>
      <c r="B42" t="s">
        <v>44</v>
      </c>
      <c r="C42">
        <v>786</v>
      </c>
      <c r="D42">
        <v>1638</v>
      </c>
    </row>
    <row r="43" spans="1:4">
      <c r="A43">
        <v>201612</v>
      </c>
      <c r="B43" t="s">
        <v>45</v>
      </c>
      <c r="C43">
        <v>192</v>
      </c>
      <c r="D43">
        <v>369</v>
      </c>
    </row>
    <row r="44" spans="1:4">
      <c r="A44">
        <v>201612</v>
      </c>
      <c r="B44" t="s">
        <v>46</v>
      </c>
      <c r="C44">
        <v>132</v>
      </c>
      <c r="D44">
        <v>237</v>
      </c>
    </row>
    <row r="45" spans="1:4">
      <c r="A45">
        <v>201612</v>
      </c>
      <c r="B45" t="s">
        <v>47</v>
      </c>
      <c r="C45">
        <v>155</v>
      </c>
      <c r="D45">
        <v>280</v>
      </c>
    </row>
    <row r="46" spans="1:4">
      <c r="A46">
        <v>201612</v>
      </c>
      <c r="B46" t="s">
        <v>48</v>
      </c>
      <c r="C46">
        <v>119</v>
      </c>
      <c r="D46">
        <v>211</v>
      </c>
    </row>
    <row r="47" spans="1:4">
      <c r="A47">
        <v>201612</v>
      </c>
      <c r="B47" t="s">
        <v>49</v>
      </c>
      <c r="C47">
        <v>45</v>
      </c>
      <c r="D47">
        <v>90</v>
      </c>
    </row>
    <row r="48" spans="1:4">
      <c r="A48">
        <v>201612</v>
      </c>
      <c r="B48" t="s">
        <v>50</v>
      </c>
      <c r="C48">
        <v>97</v>
      </c>
      <c r="D48">
        <v>185</v>
      </c>
    </row>
    <row r="49" spans="1:4">
      <c r="A49">
        <v>201612</v>
      </c>
      <c r="B49" t="s">
        <v>51</v>
      </c>
      <c r="C49">
        <v>6</v>
      </c>
      <c r="D49">
        <v>9</v>
      </c>
    </row>
    <row r="50" spans="1:4">
      <c r="A50">
        <v>201612</v>
      </c>
      <c r="B50" t="s">
        <v>52</v>
      </c>
      <c r="C50">
        <v>164</v>
      </c>
      <c r="D50">
        <v>265</v>
      </c>
    </row>
    <row r="51" spans="1:4">
      <c r="A51">
        <v>201612</v>
      </c>
      <c r="B51" t="s">
        <v>53</v>
      </c>
      <c r="C51">
        <v>34</v>
      </c>
      <c r="D51">
        <v>76</v>
      </c>
    </row>
    <row r="52" spans="1:4">
      <c r="A52">
        <v>201612</v>
      </c>
      <c r="B52" t="s">
        <v>54</v>
      </c>
      <c r="C52">
        <v>277</v>
      </c>
      <c r="D52">
        <v>559</v>
      </c>
    </row>
    <row r="53" spans="1:4">
      <c r="A53">
        <v>201612</v>
      </c>
      <c r="B53" t="s">
        <v>55</v>
      </c>
      <c r="C53">
        <v>13</v>
      </c>
      <c r="D53">
        <v>25</v>
      </c>
    </row>
    <row r="54" spans="1:4">
      <c r="A54">
        <v>201612</v>
      </c>
      <c r="B54" t="s">
        <v>56</v>
      </c>
      <c r="C54">
        <v>70</v>
      </c>
      <c r="D54">
        <v>142</v>
      </c>
    </row>
    <row r="55" spans="1:4">
      <c r="A55">
        <v>201612</v>
      </c>
      <c r="B55" t="s">
        <v>57</v>
      </c>
      <c r="C55">
        <v>133</v>
      </c>
      <c r="D55">
        <v>279</v>
      </c>
    </row>
    <row r="56" spans="1:4">
      <c r="A56">
        <v>201612</v>
      </c>
      <c r="B56" t="s">
        <v>58</v>
      </c>
      <c r="C56">
        <v>101</v>
      </c>
      <c r="D56">
        <v>172</v>
      </c>
    </row>
    <row r="57" spans="1:4">
      <c r="A57">
        <v>201612</v>
      </c>
      <c r="B57" t="s">
        <v>59</v>
      </c>
      <c r="C57">
        <v>5</v>
      </c>
      <c r="D57">
        <v>7</v>
      </c>
    </row>
    <row r="58" spans="1:4">
      <c r="A58">
        <v>201612</v>
      </c>
      <c r="B58" t="s">
        <v>60</v>
      </c>
      <c r="C58">
        <v>37</v>
      </c>
      <c r="D58">
        <v>79</v>
      </c>
    </row>
    <row r="59" spans="1:4">
      <c r="A59">
        <v>201612</v>
      </c>
      <c r="B59" t="s">
        <v>61</v>
      </c>
      <c r="C59">
        <v>64</v>
      </c>
      <c r="D59">
        <v>157</v>
      </c>
    </row>
    <row r="60" spans="1:4">
      <c r="A60">
        <v>201612</v>
      </c>
      <c r="B60" t="s">
        <v>62</v>
      </c>
      <c r="C60">
        <v>105</v>
      </c>
      <c r="D60">
        <v>190</v>
      </c>
    </row>
    <row r="61" spans="1:4">
      <c r="A61">
        <v>201612</v>
      </c>
      <c r="B61" t="s">
        <v>63</v>
      </c>
      <c r="C61">
        <v>1892</v>
      </c>
      <c r="D61">
        <v>3899</v>
      </c>
    </row>
    <row r="62" spans="1:4">
      <c r="A62">
        <v>201612</v>
      </c>
      <c r="B62" t="s">
        <v>64</v>
      </c>
      <c r="C62">
        <v>5</v>
      </c>
      <c r="D62">
        <v>7</v>
      </c>
    </row>
    <row r="63" spans="1:4">
      <c r="A63">
        <v>201612</v>
      </c>
      <c r="B63" t="s">
        <v>65</v>
      </c>
      <c r="C63">
        <v>55</v>
      </c>
      <c r="D63">
        <v>110</v>
      </c>
    </row>
    <row r="64" spans="1:4">
      <c r="A64">
        <v>201612</v>
      </c>
      <c r="B64" t="s">
        <v>66</v>
      </c>
      <c r="C64">
        <v>75</v>
      </c>
      <c r="D64">
        <v>169</v>
      </c>
    </row>
    <row r="65" spans="1:4">
      <c r="A65">
        <v>201612</v>
      </c>
      <c r="B65" t="s">
        <v>67</v>
      </c>
      <c r="C65">
        <v>134</v>
      </c>
      <c r="D65">
        <v>238</v>
      </c>
    </row>
    <row r="66" spans="1:4">
      <c r="A66">
        <v>201612</v>
      </c>
      <c r="B66" t="s">
        <v>68</v>
      </c>
      <c r="C66">
        <v>331</v>
      </c>
      <c r="D66">
        <v>590</v>
      </c>
    </row>
    <row r="67" spans="1:4">
      <c r="A67">
        <v>201612</v>
      </c>
      <c r="B67" t="s">
        <v>69</v>
      </c>
      <c r="C67">
        <v>48</v>
      </c>
      <c r="D67">
        <v>86</v>
      </c>
    </row>
    <row r="68" spans="1:4">
      <c r="A68">
        <v>201612</v>
      </c>
      <c r="B68" t="s">
        <v>70</v>
      </c>
      <c r="C68">
        <v>239</v>
      </c>
      <c r="D68">
        <v>468</v>
      </c>
    </row>
    <row r="69" spans="1:4">
      <c r="A69">
        <v>201612</v>
      </c>
      <c r="B69" t="s">
        <v>71</v>
      </c>
      <c r="C69">
        <v>103</v>
      </c>
      <c r="D69">
        <v>230</v>
      </c>
    </row>
    <row r="70" spans="1:4">
      <c r="A70">
        <v>201612</v>
      </c>
      <c r="B70" t="s">
        <v>72</v>
      </c>
      <c r="C70">
        <v>11</v>
      </c>
      <c r="D70">
        <v>21</v>
      </c>
    </row>
    <row r="71" spans="1:4">
      <c r="A71">
        <v>201612</v>
      </c>
      <c r="B71" t="s">
        <v>73</v>
      </c>
      <c r="C71">
        <v>91</v>
      </c>
      <c r="D71">
        <v>199</v>
      </c>
    </row>
    <row r="72" spans="1:4">
      <c r="A72">
        <v>201612</v>
      </c>
      <c r="B72" t="s">
        <v>74</v>
      </c>
      <c r="C72">
        <v>97</v>
      </c>
      <c r="D72">
        <v>166</v>
      </c>
    </row>
    <row r="73" spans="1:4">
      <c r="A73">
        <v>201612</v>
      </c>
      <c r="B73" t="s">
        <v>75</v>
      </c>
      <c r="C73">
        <v>18</v>
      </c>
      <c r="D73">
        <v>29</v>
      </c>
    </row>
    <row r="74" spans="1:4">
      <c r="A74">
        <v>201612</v>
      </c>
      <c r="B74" t="s">
        <v>76</v>
      </c>
      <c r="C74">
        <v>84</v>
      </c>
      <c r="D74">
        <v>162</v>
      </c>
    </row>
    <row r="75" spans="1:4">
      <c r="A75">
        <v>201612</v>
      </c>
      <c r="B75" t="s">
        <v>77</v>
      </c>
      <c r="C75">
        <v>324</v>
      </c>
      <c r="D75">
        <v>650</v>
      </c>
    </row>
    <row r="76" spans="1:4">
      <c r="A76">
        <v>201612</v>
      </c>
      <c r="B76" t="s">
        <v>78</v>
      </c>
      <c r="C76">
        <v>44</v>
      </c>
      <c r="D76">
        <v>80</v>
      </c>
    </row>
    <row r="77" spans="1:4">
      <c r="A77">
        <v>201612</v>
      </c>
      <c r="B77" t="s">
        <v>79</v>
      </c>
      <c r="C77">
        <v>289</v>
      </c>
      <c r="D77">
        <v>603</v>
      </c>
    </row>
    <row r="78" spans="1:4">
      <c r="A78">
        <v>201612</v>
      </c>
      <c r="B78" t="s">
        <v>80</v>
      </c>
      <c r="C78">
        <v>180</v>
      </c>
      <c r="D78">
        <v>366</v>
      </c>
    </row>
    <row r="79" spans="1:4">
      <c r="A79">
        <v>201612</v>
      </c>
      <c r="B79" t="s">
        <v>81</v>
      </c>
      <c r="C79">
        <v>617</v>
      </c>
      <c r="D79">
        <v>1314</v>
      </c>
    </row>
    <row r="80" spans="1:4">
      <c r="A80">
        <v>201612</v>
      </c>
      <c r="B80" t="s">
        <v>82</v>
      </c>
      <c r="C80">
        <v>216</v>
      </c>
      <c r="D80">
        <v>388</v>
      </c>
    </row>
    <row r="81" spans="1:4">
      <c r="A81">
        <v>201612</v>
      </c>
      <c r="B81" t="s">
        <v>83</v>
      </c>
      <c r="C81">
        <v>202</v>
      </c>
      <c r="D81">
        <v>344</v>
      </c>
    </row>
    <row r="82" spans="1:4">
      <c r="A82">
        <v>201612</v>
      </c>
      <c r="B82" t="s">
        <v>84</v>
      </c>
      <c r="C82">
        <v>173</v>
      </c>
      <c r="D82">
        <v>302</v>
      </c>
    </row>
    <row r="83" spans="1:4">
      <c r="A83">
        <v>201612</v>
      </c>
      <c r="B83" t="s">
        <v>85</v>
      </c>
      <c r="C83">
        <v>92</v>
      </c>
      <c r="D83">
        <v>188</v>
      </c>
    </row>
    <row r="84" spans="1:4">
      <c r="A84">
        <v>201612</v>
      </c>
      <c r="B84" t="s">
        <v>86</v>
      </c>
      <c r="C84">
        <v>182</v>
      </c>
      <c r="D84">
        <v>351</v>
      </c>
    </row>
    <row r="85" spans="1:4">
      <c r="A85">
        <v>201612</v>
      </c>
      <c r="B85" t="s">
        <v>87</v>
      </c>
      <c r="C85">
        <v>67</v>
      </c>
      <c r="D85">
        <v>121</v>
      </c>
    </row>
    <row r="86" spans="1:4">
      <c r="A86">
        <v>201612</v>
      </c>
      <c r="B86" t="s">
        <v>88</v>
      </c>
      <c r="C86">
        <v>53</v>
      </c>
      <c r="D86">
        <v>84</v>
      </c>
    </row>
    <row r="87" spans="1:4">
      <c r="A87">
        <v>201612</v>
      </c>
      <c r="B87" t="s">
        <v>89</v>
      </c>
      <c r="C87">
        <v>115</v>
      </c>
      <c r="D87">
        <v>208</v>
      </c>
    </row>
    <row r="88" spans="1:4">
      <c r="A88">
        <v>201612</v>
      </c>
      <c r="B88" t="s">
        <v>90</v>
      </c>
      <c r="C88">
        <v>18</v>
      </c>
      <c r="D88">
        <v>35</v>
      </c>
    </row>
    <row r="89" spans="1:4">
      <c r="A89">
        <v>201612</v>
      </c>
      <c r="B89" t="s">
        <v>91</v>
      </c>
      <c r="C89">
        <v>50</v>
      </c>
      <c r="D89">
        <v>106</v>
      </c>
    </row>
    <row r="90" spans="1:4">
      <c r="A90">
        <v>201612</v>
      </c>
      <c r="B90" t="s">
        <v>92</v>
      </c>
      <c r="C90">
        <v>4</v>
      </c>
      <c r="D90">
        <v>6</v>
      </c>
    </row>
    <row r="91" spans="1:4">
      <c r="A91">
        <v>201612</v>
      </c>
      <c r="B91" t="s">
        <v>93</v>
      </c>
      <c r="C91">
        <v>169</v>
      </c>
      <c r="D91">
        <v>314</v>
      </c>
    </row>
    <row r="92" spans="1:4">
      <c r="A92">
        <v>201612</v>
      </c>
      <c r="B92" t="s">
        <v>94</v>
      </c>
      <c r="C92">
        <v>158</v>
      </c>
      <c r="D92">
        <v>331</v>
      </c>
    </row>
    <row r="93" spans="1:4">
      <c r="A93">
        <v>201612</v>
      </c>
      <c r="B93" t="s">
        <v>95</v>
      </c>
      <c r="C93">
        <v>619</v>
      </c>
      <c r="D93">
        <v>1289</v>
      </c>
    </row>
    <row r="94" spans="1:4">
      <c r="A94">
        <v>201612</v>
      </c>
      <c r="B94" t="s">
        <v>96</v>
      </c>
      <c r="C94">
        <v>59</v>
      </c>
      <c r="D94">
        <v>139</v>
      </c>
    </row>
    <row r="95" spans="1:4">
      <c r="A95">
        <v>201612</v>
      </c>
      <c r="B95" t="s">
        <v>97</v>
      </c>
      <c r="C95">
        <v>40</v>
      </c>
      <c r="D95">
        <v>78</v>
      </c>
    </row>
    <row r="96" spans="1:4">
      <c r="A96">
        <v>201612</v>
      </c>
      <c r="B96" t="s">
        <v>98</v>
      </c>
      <c r="C96">
        <v>21</v>
      </c>
      <c r="D96">
        <v>41</v>
      </c>
    </row>
    <row r="97" spans="1:4">
      <c r="A97">
        <v>201612</v>
      </c>
      <c r="B97" t="s">
        <v>99</v>
      </c>
      <c r="C97">
        <v>394</v>
      </c>
      <c r="D97">
        <v>865</v>
      </c>
    </row>
    <row r="98" spans="1:4">
      <c r="A98">
        <v>201612</v>
      </c>
      <c r="B98" t="s">
        <v>100</v>
      </c>
      <c r="C98">
        <v>255</v>
      </c>
      <c r="D98">
        <v>547</v>
      </c>
    </row>
    <row r="99" spans="1:4">
      <c r="A99">
        <v>201612</v>
      </c>
      <c r="B99" t="s">
        <v>101</v>
      </c>
      <c r="C99">
        <v>203</v>
      </c>
      <c r="D99">
        <v>398</v>
      </c>
    </row>
    <row r="100" spans="1:4">
      <c r="A100">
        <v>201612</v>
      </c>
      <c r="B100" t="s">
        <v>102</v>
      </c>
      <c r="C100">
        <v>41</v>
      </c>
      <c r="D100">
        <v>65</v>
      </c>
    </row>
    <row r="101" spans="1:4">
      <c r="A101">
        <v>201612</v>
      </c>
      <c r="B101" t="s">
        <v>103</v>
      </c>
      <c r="C101">
        <v>9</v>
      </c>
      <c r="D101">
        <v>17</v>
      </c>
    </row>
    <row r="103" spans="1:4">
      <c r="A103">
        <v>201612</v>
      </c>
      <c r="C103">
        <v>16108</v>
      </c>
      <c r="D103">
        <v>31782</v>
      </c>
    </row>
  </sheetData>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2540E-4876-487C-9368-BF1687D7F493}">
  <dimension ref="A1:K103"/>
  <sheetViews>
    <sheetView topLeftCell="A76" zoomScale="110" zoomScaleNormal="110" workbookViewId="0">
      <selection activeCell="F101" sqref="F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202105</v>
      </c>
      <c r="B2" s="41" t="s">
        <v>4</v>
      </c>
      <c r="C2" s="35">
        <v>126</v>
      </c>
      <c r="D2" s="35">
        <v>215</v>
      </c>
    </row>
    <row r="3" spans="1:4">
      <c r="A3" s="27">
        <v>202105</v>
      </c>
      <c r="B3" s="42" t="s">
        <v>5</v>
      </c>
      <c r="C3" s="30">
        <v>53</v>
      </c>
      <c r="D3" s="30">
        <v>88</v>
      </c>
    </row>
    <row r="4" spans="1:4">
      <c r="A4" s="25">
        <v>202105</v>
      </c>
      <c r="B4" s="41" t="s">
        <v>6</v>
      </c>
      <c r="C4" s="35">
        <v>15</v>
      </c>
      <c r="D4" s="35">
        <v>30</v>
      </c>
    </row>
    <row r="5" spans="1:4">
      <c r="A5" s="27">
        <v>202105</v>
      </c>
      <c r="B5" s="42" t="s">
        <v>7</v>
      </c>
      <c r="C5" s="30">
        <v>37</v>
      </c>
      <c r="D5" s="39">
        <v>66</v>
      </c>
    </row>
    <row r="6" spans="1:4">
      <c r="A6" s="25">
        <v>202105</v>
      </c>
      <c r="B6" s="41" t="s">
        <v>8</v>
      </c>
      <c r="C6" s="35">
        <v>18</v>
      </c>
      <c r="D6" s="35">
        <v>30</v>
      </c>
    </row>
    <row r="7" spans="1:4">
      <c r="A7" s="27">
        <v>202105</v>
      </c>
      <c r="B7" s="42" t="s">
        <v>9</v>
      </c>
      <c r="C7" s="30">
        <v>12</v>
      </c>
      <c r="D7" s="30">
        <v>19</v>
      </c>
    </row>
    <row r="8" spans="1:4">
      <c r="A8" s="25">
        <v>202105</v>
      </c>
      <c r="B8" s="41" t="s">
        <v>10</v>
      </c>
      <c r="C8" s="35">
        <v>65</v>
      </c>
      <c r="D8" s="35">
        <v>111</v>
      </c>
    </row>
    <row r="9" spans="1:4">
      <c r="A9" s="27">
        <v>202105</v>
      </c>
      <c r="B9" s="42" t="s">
        <v>11</v>
      </c>
      <c r="C9" s="30">
        <v>22</v>
      </c>
      <c r="D9" s="30">
        <v>42</v>
      </c>
    </row>
    <row r="10" spans="1:4">
      <c r="A10" s="25">
        <v>202105</v>
      </c>
      <c r="B10" s="41" t="s">
        <v>12</v>
      </c>
      <c r="C10" s="35">
        <v>81</v>
      </c>
      <c r="D10" s="35">
        <v>143</v>
      </c>
    </row>
    <row r="11" spans="1:4">
      <c r="A11" s="27">
        <v>202105</v>
      </c>
      <c r="B11" s="42" t="s">
        <v>13</v>
      </c>
      <c r="C11" s="30">
        <v>105</v>
      </c>
      <c r="D11" s="30">
        <v>180</v>
      </c>
    </row>
    <row r="12" spans="1:4">
      <c r="A12" s="25">
        <v>202105</v>
      </c>
      <c r="B12" s="41" t="s">
        <v>14</v>
      </c>
      <c r="C12" s="35">
        <v>136</v>
      </c>
      <c r="D12" s="35">
        <v>248</v>
      </c>
    </row>
    <row r="13" spans="1:4">
      <c r="A13" s="27">
        <v>202105</v>
      </c>
      <c r="B13" s="42" t="s">
        <v>15</v>
      </c>
      <c r="C13" s="30">
        <v>112</v>
      </c>
      <c r="D13" s="30">
        <v>173</v>
      </c>
    </row>
    <row r="14" spans="1:4">
      <c r="A14" s="25">
        <v>202105</v>
      </c>
      <c r="B14" s="41" t="s">
        <v>16</v>
      </c>
      <c r="C14" s="35">
        <v>146</v>
      </c>
      <c r="D14" s="35">
        <v>254</v>
      </c>
    </row>
    <row r="15" spans="1:4">
      <c r="A15" s="27">
        <v>202105</v>
      </c>
      <c r="B15" s="42" t="s">
        <v>17</v>
      </c>
      <c r="C15" s="30">
        <v>48</v>
      </c>
      <c r="D15" s="30">
        <v>75</v>
      </c>
    </row>
    <row r="16" spans="1:4">
      <c r="A16" s="25">
        <v>202105</v>
      </c>
      <c r="B16" s="41" t="s">
        <v>18</v>
      </c>
      <c r="C16" s="35">
        <v>8</v>
      </c>
      <c r="D16" s="35">
        <v>17</v>
      </c>
    </row>
    <row r="17" spans="1:4">
      <c r="A17" s="27">
        <v>202105</v>
      </c>
      <c r="B17" s="42" t="s">
        <v>19</v>
      </c>
      <c r="C17" s="30">
        <v>48</v>
      </c>
      <c r="D17" s="30">
        <v>93</v>
      </c>
    </row>
    <row r="18" spans="1:4">
      <c r="A18" s="25">
        <v>202105</v>
      </c>
      <c r="B18" s="41" t="s">
        <v>20</v>
      </c>
      <c r="C18" s="35">
        <v>39</v>
      </c>
      <c r="D18" s="35">
        <v>63</v>
      </c>
    </row>
    <row r="19" spans="1:4">
      <c r="A19" s="27">
        <v>202105</v>
      </c>
      <c r="B19" s="42" t="s">
        <v>21</v>
      </c>
      <c r="C19" s="30">
        <v>114</v>
      </c>
      <c r="D19" s="30">
        <v>215</v>
      </c>
    </row>
    <row r="20" spans="1:4">
      <c r="A20" s="25">
        <v>202105</v>
      </c>
      <c r="B20" s="41" t="s">
        <v>22</v>
      </c>
      <c r="C20" s="35">
        <v>36</v>
      </c>
      <c r="D20" s="35">
        <v>58</v>
      </c>
    </row>
    <row r="21" spans="1:4">
      <c r="A21" s="27">
        <v>202105</v>
      </c>
      <c r="B21" s="42" t="s">
        <v>23</v>
      </c>
      <c r="C21" s="30">
        <v>18</v>
      </c>
      <c r="D21" s="30">
        <v>37</v>
      </c>
    </row>
    <row r="22" spans="1:4">
      <c r="A22" s="25">
        <v>202105</v>
      </c>
      <c r="B22" s="41" t="s">
        <v>24</v>
      </c>
      <c r="C22" s="35">
        <v>16</v>
      </c>
      <c r="D22" s="35">
        <v>25</v>
      </c>
    </row>
    <row r="23" spans="1:4">
      <c r="A23" s="27">
        <v>202105</v>
      </c>
      <c r="B23" s="42" t="s">
        <v>25</v>
      </c>
      <c r="C23" s="30">
        <v>5</v>
      </c>
      <c r="D23" s="30">
        <v>7</v>
      </c>
    </row>
    <row r="24" spans="1:4">
      <c r="A24" s="25">
        <v>202105</v>
      </c>
      <c r="B24" s="41" t="s">
        <v>26</v>
      </c>
      <c r="C24" s="35">
        <v>203</v>
      </c>
      <c r="D24" s="35">
        <v>377</v>
      </c>
    </row>
    <row r="25" spans="1:4">
      <c r="A25" s="27">
        <v>202105</v>
      </c>
      <c r="B25" s="42" t="s">
        <v>27</v>
      </c>
      <c r="C25" s="30">
        <v>132</v>
      </c>
      <c r="D25" s="30">
        <v>244</v>
      </c>
    </row>
    <row r="26" spans="1:4">
      <c r="A26" s="25">
        <v>202105</v>
      </c>
      <c r="B26" s="41" t="s">
        <v>28</v>
      </c>
      <c r="C26" s="35">
        <v>97</v>
      </c>
      <c r="D26" s="35">
        <v>193</v>
      </c>
    </row>
    <row r="27" spans="1:4">
      <c r="A27" s="27">
        <v>202105</v>
      </c>
      <c r="B27" s="42" t="s">
        <v>29</v>
      </c>
      <c r="C27" s="30">
        <v>589</v>
      </c>
      <c r="D27" s="30">
        <v>1156</v>
      </c>
    </row>
    <row r="28" spans="1:4">
      <c r="A28" s="25">
        <v>202105</v>
      </c>
      <c r="B28" s="41" t="s">
        <v>30</v>
      </c>
      <c r="C28" s="35">
        <v>24</v>
      </c>
      <c r="D28" s="35">
        <v>43</v>
      </c>
    </row>
    <row r="29" spans="1:4">
      <c r="A29" s="27">
        <v>202105</v>
      </c>
      <c r="B29" s="42" t="s">
        <v>31</v>
      </c>
      <c r="C29" s="30">
        <v>14</v>
      </c>
      <c r="D29" s="30">
        <v>23</v>
      </c>
    </row>
    <row r="30" spans="1:4">
      <c r="A30" s="25">
        <v>202105</v>
      </c>
      <c r="B30" s="41" t="s">
        <v>32</v>
      </c>
      <c r="C30" s="35">
        <v>153</v>
      </c>
      <c r="D30" s="35">
        <v>272</v>
      </c>
    </row>
    <row r="31" spans="1:4">
      <c r="A31" s="27">
        <v>202105</v>
      </c>
      <c r="B31" s="42" t="s">
        <v>33</v>
      </c>
      <c r="C31" s="30">
        <v>44</v>
      </c>
      <c r="D31" s="30">
        <v>73</v>
      </c>
    </row>
    <row r="32" spans="1:4">
      <c r="A32" s="25">
        <v>202105</v>
      </c>
      <c r="B32" s="41" t="s">
        <v>34</v>
      </c>
      <c r="C32" s="35">
        <v>63</v>
      </c>
      <c r="D32" s="35">
        <v>117</v>
      </c>
    </row>
    <row r="33" spans="1:11">
      <c r="A33" s="27">
        <v>202105</v>
      </c>
      <c r="B33" s="42" t="s">
        <v>35</v>
      </c>
      <c r="C33" s="30">
        <v>191</v>
      </c>
      <c r="D33" s="30">
        <v>346</v>
      </c>
    </row>
    <row r="34" spans="1:11">
      <c r="A34" s="25">
        <v>202105</v>
      </c>
      <c r="B34" s="41" t="s">
        <v>36</v>
      </c>
      <c r="C34" s="35">
        <v>111</v>
      </c>
      <c r="D34" s="35">
        <v>219</v>
      </c>
      <c r="K34" t="s">
        <v>112</v>
      </c>
    </row>
    <row r="35" spans="1:11">
      <c r="A35" s="27">
        <v>202105</v>
      </c>
      <c r="B35" s="42" t="s">
        <v>37</v>
      </c>
      <c r="C35" s="30">
        <v>220</v>
      </c>
      <c r="D35" s="30">
        <v>366</v>
      </c>
    </row>
    <row r="36" spans="1:11">
      <c r="A36" s="25">
        <v>202105</v>
      </c>
      <c r="B36" s="41" t="s">
        <v>38</v>
      </c>
      <c r="C36" s="35">
        <v>65</v>
      </c>
      <c r="D36" s="35">
        <v>100</v>
      </c>
    </row>
    <row r="37" spans="1:11">
      <c r="A37" s="27">
        <v>202105</v>
      </c>
      <c r="B37" s="42" t="s">
        <v>39</v>
      </c>
      <c r="C37" s="30">
        <v>228</v>
      </c>
      <c r="D37" s="30">
        <v>413</v>
      </c>
    </row>
    <row r="38" spans="1:11">
      <c r="A38" s="25">
        <v>202105</v>
      </c>
      <c r="B38" s="41" t="s">
        <v>40</v>
      </c>
      <c r="C38" s="35">
        <v>16</v>
      </c>
      <c r="D38" s="35">
        <v>26</v>
      </c>
    </row>
    <row r="39" spans="1:11">
      <c r="A39" s="27">
        <v>202105</v>
      </c>
      <c r="B39" s="42" t="s">
        <v>41</v>
      </c>
      <c r="C39" s="30">
        <v>9</v>
      </c>
      <c r="D39" s="30">
        <v>15</v>
      </c>
    </row>
    <row r="40" spans="1:11">
      <c r="A40" s="25">
        <v>202105</v>
      </c>
      <c r="B40" s="41" t="s">
        <v>42</v>
      </c>
      <c r="C40" s="35">
        <v>62</v>
      </c>
      <c r="D40" s="35">
        <v>108</v>
      </c>
    </row>
    <row r="41" spans="1:11">
      <c r="A41" s="27">
        <v>202105</v>
      </c>
      <c r="B41" s="42" t="s">
        <v>43</v>
      </c>
      <c r="C41" s="40">
        <v>31</v>
      </c>
      <c r="D41" s="30">
        <v>62</v>
      </c>
    </row>
    <row r="42" spans="1:11">
      <c r="A42" s="25">
        <v>202105</v>
      </c>
      <c r="B42" s="41" t="s">
        <v>44</v>
      </c>
      <c r="C42" s="35">
        <v>489</v>
      </c>
      <c r="D42" s="35">
        <v>973</v>
      </c>
    </row>
    <row r="43" spans="1:11">
      <c r="A43" s="27">
        <v>202105</v>
      </c>
      <c r="B43" s="42" t="s">
        <v>45</v>
      </c>
      <c r="C43" s="30">
        <v>103</v>
      </c>
      <c r="D43" s="30">
        <v>153</v>
      </c>
    </row>
    <row r="44" spans="1:11">
      <c r="A44" s="25">
        <v>202105</v>
      </c>
      <c r="B44" s="41" t="s">
        <v>46</v>
      </c>
      <c r="C44" s="35">
        <v>147</v>
      </c>
      <c r="D44" s="35">
        <v>298</v>
      </c>
    </row>
    <row r="45" spans="1:11">
      <c r="A45" s="27">
        <v>202105</v>
      </c>
      <c r="B45" s="42" t="s">
        <v>47</v>
      </c>
      <c r="C45" s="30">
        <v>106</v>
      </c>
      <c r="D45" s="30">
        <v>180</v>
      </c>
    </row>
    <row r="46" spans="1:11">
      <c r="A46" s="25">
        <v>202105</v>
      </c>
      <c r="B46" s="41" t="s">
        <v>48</v>
      </c>
      <c r="C46" s="35">
        <v>86</v>
      </c>
      <c r="D46" s="35">
        <v>141</v>
      </c>
    </row>
    <row r="47" spans="1:11">
      <c r="A47" s="27">
        <v>202105</v>
      </c>
      <c r="B47" s="42" t="s">
        <v>49</v>
      </c>
      <c r="C47" s="30">
        <v>42</v>
      </c>
      <c r="D47" s="30">
        <v>76</v>
      </c>
    </row>
    <row r="48" spans="1:11">
      <c r="A48" s="25">
        <v>202105</v>
      </c>
      <c r="B48" s="41" t="s">
        <v>50</v>
      </c>
      <c r="C48" s="35">
        <v>56</v>
      </c>
      <c r="D48" s="35">
        <v>97</v>
      </c>
    </row>
    <row r="49" spans="1:4">
      <c r="A49" s="27">
        <v>202105</v>
      </c>
      <c r="B49" s="42" t="s">
        <v>51</v>
      </c>
      <c r="C49" s="30">
        <v>5</v>
      </c>
      <c r="D49" s="30">
        <v>11</v>
      </c>
    </row>
    <row r="50" spans="1:4">
      <c r="A50" s="25">
        <v>202105</v>
      </c>
      <c r="B50" s="41" t="s">
        <v>52</v>
      </c>
      <c r="C50" s="35">
        <v>152</v>
      </c>
      <c r="D50" s="35">
        <v>290</v>
      </c>
    </row>
    <row r="51" spans="1:4">
      <c r="A51" s="27">
        <v>202105</v>
      </c>
      <c r="B51" s="42" t="s">
        <v>53</v>
      </c>
      <c r="C51" s="30">
        <v>28</v>
      </c>
      <c r="D51" s="30">
        <v>46</v>
      </c>
    </row>
    <row r="52" spans="1:4">
      <c r="A52" s="25">
        <v>202105</v>
      </c>
      <c r="B52" s="41" t="s">
        <v>54</v>
      </c>
      <c r="C52" s="35">
        <v>211</v>
      </c>
      <c r="D52" s="35">
        <v>355</v>
      </c>
    </row>
    <row r="53" spans="1:4">
      <c r="A53" s="27">
        <v>202105</v>
      </c>
      <c r="B53" s="42" t="s">
        <v>55</v>
      </c>
      <c r="C53" s="30">
        <v>6</v>
      </c>
      <c r="D53" s="30">
        <v>12</v>
      </c>
    </row>
    <row r="54" spans="1:4">
      <c r="A54" s="25">
        <v>202105</v>
      </c>
      <c r="B54" s="41" t="s">
        <v>56</v>
      </c>
      <c r="C54" s="35">
        <v>56</v>
      </c>
      <c r="D54" s="35">
        <v>104</v>
      </c>
    </row>
    <row r="55" spans="1:4">
      <c r="A55" s="27">
        <v>202105</v>
      </c>
      <c r="B55" s="42" t="s">
        <v>57</v>
      </c>
      <c r="C55" s="30">
        <v>124</v>
      </c>
      <c r="D55" s="30">
        <v>280</v>
      </c>
    </row>
    <row r="56" spans="1:4">
      <c r="A56" s="25">
        <v>202105</v>
      </c>
      <c r="B56" s="41" t="s">
        <v>58</v>
      </c>
      <c r="C56" s="35">
        <v>87</v>
      </c>
      <c r="D56" s="35">
        <v>150</v>
      </c>
    </row>
    <row r="57" spans="1:4">
      <c r="A57" s="27">
        <v>202105</v>
      </c>
      <c r="B57" s="42" t="s">
        <v>59</v>
      </c>
      <c r="C57" s="30">
        <v>9</v>
      </c>
      <c r="D57" s="30">
        <v>18</v>
      </c>
    </row>
    <row r="58" spans="1:4">
      <c r="A58" s="25">
        <v>202105</v>
      </c>
      <c r="B58" s="41" t="s">
        <v>60</v>
      </c>
      <c r="C58" s="35">
        <v>21</v>
      </c>
      <c r="D58" s="35">
        <v>44</v>
      </c>
    </row>
    <row r="59" spans="1:4">
      <c r="A59" s="27">
        <v>202105</v>
      </c>
      <c r="B59" s="42" t="s">
        <v>61</v>
      </c>
      <c r="C59" s="30">
        <v>32</v>
      </c>
      <c r="D59" s="30">
        <v>49</v>
      </c>
    </row>
    <row r="60" spans="1:4">
      <c r="A60" s="25">
        <v>202105</v>
      </c>
      <c r="B60" s="41" t="s">
        <v>62</v>
      </c>
      <c r="C60" s="35">
        <v>56</v>
      </c>
      <c r="D60" s="35">
        <v>92</v>
      </c>
    </row>
    <row r="61" spans="1:4">
      <c r="A61" s="27">
        <v>202105</v>
      </c>
      <c r="B61" s="42" t="s">
        <v>63</v>
      </c>
      <c r="C61" s="30">
        <v>1102</v>
      </c>
      <c r="D61" s="30">
        <v>2193</v>
      </c>
    </row>
    <row r="62" spans="1:4">
      <c r="A62" s="25">
        <v>202105</v>
      </c>
      <c r="B62" s="41" t="s">
        <v>64</v>
      </c>
      <c r="C62" s="35">
        <v>10</v>
      </c>
      <c r="D62" s="35">
        <v>13</v>
      </c>
    </row>
    <row r="63" spans="1:4">
      <c r="A63" s="27">
        <v>202105</v>
      </c>
      <c r="B63" s="42" t="s">
        <v>65</v>
      </c>
      <c r="C63" s="30">
        <v>35</v>
      </c>
      <c r="D63" s="30">
        <v>65</v>
      </c>
    </row>
    <row r="64" spans="1:4">
      <c r="A64" s="25">
        <v>202105</v>
      </c>
      <c r="B64" s="41" t="s">
        <v>66</v>
      </c>
      <c r="C64" s="35">
        <v>46</v>
      </c>
      <c r="D64" s="35">
        <v>95</v>
      </c>
    </row>
    <row r="65" spans="1:4">
      <c r="A65" s="27">
        <v>202105</v>
      </c>
      <c r="B65" s="42" t="s">
        <v>67</v>
      </c>
      <c r="C65" s="30">
        <v>111</v>
      </c>
      <c r="D65" s="30">
        <v>192</v>
      </c>
    </row>
    <row r="66" spans="1:4">
      <c r="A66" s="25">
        <v>202105</v>
      </c>
      <c r="B66" s="41" t="s">
        <v>68</v>
      </c>
      <c r="C66" s="35">
        <v>240</v>
      </c>
      <c r="D66" s="35">
        <v>453</v>
      </c>
    </row>
    <row r="67" spans="1:4">
      <c r="A67" s="27">
        <v>202105</v>
      </c>
      <c r="B67" s="42" t="s">
        <v>69</v>
      </c>
      <c r="C67" s="30">
        <v>41</v>
      </c>
      <c r="D67" s="30">
        <v>78</v>
      </c>
    </row>
    <row r="68" spans="1:4">
      <c r="A68" s="25">
        <v>202105</v>
      </c>
      <c r="B68" s="41" t="s">
        <v>70</v>
      </c>
      <c r="C68" s="35">
        <v>99</v>
      </c>
      <c r="D68" s="35">
        <v>174</v>
      </c>
    </row>
    <row r="69" spans="1:4">
      <c r="A69" s="27">
        <v>202105</v>
      </c>
      <c r="B69" s="42" t="s">
        <v>71</v>
      </c>
      <c r="C69" s="30">
        <v>88</v>
      </c>
      <c r="D69" s="30">
        <v>186</v>
      </c>
    </row>
    <row r="70" spans="1:4">
      <c r="A70" s="25">
        <v>202105</v>
      </c>
      <c r="B70" s="41" t="s">
        <v>72</v>
      </c>
      <c r="C70" s="35">
        <v>11</v>
      </c>
      <c r="D70" s="35">
        <v>21</v>
      </c>
    </row>
    <row r="71" spans="1:4">
      <c r="A71" s="27">
        <v>202105</v>
      </c>
      <c r="B71" s="42" t="s">
        <v>73</v>
      </c>
      <c r="C71" s="30">
        <v>59</v>
      </c>
      <c r="D71" s="30">
        <v>111</v>
      </c>
    </row>
    <row r="72" spans="1:4">
      <c r="A72" s="25">
        <v>202105</v>
      </c>
      <c r="B72" s="41" t="s">
        <v>74</v>
      </c>
      <c r="C72" s="35">
        <v>79</v>
      </c>
      <c r="D72" s="35">
        <v>145</v>
      </c>
    </row>
    <row r="73" spans="1:4">
      <c r="A73" s="27">
        <v>202105</v>
      </c>
      <c r="B73" s="42" t="s">
        <v>75</v>
      </c>
      <c r="C73" s="30">
        <v>12</v>
      </c>
      <c r="D73" s="30">
        <v>17</v>
      </c>
    </row>
    <row r="74" spans="1:4">
      <c r="A74" s="25">
        <v>202105</v>
      </c>
      <c r="B74" s="41" t="s">
        <v>76</v>
      </c>
      <c r="C74" s="35">
        <v>66</v>
      </c>
      <c r="D74" s="35">
        <v>131</v>
      </c>
    </row>
    <row r="75" spans="1:4">
      <c r="A75" s="27">
        <v>202105</v>
      </c>
      <c r="B75" s="42" t="s">
        <v>77</v>
      </c>
      <c r="C75" s="30">
        <v>266</v>
      </c>
      <c r="D75" s="30">
        <v>536</v>
      </c>
    </row>
    <row r="76" spans="1:4">
      <c r="A76" s="25">
        <v>202105</v>
      </c>
      <c r="B76" s="41" t="s">
        <v>78</v>
      </c>
      <c r="C76" s="35">
        <v>18</v>
      </c>
      <c r="D76" s="35">
        <v>32</v>
      </c>
    </row>
    <row r="77" spans="1:4">
      <c r="A77" s="27">
        <v>202105</v>
      </c>
      <c r="B77" s="42" t="s">
        <v>79</v>
      </c>
      <c r="C77" s="30">
        <v>185</v>
      </c>
      <c r="D77" s="30">
        <v>347</v>
      </c>
    </row>
    <row r="78" spans="1:4">
      <c r="A78" s="25">
        <v>202105</v>
      </c>
      <c r="B78" s="41" t="s">
        <v>80</v>
      </c>
      <c r="C78" s="35">
        <v>99</v>
      </c>
      <c r="D78" s="35">
        <v>178</v>
      </c>
    </row>
    <row r="79" spans="1:4">
      <c r="A79" s="27">
        <v>202105</v>
      </c>
      <c r="B79" s="42" t="s">
        <v>81</v>
      </c>
      <c r="C79" s="30">
        <v>433</v>
      </c>
      <c r="D79" s="30">
        <v>866</v>
      </c>
    </row>
    <row r="80" spans="1:4">
      <c r="A80" s="25">
        <v>202105</v>
      </c>
      <c r="B80" s="41" t="s">
        <v>82</v>
      </c>
      <c r="C80" s="35">
        <v>160</v>
      </c>
      <c r="D80" s="35">
        <v>302</v>
      </c>
    </row>
    <row r="81" spans="1:11">
      <c r="A81" s="27">
        <v>202105</v>
      </c>
      <c r="B81" s="42" t="s">
        <v>83</v>
      </c>
      <c r="C81" s="30">
        <v>172</v>
      </c>
      <c r="D81" s="30">
        <v>290</v>
      </c>
    </row>
    <row r="82" spans="1:11">
      <c r="A82" s="25">
        <v>202105</v>
      </c>
      <c r="B82" s="41" t="s">
        <v>84</v>
      </c>
      <c r="C82" s="35">
        <v>110</v>
      </c>
      <c r="D82" s="35">
        <v>187</v>
      </c>
    </row>
    <row r="83" spans="1:11">
      <c r="A83" s="27">
        <v>202105</v>
      </c>
      <c r="B83" s="42" t="s">
        <v>85</v>
      </c>
      <c r="C83" s="30">
        <v>54</v>
      </c>
      <c r="D83" s="30">
        <v>111</v>
      </c>
    </row>
    <row r="84" spans="1:11">
      <c r="A84" s="25">
        <v>202105</v>
      </c>
      <c r="B84" s="41" t="s">
        <v>86</v>
      </c>
      <c r="C84" s="35">
        <v>120</v>
      </c>
      <c r="D84" s="35">
        <v>236</v>
      </c>
    </row>
    <row r="85" spans="1:11">
      <c r="A85" s="27">
        <v>202105</v>
      </c>
      <c r="B85" s="42" t="s">
        <v>87</v>
      </c>
      <c r="C85" s="30">
        <v>48</v>
      </c>
      <c r="D85" s="30">
        <v>87</v>
      </c>
    </row>
    <row r="86" spans="1:11">
      <c r="A86" s="25">
        <v>202105</v>
      </c>
      <c r="B86" s="41" t="s">
        <v>88</v>
      </c>
      <c r="C86" s="35">
        <v>54</v>
      </c>
      <c r="D86" s="35">
        <v>96</v>
      </c>
    </row>
    <row r="87" spans="1:11">
      <c r="A87" s="27">
        <v>202105</v>
      </c>
      <c r="B87" s="42" t="s">
        <v>89</v>
      </c>
      <c r="C87" s="30">
        <v>96</v>
      </c>
      <c r="D87" s="30">
        <v>177</v>
      </c>
    </row>
    <row r="88" spans="1:11">
      <c r="A88" s="25">
        <v>202105</v>
      </c>
      <c r="B88" s="41" t="s">
        <v>90</v>
      </c>
      <c r="C88" s="35">
        <v>8</v>
      </c>
      <c r="D88" s="35">
        <v>13</v>
      </c>
    </row>
    <row r="89" spans="1:11">
      <c r="A89" s="27">
        <v>202105</v>
      </c>
      <c r="B89" s="42" t="s">
        <v>91</v>
      </c>
      <c r="C89" s="30">
        <v>42</v>
      </c>
      <c r="D89" s="30">
        <v>75</v>
      </c>
    </row>
    <row r="90" spans="1:11">
      <c r="A90" s="25">
        <v>202105</v>
      </c>
      <c r="B90" s="41" t="s">
        <v>92</v>
      </c>
      <c r="C90" s="35">
        <v>8</v>
      </c>
      <c r="D90" s="35">
        <v>11</v>
      </c>
      <c r="K90" t="s">
        <v>111</v>
      </c>
    </row>
    <row r="91" spans="1:11">
      <c r="A91" s="27">
        <v>202105</v>
      </c>
      <c r="B91" s="42" t="s">
        <v>93</v>
      </c>
      <c r="C91" s="30">
        <v>99</v>
      </c>
      <c r="D91" s="30">
        <v>163</v>
      </c>
    </row>
    <row r="92" spans="1:11">
      <c r="A92" s="25">
        <v>202105</v>
      </c>
      <c r="B92" s="41" t="s">
        <v>94</v>
      </c>
      <c r="C92" s="35">
        <v>106</v>
      </c>
      <c r="D92" s="35">
        <v>228</v>
      </c>
    </row>
    <row r="93" spans="1:11">
      <c r="A93" s="27">
        <v>202105</v>
      </c>
      <c r="B93" s="42" t="s">
        <v>95</v>
      </c>
      <c r="C93" s="30">
        <v>448</v>
      </c>
      <c r="D93" s="30">
        <v>850</v>
      </c>
    </row>
    <row r="94" spans="1:11">
      <c r="A94" s="25">
        <v>202105</v>
      </c>
      <c r="B94" s="41" t="s">
        <v>96</v>
      </c>
      <c r="C94" s="35">
        <v>39</v>
      </c>
      <c r="D94" s="35">
        <v>74</v>
      </c>
    </row>
    <row r="95" spans="1:11">
      <c r="A95" s="27">
        <v>202105</v>
      </c>
      <c r="B95" s="42" t="s">
        <v>97</v>
      </c>
      <c r="C95" s="30">
        <v>28</v>
      </c>
      <c r="D95" s="30">
        <v>54</v>
      </c>
    </row>
    <row r="96" spans="1:11">
      <c r="A96" s="25">
        <v>202105</v>
      </c>
      <c r="B96" s="41" t="s">
        <v>98</v>
      </c>
      <c r="C96" s="35">
        <v>12</v>
      </c>
      <c r="D96" s="35">
        <v>22</v>
      </c>
    </row>
    <row r="97" spans="1:4">
      <c r="A97" s="27">
        <v>202105</v>
      </c>
      <c r="B97" s="42" t="s">
        <v>99</v>
      </c>
      <c r="C97" s="30">
        <v>217</v>
      </c>
      <c r="D97" s="30">
        <v>429</v>
      </c>
    </row>
    <row r="98" spans="1:4">
      <c r="A98" s="25">
        <v>202105</v>
      </c>
      <c r="B98" s="41" t="s">
        <v>100</v>
      </c>
      <c r="C98" s="35">
        <v>106</v>
      </c>
      <c r="D98" s="35">
        <v>184</v>
      </c>
    </row>
    <row r="99" spans="1:4">
      <c r="A99" s="27">
        <v>202105</v>
      </c>
      <c r="B99" s="42" t="s">
        <v>101</v>
      </c>
      <c r="C99" s="30">
        <v>100</v>
      </c>
      <c r="D99" s="30">
        <v>195</v>
      </c>
    </row>
    <row r="100" spans="1:4">
      <c r="A100" s="25">
        <v>202105</v>
      </c>
      <c r="B100" s="41" t="s">
        <v>102</v>
      </c>
      <c r="C100" s="35">
        <v>42</v>
      </c>
      <c r="D100" s="35">
        <v>63</v>
      </c>
    </row>
    <row r="101" spans="1:4">
      <c r="A101" s="27">
        <v>202105</v>
      </c>
      <c r="B101" s="42" t="s">
        <v>103</v>
      </c>
      <c r="C101" s="30">
        <v>14</v>
      </c>
      <c r="D101" s="30">
        <v>22</v>
      </c>
    </row>
    <row r="102" spans="1:4">
      <c r="A102" s="25"/>
      <c r="B102" s="23"/>
      <c r="C102" s="23"/>
      <c r="D102" s="26"/>
    </row>
    <row r="103" spans="1:4">
      <c r="A103" s="27">
        <v>202105</v>
      </c>
      <c r="B103" s="37"/>
      <c r="C103" s="38">
        <f>SUM(C2:C102)</f>
        <v>10411</v>
      </c>
      <c r="D103" s="38">
        <f>SUM(D2:D102)</f>
        <v>19413</v>
      </c>
    </row>
  </sheetData>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201611</v>
      </c>
      <c r="B2" t="s">
        <v>4</v>
      </c>
      <c r="C2">
        <v>244</v>
      </c>
      <c r="D2">
        <v>435</v>
      </c>
    </row>
    <row r="3" spans="1:4">
      <c r="A3">
        <v>201611</v>
      </c>
      <c r="B3" t="s">
        <v>5</v>
      </c>
      <c r="C3">
        <v>57</v>
      </c>
      <c r="D3">
        <v>95</v>
      </c>
    </row>
    <row r="4" spans="1:4">
      <c r="A4">
        <v>201611</v>
      </c>
      <c r="B4" t="s">
        <v>6</v>
      </c>
      <c r="C4">
        <v>21</v>
      </c>
      <c r="D4">
        <v>41</v>
      </c>
    </row>
    <row r="5" spans="1:4">
      <c r="A5">
        <v>201611</v>
      </c>
      <c r="B5" t="s">
        <v>7</v>
      </c>
      <c r="C5">
        <v>72</v>
      </c>
      <c r="D5">
        <v>132</v>
      </c>
    </row>
    <row r="6" spans="1:4">
      <c r="A6">
        <v>201611</v>
      </c>
      <c r="B6" t="s">
        <v>8</v>
      </c>
      <c r="C6">
        <v>32</v>
      </c>
      <c r="D6">
        <v>61</v>
      </c>
    </row>
    <row r="7" spans="1:4">
      <c r="A7">
        <v>201611</v>
      </c>
      <c r="B7" t="s">
        <v>9</v>
      </c>
      <c r="C7">
        <v>19</v>
      </c>
      <c r="D7">
        <v>33</v>
      </c>
    </row>
    <row r="8" spans="1:4">
      <c r="A8">
        <v>201611</v>
      </c>
      <c r="B8" t="s">
        <v>10</v>
      </c>
      <c r="C8">
        <v>119</v>
      </c>
      <c r="D8">
        <v>232</v>
      </c>
    </row>
    <row r="9" spans="1:4">
      <c r="A9">
        <v>201611</v>
      </c>
      <c r="B9" t="s">
        <v>11</v>
      </c>
      <c r="C9">
        <v>41</v>
      </c>
      <c r="D9">
        <v>70</v>
      </c>
    </row>
    <row r="10" spans="1:4">
      <c r="A10">
        <v>201611</v>
      </c>
      <c r="B10" t="s">
        <v>12</v>
      </c>
      <c r="C10">
        <v>141</v>
      </c>
      <c r="D10">
        <v>266</v>
      </c>
    </row>
    <row r="11" spans="1:4">
      <c r="A11">
        <v>201611</v>
      </c>
      <c r="B11" t="s">
        <v>13</v>
      </c>
      <c r="C11">
        <v>146</v>
      </c>
      <c r="D11">
        <v>256</v>
      </c>
    </row>
    <row r="12" spans="1:4">
      <c r="A12">
        <v>201611</v>
      </c>
      <c r="B12" t="s">
        <v>14</v>
      </c>
      <c r="C12">
        <v>225</v>
      </c>
      <c r="D12">
        <v>454</v>
      </c>
    </row>
    <row r="13" spans="1:4">
      <c r="A13">
        <v>201611</v>
      </c>
      <c r="B13" t="s">
        <v>15</v>
      </c>
      <c r="C13">
        <v>187</v>
      </c>
      <c r="D13">
        <v>352</v>
      </c>
    </row>
    <row r="14" spans="1:4">
      <c r="A14">
        <v>201611</v>
      </c>
      <c r="B14" t="s">
        <v>16</v>
      </c>
      <c r="C14">
        <v>211</v>
      </c>
      <c r="D14">
        <v>377</v>
      </c>
    </row>
    <row r="15" spans="1:4">
      <c r="A15">
        <v>201611</v>
      </c>
      <c r="B15" t="s">
        <v>17</v>
      </c>
      <c r="C15">
        <v>50</v>
      </c>
      <c r="D15">
        <v>83</v>
      </c>
    </row>
    <row r="16" spans="1:4">
      <c r="A16">
        <v>201611</v>
      </c>
      <c r="B16" t="s">
        <v>18</v>
      </c>
      <c r="C16">
        <v>11</v>
      </c>
      <c r="D16">
        <v>22</v>
      </c>
    </row>
    <row r="17" spans="1:4">
      <c r="A17">
        <v>201611</v>
      </c>
      <c r="B17" t="s">
        <v>19</v>
      </c>
      <c r="C17">
        <v>93</v>
      </c>
      <c r="D17">
        <v>184</v>
      </c>
    </row>
    <row r="18" spans="1:4">
      <c r="A18">
        <v>201611</v>
      </c>
      <c r="B18" t="s">
        <v>20</v>
      </c>
      <c r="C18">
        <v>42</v>
      </c>
      <c r="D18">
        <v>68</v>
      </c>
    </row>
    <row r="19" spans="1:4">
      <c r="A19">
        <v>201611</v>
      </c>
      <c r="B19" t="s">
        <v>21</v>
      </c>
      <c r="C19">
        <v>145</v>
      </c>
      <c r="D19">
        <v>262</v>
      </c>
    </row>
    <row r="20" spans="1:4">
      <c r="A20">
        <v>201611</v>
      </c>
      <c r="B20" t="s">
        <v>22</v>
      </c>
      <c r="C20">
        <v>60</v>
      </c>
      <c r="D20">
        <v>114</v>
      </c>
    </row>
    <row r="21" spans="1:4">
      <c r="A21">
        <v>201611</v>
      </c>
      <c r="B21" t="s">
        <v>23</v>
      </c>
      <c r="C21">
        <v>26</v>
      </c>
      <c r="D21">
        <v>50</v>
      </c>
    </row>
    <row r="22" spans="1:4">
      <c r="A22">
        <v>201611</v>
      </c>
      <c r="B22" t="s">
        <v>24</v>
      </c>
      <c r="C22">
        <v>29</v>
      </c>
      <c r="D22">
        <v>47</v>
      </c>
    </row>
    <row r="23" spans="1:4">
      <c r="A23">
        <v>201611</v>
      </c>
      <c r="B23" t="s">
        <v>25</v>
      </c>
      <c r="C23">
        <v>8</v>
      </c>
      <c r="D23">
        <v>11</v>
      </c>
    </row>
    <row r="24" spans="1:4">
      <c r="A24">
        <v>201611</v>
      </c>
      <c r="B24" t="s">
        <v>26</v>
      </c>
      <c r="C24">
        <v>292</v>
      </c>
      <c r="D24">
        <v>512</v>
      </c>
    </row>
    <row r="25" spans="1:4">
      <c r="A25">
        <v>201611</v>
      </c>
      <c r="B25" t="s">
        <v>27</v>
      </c>
      <c r="C25">
        <v>189</v>
      </c>
      <c r="D25">
        <v>356</v>
      </c>
    </row>
    <row r="26" spans="1:4">
      <c r="A26">
        <v>201611</v>
      </c>
      <c r="B26" t="s">
        <v>28</v>
      </c>
      <c r="C26">
        <v>149</v>
      </c>
      <c r="D26">
        <v>282</v>
      </c>
    </row>
    <row r="27" spans="1:4">
      <c r="A27">
        <v>201611</v>
      </c>
      <c r="B27" t="s">
        <v>29</v>
      </c>
      <c r="C27">
        <v>925</v>
      </c>
      <c r="D27">
        <v>1909</v>
      </c>
    </row>
    <row r="28" spans="1:4">
      <c r="A28">
        <v>201611</v>
      </c>
      <c r="B28" t="s">
        <v>30</v>
      </c>
      <c r="C28">
        <v>30</v>
      </c>
      <c r="D28">
        <v>55</v>
      </c>
    </row>
    <row r="29" spans="1:4">
      <c r="A29">
        <v>201611</v>
      </c>
      <c r="B29" t="s">
        <v>31</v>
      </c>
      <c r="C29">
        <v>21</v>
      </c>
      <c r="D29">
        <v>35</v>
      </c>
    </row>
    <row r="30" spans="1:4">
      <c r="A30">
        <v>201611</v>
      </c>
      <c r="B30" t="s">
        <v>32</v>
      </c>
      <c r="C30">
        <v>182</v>
      </c>
      <c r="D30">
        <v>338</v>
      </c>
    </row>
    <row r="31" spans="1:4">
      <c r="A31">
        <v>201611</v>
      </c>
      <c r="B31" t="s">
        <v>33</v>
      </c>
      <c r="C31">
        <v>78</v>
      </c>
      <c r="D31">
        <v>150</v>
      </c>
    </row>
    <row r="32" spans="1:4">
      <c r="A32">
        <v>201611</v>
      </c>
      <c r="B32" t="s">
        <v>34</v>
      </c>
      <c r="C32">
        <v>110</v>
      </c>
      <c r="D32">
        <v>212</v>
      </c>
    </row>
    <row r="33" spans="1:4">
      <c r="A33">
        <v>201611</v>
      </c>
      <c r="B33" t="s">
        <v>35</v>
      </c>
      <c r="C33">
        <v>478</v>
      </c>
      <c r="D33">
        <v>1005</v>
      </c>
    </row>
    <row r="34" spans="1:4">
      <c r="A34">
        <v>201611</v>
      </c>
      <c r="B34" t="s">
        <v>36</v>
      </c>
      <c r="C34">
        <v>214</v>
      </c>
      <c r="D34">
        <v>504</v>
      </c>
    </row>
    <row r="35" spans="1:4">
      <c r="A35">
        <v>201611</v>
      </c>
      <c r="B35" t="s">
        <v>37</v>
      </c>
      <c r="C35">
        <v>543</v>
      </c>
      <c r="D35">
        <v>1115</v>
      </c>
    </row>
    <row r="36" spans="1:4">
      <c r="A36">
        <v>201611</v>
      </c>
      <c r="B36" t="s">
        <v>38</v>
      </c>
      <c r="C36">
        <v>74</v>
      </c>
      <c r="D36">
        <v>150</v>
      </c>
    </row>
    <row r="37" spans="1:4">
      <c r="A37">
        <v>201611</v>
      </c>
      <c r="B37" t="s">
        <v>39</v>
      </c>
      <c r="C37">
        <v>375</v>
      </c>
      <c r="D37">
        <v>626</v>
      </c>
    </row>
    <row r="38" spans="1:4">
      <c r="A38">
        <v>201611</v>
      </c>
      <c r="B38" t="s">
        <v>40</v>
      </c>
      <c r="C38">
        <v>31</v>
      </c>
      <c r="D38">
        <v>54</v>
      </c>
    </row>
    <row r="39" spans="1:4">
      <c r="A39">
        <v>201611</v>
      </c>
      <c r="B39" t="s">
        <v>41</v>
      </c>
      <c r="C39">
        <v>9</v>
      </c>
      <c r="D39">
        <v>18</v>
      </c>
    </row>
    <row r="40" spans="1:4">
      <c r="A40">
        <v>201611</v>
      </c>
      <c r="B40" t="s">
        <v>42</v>
      </c>
      <c r="C40">
        <v>128</v>
      </c>
      <c r="D40">
        <v>282</v>
      </c>
    </row>
    <row r="41" spans="1:4">
      <c r="A41">
        <v>201611</v>
      </c>
      <c r="B41" t="s">
        <v>43</v>
      </c>
      <c r="C41">
        <v>52</v>
      </c>
      <c r="D41">
        <v>94</v>
      </c>
    </row>
    <row r="42" spans="1:4">
      <c r="A42">
        <v>201611</v>
      </c>
      <c r="B42" t="s">
        <v>44</v>
      </c>
      <c r="C42">
        <v>794</v>
      </c>
      <c r="D42">
        <v>1640</v>
      </c>
    </row>
    <row r="43" spans="1:4">
      <c r="A43">
        <v>201611</v>
      </c>
      <c r="B43" t="s">
        <v>45</v>
      </c>
      <c r="C43">
        <v>201</v>
      </c>
      <c r="D43">
        <v>392</v>
      </c>
    </row>
    <row r="44" spans="1:4">
      <c r="A44">
        <v>201611</v>
      </c>
      <c r="B44" t="s">
        <v>46</v>
      </c>
      <c r="C44">
        <v>134</v>
      </c>
      <c r="D44">
        <v>244</v>
      </c>
    </row>
    <row r="45" spans="1:4">
      <c r="A45">
        <v>201611</v>
      </c>
      <c r="B45" t="s">
        <v>47</v>
      </c>
      <c r="C45">
        <v>155</v>
      </c>
      <c r="D45">
        <v>282</v>
      </c>
    </row>
    <row r="46" spans="1:4">
      <c r="A46">
        <v>201611</v>
      </c>
      <c r="B46" t="s">
        <v>48</v>
      </c>
      <c r="C46">
        <v>126</v>
      </c>
      <c r="D46">
        <v>225</v>
      </c>
    </row>
    <row r="47" spans="1:4">
      <c r="A47">
        <v>201611</v>
      </c>
      <c r="B47" t="s">
        <v>49</v>
      </c>
      <c r="C47">
        <v>46</v>
      </c>
      <c r="D47">
        <v>89</v>
      </c>
    </row>
    <row r="48" spans="1:4">
      <c r="A48">
        <v>201611</v>
      </c>
      <c r="B48" t="s">
        <v>50</v>
      </c>
      <c r="C48">
        <v>107</v>
      </c>
      <c r="D48">
        <v>211</v>
      </c>
    </row>
    <row r="49" spans="1:4">
      <c r="A49">
        <v>201611</v>
      </c>
      <c r="B49" t="s">
        <v>51</v>
      </c>
      <c r="C49">
        <v>6</v>
      </c>
      <c r="D49">
        <v>9</v>
      </c>
    </row>
    <row r="50" spans="1:4">
      <c r="A50">
        <v>201611</v>
      </c>
      <c r="B50" t="s">
        <v>52</v>
      </c>
      <c r="C50">
        <v>165</v>
      </c>
      <c r="D50">
        <v>271</v>
      </c>
    </row>
    <row r="51" spans="1:4">
      <c r="A51">
        <v>201611</v>
      </c>
      <c r="B51" t="s">
        <v>53</v>
      </c>
      <c r="C51">
        <v>35</v>
      </c>
      <c r="D51">
        <v>75</v>
      </c>
    </row>
    <row r="52" spans="1:4">
      <c r="A52">
        <v>201611</v>
      </c>
      <c r="B52" t="s">
        <v>54</v>
      </c>
      <c r="C52">
        <v>286</v>
      </c>
      <c r="D52">
        <v>564</v>
      </c>
    </row>
    <row r="53" spans="1:4">
      <c r="A53">
        <v>201611</v>
      </c>
      <c r="B53" t="s">
        <v>55</v>
      </c>
      <c r="C53">
        <v>14</v>
      </c>
      <c r="D53">
        <v>27</v>
      </c>
    </row>
    <row r="54" spans="1:4">
      <c r="A54">
        <v>201611</v>
      </c>
      <c r="B54" t="s">
        <v>56</v>
      </c>
      <c r="C54">
        <v>70</v>
      </c>
      <c r="D54">
        <v>146</v>
      </c>
    </row>
    <row r="55" spans="1:4">
      <c r="A55">
        <v>201611</v>
      </c>
      <c r="B55" t="s">
        <v>57</v>
      </c>
      <c r="C55">
        <v>139</v>
      </c>
      <c r="D55">
        <v>292</v>
      </c>
    </row>
    <row r="56" spans="1:4">
      <c r="A56">
        <v>201611</v>
      </c>
      <c r="B56" t="s">
        <v>58</v>
      </c>
      <c r="C56">
        <v>99</v>
      </c>
      <c r="D56">
        <v>169</v>
      </c>
    </row>
    <row r="57" spans="1:4">
      <c r="A57">
        <v>201611</v>
      </c>
      <c r="B57" t="s">
        <v>59</v>
      </c>
      <c r="C57">
        <v>5</v>
      </c>
      <c r="D57">
        <v>7</v>
      </c>
    </row>
    <row r="58" spans="1:4">
      <c r="A58">
        <v>201611</v>
      </c>
      <c r="B58" t="s">
        <v>60</v>
      </c>
      <c r="C58">
        <v>33</v>
      </c>
      <c r="D58">
        <v>70</v>
      </c>
    </row>
    <row r="59" spans="1:4">
      <c r="A59">
        <v>201611</v>
      </c>
      <c r="B59" t="s">
        <v>61</v>
      </c>
      <c r="C59">
        <v>64</v>
      </c>
      <c r="D59">
        <v>162</v>
      </c>
    </row>
    <row r="60" spans="1:4">
      <c r="A60">
        <v>201611</v>
      </c>
      <c r="B60" t="s">
        <v>62</v>
      </c>
      <c r="C60">
        <v>108</v>
      </c>
      <c r="D60">
        <v>200</v>
      </c>
    </row>
    <row r="61" spans="1:4">
      <c r="A61">
        <v>201611</v>
      </c>
      <c r="B61" t="s">
        <v>63</v>
      </c>
      <c r="C61">
        <v>1953</v>
      </c>
      <c r="D61">
        <v>4077</v>
      </c>
    </row>
    <row r="62" spans="1:4">
      <c r="A62">
        <v>201611</v>
      </c>
      <c r="B62" t="s">
        <v>64</v>
      </c>
      <c r="C62">
        <v>5</v>
      </c>
      <c r="D62">
        <v>7</v>
      </c>
    </row>
    <row r="63" spans="1:4">
      <c r="A63">
        <v>201611</v>
      </c>
      <c r="B63" t="s">
        <v>65</v>
      </c>
      <c r="C63">
        <v>53</v>
      </c>
      <c r="D63">
        <v>115</v>
      </c>
    </row>
    <row r="64" spans="1:4">
      <c r="A64">
        <v>201611</v>
      </c>
      <c r="B64" t="s">
        <v>66</v>
      </c>
      <c r="C64">
        <v>75</v>
      </c>
      <c r="D64">
        <v>176</v>
      </c>
    </row>
    <row r="65" spans="1:4">
      <c r="A65">
        <v>201611</v>
      </c>
      <c r="B65" t="s">
        <v>67</v>
      </c>
      <c r="C65">
        <v>139</v>
      </c>
      <c r="D65">
        <v>246</v>
      </c>
    </row>
    <row r="66" spans="1:4">
      <c r="A66">
        <v>201611</v>
      </c>
      <c r="B66" t="s">
        <v>68</v>
      </c>
      <c r="C66">
        <v>331</v>
      </c>
      <c r="D66">
        <v>599</v>
      </c>
    </row>
    <row r="67" spans="1:4">
      <c r="A67">
        <v>201611</v>
      </c>
      <c r="B67" t="s">
        <v>69</v>
      </c>
      <c r="C67">
        <v>52</v>
      </c>
      <c r="D67">
        <v>96</v>
      </c>
    </row>
    <row r="68" spans="1:4">
      <c r="A68">
        <v>201611</v>
      </c>
      <c r="B68" t="s">
        <v>70</v>
      </c>
      <c r="C68">
        <v>239</v>
      </c>
      <c r="D68">
        <v>465</v>
      </c>
    </row>
    <row r="69" spans="1:4">
      <c r="A69">
        <v>201611</v>
      </c>
      <c r="B69" t="s">
        <v>71</v>
      </c>
      <c r="C69">
        <v>105</v>
      </c>
      <c r="D69">
        <v>233</v>
      </c>
    </row>
    <row r="70" spans="1:4">
      <c r="A70">
        <v>201611</v>
      </c>
      <c r="B70" t="s">
        <v>72</v>
      </c>
      <c r="C70">
        <v>13</v>
      </c>
      <c r="D70">
        <v>26</v>
      </c>
    </row>
    <row r="71" spans="1:4">
      <c r="A71">
        <v>201611</v>
      </c>
      <c r="B71" t="s">
        <v>73</v>
      </c>
      <c r="C71">
        <v>89</v>
      </c>
      <c r="D71">
        <v>190</v>
      </c>
    </row>
    <row r="72" spans="1:4">
      <c r="A72">
        <v>201611</v>
      </c>
      <c r="B72" t="s">
        <v>74</v>
      </c>
      <c r="C72">
        <v>94</v>
      </c>
      <c r="D72">
        <v>160</v>
      </c>
    </row>
    <row r="73" spans="1:4">
      <c r="A73">
        <v>201611</v>
      </c>
      <c r="B73" t="s">
        <v>75</v>
      </c>
      <c r="C73">
        <v>18</v>
      </c>
      <c r="D73">
        <v>27</v>
      </c>
    </row>
    <row r="74" spans="1:4">
      <c r="A74">
        <v>201611</v>
      </c>
      <c r="B74" t="s">
        <v>76</v>
      </c>
      <c r="C74">
        <v>85</v>
      </c>
      <c r="D74">
        <v>163</v>
      </c>
    </row>
    <row r="75" spans="1:4">
      <c r="A75">
        <v>201611</v>
      </c>
      <c r="B75" t="s">
        <v>77</v>
      </c>
      <c r="C75">
        <v>340</v>
      </c>
      <c r="D75">
        <v>688</v>
      </c>
    </row>
    <row r="76" spans="1:4">
      <c r="A76">
        <v>201611</v>
      </c>
      <c r="B76" t="s">
        <v>78</v>
      </c>
      <c r="C76">
        <v>43</v>
      </c>
      <c r="D76">
        <v>75</v>
      </c>
    </row>
    <row r="77" spans="1:4">
      <c r="A77">
        <v>201611</v>
      </c>
      <c r="B77" t="s">
        <v>79</v>
      </c>
      <c r="C77">
        <v>295</v>
      </c>
      <c r="D77">
        <v>612</v>
      </c>
    </row>
    <row r="78" spans="1:4">
      <c r="A78">
        <v>201611</v>
      </c>
      <c r="B78" t="s">
        <v>80</v>
      </c>
      <c r="C78">
        <v>175</v>
      </c>
      <c r="D78">
        <v>355</v>
      </c>
    </row>
    <row r="79" spans="1:4">
      <c r="A79">
        <v>201611</v>
      </c>
      <c r="B79" t="s">
        <v>81</v>
      </c>
      <c r="C79">
        <v>615</v>
      </c>
      <c r="D79">
        <v>1294</v>
      </c>
    </row>
    <row r="80" spans="1:4">
      <c r="A80">
        <v>201611</v>
      </c>
      <c r="B80" t="s">
        <v>82</v>
      </c>
      <c r="C80">
        <v>218</v>
      </c>
      <c r="D80">
        <v>390</v>
      </c>
    </row>
    <row r="81" spans="1:4">
      <c r="A81">
        <v>201611</v>
      </c>
      <c r="B81" t="s">
        <v>83</v>
      </c>
      <c r="C81">
        <v>204</v>
      </c>
      <c r="D81">
        <v>343</v>
      </c>
    </row>
    <row r="82" spans="1:4">
      <c r="A82">
        <v>201611</v>
      </c>
      <c r="B82" t="s">
        <v>84</v>
      </c>
      <c r="C82">
        <v>176</v>
      </c>
      <c r="D82">
        <v>322</v>
      </c>
    </row>
    <row r="83" spans="1:4">
      <c r="A83">
        <v>201611</v>
      </c>
      <c r="B83" t="s">
        <v>85</v>
      </c>
      <c r="C83">
        <v>93</v>
      </c>
      <c r="D83">
        <v>185</v>
      </c>
    </row>
    <row r="84" spans="1:4">
      <c r="A84">
        <v>201611</v>
      </c>
      <c r="B84" t="s">
        <v>86</v>
      </c>
      <c r="C84">
        <v>180</v>
      </c>
      <c r="D84">
        <v>352</v>
      </c>
    </row>
    <row r="85" spans="1:4">
      <c r="A85">
        <v>201611</v>
      </c>
      <c r="B85" t="s">
        <v>87</v>
      </c>
      <c r="C85">
        <v>63</v>
      </c>
      <c r="D85">
        <v>112</v>
      </c>
    </row>
    <row r="86" spans="1:4">
      <c r="A86">
        <v>201611</v>
      </c>
      <c r="B86" t="s">
        <v>88</v>
      </c>
      <c r="C86">
        <v>52</v>
      </c>
      <c r="D86">
        <v>84</v>
      </c>
    </row>
    <row r="87" spans="1:4">
      <c r="A87">
        <v>201611</v>
      </c>
      <c r="B87" t="s">
        <v>89</v>
      </c>
      <c r="C87">
        <v>115</v>
      </c>
      <c r="D87">
        <v>207</v>
      </c>
    </row>
    <row r="88" spans="1:4">
      <c r="A88">
        <v>201611</v>
      </c>
      <c r="B88" t="s">
        <v>90</v>
      </c>
      <c r="C88">
        <v>18</v>
      </c>
      <c r="D88">
        <v>35</v>
      </c>
    </row>
    <row r="89" spans="1:4">
      <c r="A89">
        <v>201611</v>
      </c>
      <c r="B89" t="s">
        <v>91</v>
      </c>
      <c r="C89">
        <v>53</v>
      </c>
      <c r="D89">
        <v>119</v>
      </c>
    </row>
    <row r="90" spans="1:4">
      <c r="A90">
        <v>201611</v>
      </c>
      <c r="B90" t="s">
        <v>92</v>
      </c>
      <c r="C90">
        <v>5</v>
      </c>
      <c r="D90">
        <v>10</v>
      </c>
    </row>
    <row r="91" spans="1:4">
      <c r="A91">
        <v>201611</v>
      </c>
      <c r="B91" t="s">
        <v>93</v>
      </c>
      <c r="C91">
        <v>158</v>
      </c>
      <c r="D91">
        <v>280</v>
      </c>
    </row>
    <row r="92" spans="1:4">
      <c r="A92">
        <v>201611</v>
      </c>
      <c r="B92" t="s">
        <v>94</v>
      </c>
      <c r="C92">
        <v>187</v>
      </c>
      <c r="D92">
        <v>410</v>
      </c>
    </row>
    <row r="93" spans="1:4">
      <c r="A93">
        <v>201611</v>
      </c>
      <c r="B93" t="s">
        <v>95</v>
      </c>
      <c r="C93">
        <v>650</v>
      </c>
      <c r="D93">
        <v>1347</v>
      </c>
    </row>
    <row r="94" spans="1:4">
      <c r="A94">
        <v>201611</v>
      </c>
      <c r="B94" t="s">
        <v>96</v>
      </c>
      <c r="C94">
        <v>61</v>
      </c>
      <c r="D94">
        <v>144</v>
      </c>
    </row>
    <row r="95" spans="1:4">
      <c r="A95">
        <v>201611</v>
      </c>
      <c r="B95" t="s">
        <v>97</v>
      </c>
      <c r="C95">
        <v>42</v>
      </c>
      <c r="D95">
        <v>81</v>
      </c>
    </row>
    <row r="96" spans="1:4">
      <c r="A96">
        <v>201611</v>
      </c>
      <c r="B96" t="s">
        <v>98</v>
      </c>
      <c r="C96">
        <v>21</v>
      </c>
      <c r="D96">
        <v>41</v>
      </c>
    </row>
    <row r="97" spans="1:4">
      <c r="A97">
        <v>201611</v>
      </c>
      <c r="B97" t="s">
        <v>99</v>
      </c>
      <c r="C97">
        <v>400</v>
      </c>
      <c r="D97">
        <v>875</v>
      </c>
    </row>
    <row r="98" spans="1:4">
      <c r="A98">
        <v>201611</v>
      </c>
      <c r="B98" t="s">
        <v>100</v>
      </c>
      <c r="C98">
        <v>254</v>
      </c>
      <c r="D98">
        <v>547</v>
      </c>
    </row>
    <row r="99" spans="1:4">
      <c r="A99">
        <v>201611</v>
      </c>
      <c r="B99" t="s">
        <v>101</v>
      </c>
      <c r="C99">
        <v>202</v>
      </c>
      <c r="D99">
        <v>401</v>
      </c>
    </row>
    <row r="100" spans="1:4">
      <c r="A100">
        <v>201611</v>
      </c>
      <c r="B100" t="s">
        <v>102</v>
      </c>
      <c r="C100">
        <v>40</v>
      </c>
      <c r="D100">
        <v>63</v>
      </c>
    </row>
    <row r="101" spans="1:4">
      <c r="A101">
        <v>201611</v>
      </c>
      <c r="B101" t="s">
        <v>103</v>
      </c>
      <c r="C101">
        <v>8</v>
      </c>
      <c r="D101">
        <v>13</v>
      </c>
    </row>
    <row r="103" spans="1:4">
      <c r="A103">
        <v>201611</v>
      </c>
      <c r="C103">
        <v>16365</v>
      </c>
      <c r="D103">
        <v>32382</v>
      </c>
    </row>
  </sheetData>
  <pageMargins left="0.7" right="0.7" top="0.75" bottom="0.75" header="0.3" footer="0.3"/>
  <tableParts count="1">
    <tablePart r:id="rId1"/>
  </tablePart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7"/>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201610</v>
      </c>
      <c r="B2" t="s">
        <v>4</v>
      </c>
      <c r="C2">
        <v>237</v>
      </c>
      <c r="D2">
        <v>419</v>
      </c>
    </row>
    <row r="3" spans="1:4">
      <c r="A3">
        <v>201610</v>
      </c>
      <c r="B3" t="s">
        <v>5</v>
      </c>
      <c r="C3">
        <v>55</v>
      </c>
      <c r="D3">
        <v>82</v>
      </c>
    </row>
    <row r="4" spans="1:4">
      <c r="A4">
        <v>201610</v>
      </c>
      <c r="B4" t="s">
        <v>6</v>
      </c>
      <c r="C4">
        <v>20</v>
      </c>
      <c r="D4">
        <v>40</v>
      </c>
    </row>
    <row r="5" spans="1:4">
      <c r="A5">
        <v>201610</v>
      </c>
      <c r="B5" t="s">
        <v>7</v>
      </c>
      <c r="C5">
        <v>66</v>
      </c>
      <c r="D5">
        <v>116</v>
      </c>
    </row>
    <row r="6" spans="1:4">
      <c r="A6">
        <v>201610</v>
      </c>
      <c r="B6" t="s">
        <v>8</v>
      </c>
      <c r="C6">
        <v>35</v>
      </c>
      <c r="D6">
        <v>72</v>
      </c>
    </row>
    <row r="7" spans="1:4">
      <c r="A7">
        <v>201610</v>
      </c>
      <c r="B7" t="s">
        <v>9</v>
      </c>
      <c r="C7">
        <v>21</v>
      </c>
      <c r="D7">
        <v>36</v>
      </c>
    </row>
    <row r="8" spans="1:4">
      <c r="A8">
        <v>201610</v>
      </c>
      <c r="B8" t="s">
        <v>10</v>
      </c>
      <c r="C8">
        <v>117</v>
      </c>
      <c r="D8">
        <v>224</v>
      </c>
    </row>
    <row r="9" spans="1:4">
      <c r="A9">
        <v>201610</v>
      </c>
      <c r="B9" t="s">
        <v>11</v>
      </c>
      <c r="C9">
        <v>44</v>
      </c>
      <c r="D9">
        <v>79</v>
      </c>
    </row>
    <row r="10" spans="1:4">
      <c r="A10">
        <v>201610</v>
      </c>
      <c r="B10" t="s">
        <v>12</v>
      </c>
      <c r="C10">
        <v>131</v>
      </c>
      <c r="D10">
        <v>248</v>
      </c>
    </row>
    <row r="11" spans="1:4">
      <c r="A11">
        <v>201610</v>
      </c>
      <c r="B11" t="s">
        <v>13</v>
      </c>
      <c r="C11">
        <v>153</v>
      </c>
      <c r="D11">
        <v>269</v>
      </c>
    </row>
    <row r="12" spans="1:4">
      <c r="A12">
        <v>201610</v>
      </c>
      <c r="B12" t="s">
        <v>14</v>
      </c>
      <c r="C12">
        <v>217</v>
      </c>
      <c r="D12">
        <v>455</v>
      </c>
    </row>
    <row r="13" spans="1:4">
      <c r="A13">
        <v>201610</v>
      </c>
      <c r="B13" t="s">
        <v>15</v>
      </c>
      <c r="C13">
        <v>181</v>
      </c>
      <c r="D13">
        <v>339</v>
      </c>
    </row>
    <row r="14" spans="1:4">
      <c r="A14">
        <v>201610</v>
      </c>
      <c r="B14" t="s">
        <v>16</v>
      </c>
      <c r="C14">
        <v>213</v>
      </c>
      <c r="D14">
        <v>399</v>
      </c>
    </row>
    <row r="15" spans="1:4">
      <c r="A15">
        <v>201610</v>
      </c>
      <c r="B15" t="s">
        <v>17</v>
      </c>
      <c r="C15">
        <v>52</v>
      </c>
      <c r="D15">
        <v>89</v>
      </c>
    </row>
    <row r="16" spans="1:4">
      <c r="A16">
        <v>201610</v>
      </c>
      <c r="B16" t="s">
        <v>18</v>
      </c>
      <c r="C16">
        <v>11</v>
      </c>
      <c r="D16">
        <v>22</v>
      </c>
    </row>
    <row r="17" spans="1:4">
      <c r="A17">
        <v>201610</v>
      </c>
      <c r="B17" t="s">
        <v>19</v>
      </c>
      <c r="C17">
        <v>91</v>
      </c>
      <c r="D17">
        <v>173</v>
      </c>
    </row>
    <row r="18" spans="1:4">
      <c r="A18">
        <v>201610</v>
      </c>
      <c r="B18" t="s">
        <v>20</v>
      </c>
      <c r="C18">
        <v>42</v>
      </c>
      <c r="D18">
        <v>65</v>
      </c>
    </row>
    <row r="19" spans="1:4">
      <c r="A19">
        <v>201610</v>
      </c>
      <c r="B19" t="s">
        <v>21</v>
      </c>
      <c r="C19">
        <v>143</v>
      </c>
      <c r="D19">
        <v>258</v>
      </c>
    </row>
    <row r="20" spans="1:4">
      <c r="A20">
        <v>201610</v>
      </c>
      <c r="B20" t="s">
        <v>22</v>
      </c>
      <c r="C20">
        <v>62</v>
      </c>
      <c r="D20">
        <v>119</v>
      </c>
    </row>
    <row r="21" spans="1:4">
      <c r="A21">
        <v>201610</v>
      </c>
      <c r="B21" t="s">
        <v>23</v>
      </c>
      <c r="C21">
        <v>27</v>
      </c>
      <c r="D21">
        <v>51</v>
      </c>
    </row>
    <row r="22" spans="1:4">
      <c r="A22">
        <v>201610</v>
      </c>
      <c r="B22" t="s">
        <v>24</v>
      </c>
      <c r="C22">
        <v>29</v>
      </c>
      <c r="D22">
        <v>48</v>
      </c>
    </row>
    <row r="23" spans="1:4">
      <c r="A23">
        <v>201610</v>
      </c>
      <c r="B23" t="s">
        <v>25</v>
      </c>
      <c r="C23">
        <v>8</v>
      </c>
      <c r="D23">
        <v>13</v>
      </c>
    </row>
    <row r="24" spans="1:4">
      <c r="A24">
        <v>201610</v>
      </c>
      <c r="B24" t="s">
        <v>26</v>
      </c>
      <c r="C24">
        <v>295</v>
      </c>
      <c r="D24">
        <v>515</v>
      </c>
    </row>
    <row r="25" spans="1:4">
      <c r="A25">
        <v>201610</v>
      </c>
      <c r="B25" t="s">
        <v>27</v>
      </c>
      <c r="C25">
        <v>193</v>
      </c>
      <c r="D25">
        <v>374</v>
      </c>
    </row>
    <row r="26" spans="1:4">
      <c r="A26">
        <v>201610</v>
      </c>
      <c r="B26" t="s">
        <v>28</v>
      </c>
      <c r="C26">
        <v>146</v>
      </c>
      <c r="D26">
        <v>275</v>
      </c>
    </row>
    <row r="27" spans="1:4">
      <c r="A27">
        <v>201610</v>
      </c>
      <c r="B27" t="s">
        <v>29</v>
      </c>
      <c r="C27">
        <v>951</v>
      </c>
      <c r="D27">
        <v>1969</v>
      </c>
    </row>
    <row r="28" spans="1:4">
      <c r="A28">
        <v>201610</v>
      </c>
      <c r="B28" t="s">
        <v>30</v>
      </c>
      <c r="C28">
        <v>31</v>
      </c>
      <c r="D28">
        <v>57</v>
      </c>
    </row>
    <row r="29" spans="1:4">
      <c r="A29">
        <v>201610</v>
      </c>
      <c r="B29" t="s">
        <v>31</v>
      </c>
      <c r="C29">
        <v>22</v>
      </c>
      <c r="D29">
        <v>38</v>
      </c>
    </row>
    <row r="30" spans="1:4">
      <c r="A30">
        <v>201610</v>
      </c>
      <c r="B30" t="s">
        <v>32</v>
      </c>
      <c r="C30">
        <v>181</v>
      </c>
      <c r="D30">
        <v>331</v>
      </c>
    </row>
    <row r="31" spans="1:4">
      <c r="A31">
        <v>201610</v>
      </c>
      <c r="B31" t="s">
        <v>33</v>
      </c>
      <c r="C31">
        <v>79</v>
      </c>
      <c r="D31">
        <v>158</v>
      </c>
    </row>
    <row r="32" spans="1:4">
      <c r="A32">
        <v>201610</v>
      </c>
      <c r="B32" t="s">
        <v>34</v>
      </c>
      <c r="C32">
        <v>100</v>
      </c>
      <c r="D32">
        <v>196</v>
      </c>
    </row>
    <row r="33" spans="1:4">
      <c r="A33">
        <v>201610</v>
      </c>
      <c r="B33" t="s">
        <v>35</v>
      </c>
      <c r="C33">
        <v>468</v>
      </c>
      <c r="D33">
        <v>966</v>
      </c>
    </row>
    <row r="34" spans="1:4">
      <c r="A34">
        <v>201610</v>
      </c>
      <c r="B34" t="s">
        <v>36</v>
      </c>
      <c r="C34">
        <v>227</v>
      </c>
      <c r="D34">
        <v>542</v>
      </c>
    </row>
    <row r="35" spans="1:4">
      <c r="A35">
        <v>201610</v>
      </c>
      <c r="B35" t="s">
        <v>37</v>
      </c>
      <c r="C35">
        <v>549</v>
      </c>
      <c r="D35">
        <v>1112</v>
      </c>
    </row>
    <row r="36" spans="1:4">
      <c r="A36">
        <v>201610</v>
      </c>
      <c r="B36" t="s">
        <v>38</v>
      </c>
      <c r="C36">
        <v>71</v>
      </c>
      <c r="D36">
        <v>144</v>
      </c>
    </row>
    <row r="37" spans="1:4">
      <c r="A37">
        <v>201610</v>
      </c>
      <c r="B37" t="s">
        <v>39</v>
      </c>
      <c r="C37">
        <v>380</v>
      </c>
      <c r="D37">
        <v>644</v>
      </c>
    </row>
    <row r="38" spans="1:4">
      <c r="A38">
        <v>201610</v>
      </c>
      <c r="B38" t="s">
        <v>40</v>
      </c>
      <c r="C38">
        <v>32</v>
      </c>
      <c r="D38">
        <v>54</v>
      </c>
    </row>
    <row r="39" spans="1:4">
      <c r="A39">
        <v>201610</v>
      </c>
      <c r="B39" t="s">
        <v>41</v>
      </c>
      <c r="C39">
        <v>8</v>
      </c>
      <c r="D39">
        <v>14</v>
      </c>
    </row>
    <row r="40" spans="1:4">
      <c r="A40">
        <v>201610</v>
      </c>
      <c r="B40" t="s">
        <v>42</v>
      </c>
      <c r="C40">
        <v>108</v>
      </c>
      <c r="D40">
        <v>218</v>
      </c>
    </row>
    <row r="41" spans="1:4">
      <c r="A41">
        <v>201610</v>
      </c>
      <c r="B41" t="s">
        <v>43</v>
      </c>
      <c r="C41">
        <v>48</v>
      </c>
      <c r="D41">
        <v>85</v>
      </c>
    </row>
    <row r="42" spans="1:4">
      <c r="A42">
        <v>201610</v>
      </c>
      <c r="B42" t="s">
        <v>44</v>
      </c>
      <c r="C42">
        <v>796</v>
      </c>
      <c r="D42">
        <v>1643</v>
      </c>
    </row>
    <row r="43" spans="1:4">
      <c r="A43">
        <v>201610</v>
      </c>
      <c r="B43" t="s">
        <v>45</v>
      </c>
      <c r="C43">
        <v>204</v>
      </c>
      <c r="D43">
        <v>395</v>
      </c>
    </row>
    <row r="44" spans="1:4">
      <c r="A44">
        <v>201610</v>
      </c>
      <c r="B44" t="s">
        <v>46</v>
      </c>
      <c r="C44">
        <v>137</v>
      </c>
      <c r="D44">
        <v>243</v>
      </c>
    </row>
    <row r="45" spans="1:4">
      <c r="A45">
        <v>201610</v>
      </c>
      <c r="B45" t="s">
        <v>47</v>
      </c>
      <c r="C45">
        <v>154</v>
      </c>
      <c r="D45">
        <v>274</v>
      </c>
    </row>
    <row r="46" spans="1:4">
      <c r="A46">
        <v>201610</v>
      </c>
      <c r="B46" t="s">
        <v>48</v>
      </c>
      <c r="C46">
        <v>137</v>
      </c>
      <c r="D46">
        <v>251</v>
      </c>
    </row>
    <row r="47" spans="1:4">
      <c r="A47">
        <v>201610</v>
      </c>
      <c r="B47" t="s">
        <v>49</v>
      </c>
      <c r="C47">
        <v>43</v>
      </c>
      <c r="D47">
        <v>84</v>
      </c>
    </row>
    <row r="48" spans="1:4">
      <c r="A48">
        <v>201610</v>
      </c>
      <c r="B48" t="s">
        <v>50</v>
      </c>
      <c r="C48">
        <v>100</v>
      </c>
      <c r="D48">
        <v>200</v>
      </c>
    </row>
    <row r="49" spans="1:4">
      <c r="A49">
        <v>201610</v>
      </c>
      <c r="B49" t="s">
        <v>51</v>
      </c>
      <c r="C49">
        <v>7</v>
      </c>
      <c r="D49">
        <v>10</v>
      </c>
    </row>
    <row r="50" spans="1:4">
      <c r="A50">
        <v>201610</v>
      </c>
      <c r="B50" t="s">
        <v>52</v>
      </c>
      <c r="C50">
        <v>171</v>
      </c>
      <c r="D50">
        <v>284</v>
      </c>
    </row>
    <row r="51" spans="1:4">
      <c r="A51">
        <v>201610</v>
      </c>
      <c r="B51" t="s">
        <v>53</v>
      </c>
      <c r="C51">
        <v>41</v>
      </c>
      <c r="D51">
        <v>89</v>
      </c>
    </row>
    <row r="52" spans="1:4">
      <c r="A52">
        <v>201610</v>
      </c>
      <c r="B52" t="s">
        <v>54</v>
      </c>
      <c r="C52">
        <v>286</v>
      </c>
      <c r="D52">
        <v>561</v>
      </c>
    </row>
    <row r="53" spans="1:4">
      <c r="A53">
        <v>201610</v>
      </c>
      <c r="B53" t="s">
        <v>55</v>
      </c>
      <c r="C53">
        <v>14</v>
      </c>
      <c r="D53">
        <v>27</v>
      </c>
    </row>
    <row r="54" spans="1:4">
      <c r="A54">
        <v>201610</v>
      </c>
      <c r="B54" t="s">
        <v>56</v>
      </c>
      <c r="C54">
        <v>72</v>
      </c>
      <c r="D54">
        <v>150</v>
      </c>
    </row>
    <row r="55" spans="1:4">
      <c r="A55">
        <v>201610</v>
      </c>
      <c r="B55" t="s">
        <v>57</v>
      </c>
      <c r="C55">
        <v>140</v>
      </c>
      <c r="D55">
        <v>301</v>
      </c>
    </row>
    <row r="56" spans="1:4">
      <c r="A56">
        <v>201610</v>
      </c>
      <c r="B56" t="s">
        <v>58</v>
      </c>
      <c r="C56">
        <v>96</v>
      </c>
      <c r="D56">
        <v>159</v>
      </c>
    </row>
    <row r="57" spans="1:4">
      <c r="A57">
        <v>201610</v>
      </c>
      <c r="B57" t="s">
        <v>59</v>
      </c>
      <c r="C57">
        <v>6</v>
      </c>
      <c r="D57">
        <v>10</v>
      </c>
    </row>
    <row r="58" spans="1:4">
      <c r="A58">
        <v>201610</v>
      </c>
      <c r="B58" t="s">
        <v>60</v>
      </c>
      <c r="C58">
        <v>33</v>
      </c>
      <c r="D58">
        <v>68</v>
      </c>
    </row>
    <row r="59" spans="1:4">
      <c r="A59">
        <v>201610</v>
      </c>
      <c r="B59" t="s">
        <v>61</v>
      </c>
      <c r="C59">
        <v>65</v>
      </c>
      <c r="D59">
        <v>159</v>
      </c>
    </row>
    <row r="60" spans="1:4">
      <c r="A60">
        <v>201610</v>
      </c>
      <c r="B60" t="s">
        <v>62</v>
      </c>
      <c r="C60">
        <v>109</v>
      </c>
      <c r="D60">
        <v>196</v>
      </c>
    </row>
    <row r="61" spans="1:4">
      <c r="A61">
        <v>201610</v>
      </c>
      <c r="B61" t="s">
        <v>63</v>
      </c>
      <c r="C61">
        <v>2036</v>
      </c>
      <c r="D61">
        <v>4316</v>
      </c>
    </row>
    <row r="62" spans="1:4">
      <c r="A62">
        <v>201610</v>
      </c>
      <c r="B62" t="s">
        <v>64</v>
      </c>
      <c r="C62">
        <v>5</v>
      </c>
      <c r="D62">
        <v>7</v>
      </c>
    </row>
    <row r="63" spans="1:4">
      <c r="A63">
        <v>201610</v>
      </c>
      <c r="B63" t="s">
        <v>65</v>
      </c>
      <c r="C63">
        <v>54</v>
      </c>
      <c r="D63">
        <v>111</v>
      </c>
    </row>
    <row r="64" spans="1:4">
      <c r="A64">
        <v>201610</v>
      </c>
      <c r="B64" t="s">
        <v>66</v>
      </c>
      <c r="C64">
        <v>83</v>
      </c>
      <c r="D64">
        <v>203</v>
      </c>
    </row>
    <row r="65" spans="1:4">
      <c r="A65">
        <v>201610</v>
      </c>
      <c r="B65" t="s">
        <v>67</v>
      </c>
      <c r="C65">
        <v>135</v>
      </c>
      <c r="D65">
        <v>239</v>
      </c>
    </row>
    <row r="66" spans="1:4">
      <c r="A66">
        <v>201610</v>
      </c>
      <c r="B66" t="s">
        <v>68</v>
      </c>
      <c r="C66">
        <v>342</v>
      </c>
      <c r="D66">
        <v>628</v>
      </c>
    </row>
    <row r="67" spans="1:4">
      <c r="A67">
        <v>201610</v>
      </c>
      <c r="B67" t="s">
        <v>69</v>
      </c>
      <c r="C67">
        <v>54</v>
      </c>
      <c r="D67">
        <v>94</v>
      </c>
    </row>
    <row r="68" spans="1:4">
      <c r="A68">
        <v>201610</v>
      </c>
      <c r="B68" t="s">
        <v>70</v>
      </c>
      <c r="C68">
        <v>235</v>
      </c>
      <c r="D68">
        <v>456</v>
      </c>
    </row>
    <row r="69" spans="1:4">
      <c r="A69">
        <v>201610</v>
      </c>
      <c r="B69" t="s">
        <v>71</v>
      </c>
      <c r="C69">
        <v>111</v>
      </c>
      <c r="D69">
        <v>256</v>
      </c>
    </row>
    <row r="70" spans="1:4">
      <c r="A70">
        <v>201610</v>
      </c>
      <c r="B70" t="s">
        <v>72</v>
      </c>
      <c r="C70">
        <v>12</v>
      </c>
      <c r="D70">
        <v>22</v>
      </c>
    </row>
    <row r="71" spans="1:4">
      <c r="A71">
        <v>201610</v>
      </c>
      <c r="B71" t="s">
        <v>73</v>
      </c>
      <c r="C71">
        <v>94</v>
      </c>
      <c r="D71">
        <v>197</v>
      </c>
    </row>
    <row r="72" spans="1:4">
      <c r="A72">
        <v>201610</v>
      </c>
      <c r="B72" t="s">
        <v>74</v>
      </c>
      <c r="C72">
        <v>97</v>
      </c>
      <c r="D72">
        <v>176</v>
      </c>
    </row>
    <row r="73" spans="1:4">
      <c r="A73">
        <v>201610</v>
      </c>
      <c r="B73" t="s">
        <v>75</v>
      </c>
      <c r="C73">
        <v>18</v>
      </c>
      <c r="D73">
        <v>29</v>
      </c>
    </row>
    <row r="74" spans="1:4">
      <c r="A74">
        <v>201610</v>
      </c>
      <c r="B74" t="s">
        <v>76</v>
      </c>
      <c r="C74">
        <v>93</v>
      </c>
      <c r="D74">
        <v>183</v>
      </c>
    </row>
    <row r="75" spans="1:4">
      <c r="A75">
        <v>201610</v>
      </c>
      <c r="B75" t="s">
        <v>77</v>
      </c>
      <c r="C75">
        <v>339</v>
      </c>
      <c r="D75">
        <v>686</v>
      </c>
    </row>
    <row r="76" spans="1:4">
      <c r="A76">
        <v>201610</v>
      </c>
      <c r="B76" t="s">
        <v>78</v>
      </c>
      <c r="C76">
        <v>45</v>
      </c>
      <c r="D76">
        <v>79</v>
      </c>
    </row>
    <row r="77" spans="1:4">
      <c r="A77">
        <v>201610</v>
      </c>
      <c r="B77" t="s">
        <v>79</v>
      </c>
      <c r="C77">
        <v>305</v>
      </c>
      <c r="D77">
        <v>645</v>
      </c>
    </row>
    <row r="78" spans="1:4">
      <c r="A78">
        <v>201610</v>
      </c>
      <c r="B78" t="s">
        <v>80</v>
      </c>
      <c r="C78">
        <v>164</v>
      </c>
      <c r="D78">
        <v>329</v>
      </c>
    </row>
    <row r="79" spans="1:4">
      <c r="A79">
        <v>201610</v>
      </c>
      <c r="B79" t="s">
        <v>81</v>
      </c>
      <c r="C79">
        <v>575</v>
      </c>
      <c r="D79">
        <v>1182</v>
      </c>
    </row>
    <row r="80" spans="1:4">
      <c r="A80">
        <v>201610</v>
      </c>
      <c r="B80" t="s">
        <v>82</v>
      </c>
      <c r="C80">
        <v>218</v>
      </c>
      <c r="D80">
        <v>389</v>
      </c>
    </row>
    <row r="81" spans="1:4">
      <c r="A81">
        <v>201610</v>
      </c>
      <c r="B81" t="s">
        <v>83</v>
      </c>
      <c r="C81">
        <v>211</v>
      </c>
      <c r="D81">
        <v>366</v>
      </c>
    </row>
    <row r="82" spans="1:4">
      <c r="A82">
        <v>201610</v>
      </c>
      <c r="B82" t="s">
        <v>84</v>
      </c>
      <c r="C82">
        <v>177</v>
      </c>
      <c r="D82">
        <v>318</v>
      </c>
    </row>
    <row r="83" spans="1:4">
      <c r="A83">
        <v>201610</v>
      </c>
      <c r="B83" t="s">
        <v>85</v>
      </c>
      <c r="C83">
        <v>95</v>
      </c>
      <c r="D83">
        <v>190</v>
      </c>
    </row>
    <row r="84" spans="1:4">
      <c r="A84">
        <v>201610</v>
      </c>
      <c r="B84" t="s">
        <v>86</v>
      </c>
      <c r="C84">
        <v>181</v>
      </c>
      <c r="D84">
        <v>371</v>
      </c>
    </row>
    <row r="85" spans="1:4">
      <c r="A85">
        <v>201610</v>
      </c>
      <c r="B85" t="s">
        <v>87</v>
      </c>
      <c r="C85">
        <v>69</v>
      </c>
      <c r="D85">
        <v>125</v>
      </c>
    </row>
    <row r="86" spans="1:4">
      <c r="A86">
        <v>201610</v>
      </c>
      <c r="B86" t="s">
        <v>88</v>
      </c>
      <c r="C86">
        <v>56</v>
      </c>
      <c r="D86">
        <v>98</v>
      </c>
    </row>
    <row r="87" spans="1:4">
      <c r="A87">
        <v>201610</v>
      </c>
      <c r="B87" t="s">
        <v>89</v>
      </c>
      <c r="C87">
        <v>115</v>
      </c>
      <c r="D87">
        <v>206</v>
      </c>
    </row>
    <row r="88" spans="1:4">
      <c r="A88">
        <v>201610</v>
      </c>
      <c r="B88" t="s">
        <v>90</v>
      </c>
      <c r="C88">
        <v>17</v>
      </c>
      <c r="D88">
        <v>31</v>
      </c>
    </row>
    <row r="89" spans="1:4">
      <c r="A89">
        <v>201610</v>
      </c>
      <c r="B89" t="s">
        <v>91</v>
      </c>
      <c r="C89">
        <v>55</v>
      </c>
      <c r="D89">
        <v>123</v>
      </c>
    </row>
    <row r="90" spans="1:4">
      <c r="A90">
        <v>201610</v>
      </c>
      <c r="B90" t="s">
        <v>92</v>
      </c>
      <c r="C90">
        <v>5</v>
      </c>
      <c r="D90">
        <v>10</v>
      </c>
    </row>
    <row r="91" spans="1:4">
      <c r="A91">
        <v>201610</v>
      </c>
      <c r="B91" t="s">
        <v>93</v>
      </c>
      <c r="C91">
        <v>151</v>
      </c>
      <c r="D91">
        <v>259</v>
      </c>
    </row>
    <row r="92" spans="1:4">
      <c r="A92">
        <v>201610</v>
      </c>
      <c r="B92" t="s">
        <v>94</v>
      </c>
      <c r="C92">
        <v>211</v>
      </c>
      <c r="D92">
        <v>496</v>
      </c>
    </row>
    <row r="93" spans="1:4">
      <c r="A93">
        <v>201610</v>
      </c>
      <c r="B93" t="s">
        <v>95</v>
      </c>
      <c r="C93">
        <v>659</v>
      </c>
      <c r="D93">
        <v>1385</v>
      </c>
    </row>
    <row r="94" spans="1:4">
      <c r="A94">
        <v>201610</v>
      </c>
      <c r="B94" t="s">
        <v>96</v>
      </c>
      <c r="C94">
        <v>56</v>
      </c>
      <c r="D94">
        <v>125</v>
      </c>
    </row>
    <row r="95" spans="1:4">
      <c r="A95">
        <v>201610</v>
      </c>
      <c r="B95" t="s">
        <v>97</v>
      </c>
      <c r="C95">
        <v>42</v>
      </c>
      <c r="D95">
        <v>88</v>
      </c>
    </row>
    <row r="96" spans="1:4">
      <c r="A96">
        <v>201610</v>
      </c>
      <c r="B96" t="s">
        <v>98</v>
      </c>
      <c r="C96">
        <v>21</v>
      </c>
      <c r="D96">
        <v>42</v>
      </c>
    </row>
    <row r="97" spans="1:4">
      <c r="A97">
        <v>201610</v>
      </c>
      <c r="B97" t="s">
        <v>99</v>
      </c>
      <c r="C97">
        <v>380</v>
      </c>
      <c r="D97">
        <v>822</v>
      </c>
    </row>
    <row r="98" spans="1:4">
      <c r="A98">
        <v>201610</v>
      </c>
      <c r="B98" t="s">
        <v>100</v>
      </c>
      <c r="C98">
        <v>247</v>
      </c>
      <c r="D98">
        <v>535</v>
      </c>
    </row>
    <row r="99" spans="1:4">
      <c r="A99">
        <v>201610</v>
      </c>
      <c r="B99" t="s">
        <v>101</v>
      </c>
      <c r="C99">
        <v>218</v>
      </c>
      <c r="D99">
        <v>435</v>
      </c>
    </row>
    <row r="100" spans="1:4">
      <c r="A100">
        <v>201610</v>
      </c>
      <c r="B100" t="s">
        <v>102</v>
      </c>
      <c r="C100">
        <v>38</v>
      </c>
      <c r="D100">
        <v>57</v>
      </c>
    </row>
    <row r="101" spans="1:4">
      <c r="A101">
        <v>201610</v>
      </c>
      <c r="B101" t="s">
        <v>103</v>
      </c>
      <c r="C101">
        <v>8</v>
      </c>
      <c r="D101">
        <v>13</v>
      </c>
    </row>
    <row r="103" spans="1:4">
      <c r="A103">
        <v>201610</v>
      </c>
      <c r="C103">
        <v>16482</v>
      </c>
      <c r="D103">
        <v>32734</v>
      </c>
    </row>
  </sheetData>
  <pageMargins left="0.7" right="0.7" top="0.75" bottom="0.75" header="0.3" footer="0.3"/>
  <tableParts count="1">
    <tablePart r:id="rId1"/>
  </tablePart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8"/>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201609</v>
      </c>
      <c r="B2" t="s">
        <v>4</v>
      </c>
      <c r="C2">
        <v>244</v>
      </c>
      <c r="D2">
        <v>430</v>
      </c>
    </row>
    <row r="3" spans="1:4">
      <c r="A3">
        <v>201609</v>
      </c>
      <c r="B3" t="s">
        <v>5</v>
      </c>
      <c r="C3">
        <v>61</v>
      </c>
      <c r="D3">
        <v>93</v>
      </c>
    </row>
    <row r="4" spans="1:4">
      <c r="A4">
        <v>201609</v>
      </c>
      <c r="B4" t="s">
        <v>6</v>
      </c>
      <c r="C4">
        <v>21</v>
      </c>
      <c r="D4">
        <v>42</v>
      </c>
    </row>
    <row r="5" spans="1:4">
      <c r="A5">
        <v>201609</v>
      </c>
      <c r="B5" t="s">
        <v>7</v>
      </c>
      <c r="C5">
        <v>63</v>
      </c>
      <c r="D5">
        <v>113</v>
      </c>
    </row>
    <row r="6" spans="1:4">
      <c r="A6">
        <v>201609</v>
      </c>
      <c r="B6" t="s">
        <v>8</v>
      </c>
      <c r="C6">
        <v>36</v>
      </c>
      <c r="D6">
        <v>74</v>
      </c>
    </row>
    <row r="7" spans="1:4">
      <c r="A7">
        <v>201609</v>
      </c>
      <c r="B7" t="s">
        <v>9</v>
      </c>
      <c r="C7">
        <v>23</v>
      </c>
      <c r="D7">
        <v>45</v>
      </c>
    </row>
    <row r="8" spans="1:4">
      <c r="A8">
        <v>201609</v>
      </c>
      <c r="B8" t="s">
        <v>10</v>
      </c>
      <c r="C8">
        <v>121</v>
      </c>
      <c r="D8">
        <v>239</v>
      </c>
    </row>
    <row r="9" spans="1:4">
      <c r="A9">
        <v>201609</v>
      </c>
      <c r="B9" t="s">
        <v>11</v>
      </c>
      <c r="C9">
        <v>42</v>
      </c>
      <c r="D9">
        <v>76</v>
      </c>
    </row>
    <row r="10" spans="1:4">
      <c r="A10">
        <v>201609</v>
      </c>
      <c r="B10" t="s">
        <v>12</v>
      </c>
      <c r="C10">
        <v>141</v>
      </c>
      <c r="D10">
        <v>271</v>
      </c>
    </row>
    <row r="11" spans="1:4">
      <c r="A11">
        <v>201609</v>
      </c>
      <c r="B11" t="s">
        <v>13</v>
      </c>
      <c r="C11">
        <v>157</v>
      </c>
      <c r="D11">
        <v>279</v>
      </c>
    </row>
    <row r="12" spans="1:4">
      <c r="A12">
        <v>201609</v>
      </c>
      <c r="B12" t="s">
        <v>14</v>
      </c>
      <c r="C12">
        <v>212</v>
      </c>
      <c r="D12">
        <v>415</v>
      </c>
    </row>
    <row r="13" spans="1:4">
      <c r="A13">
        <v>201609</v>
      </c>
      <c r="B13" t="s">
        <v>15</v>
      </c>
      <c r="C13">
        <v>183</v>
      </c>
      <c r="D13">
        <v>348</v>
      </c>
    </row>
    <row r="14" spans="1:4">
      <c r="A14">
        <v>201609</v>
      </c>
      <c r="B14" t="s">
        <v>16</v>
      </c>
      <c r="C14">
        <v>217</v>
      </c>
      <c r="D14">
        <v>396</v>
      </c>
    </row>
    <row r="15" spans="1:4">
      <c r="A15">
        <v>201609</v>
      </c>
      <c r="B15" t="s">
        <v>17</v>
      </c>
      <c r="C15">
        <v>51</v>
      </c>
      <c r="D15">
        <v>87</v>
      </c>
    </row>
    <row r="16" spans="1:4">
      <c r="A16">
        <v>201609</v>
      </c>
      <c r="B16" t="s">
        <v>18</v>
      </c>
      <c r="C16">
        <v>10</v>
      </c>
      <c r="D16">
        <v>21</v>
      </c>
    </row>
    <row r="17" spans="1:4">
      <c r="A17">
        <v>201609</v>
      </c>
      <c r="B17" t="s">
        <v>19</v>
      </c>
      <c r="C17">
        <v>94</v>
      </c>
      <c r="D17">
        <v>188</v>
      </c>
    </row>
    <row r="18" spans="1:4">
      <c r="A18">
        <v>201609</v>
      </c>
      <c r="B18" t="s">
        <v>20</v>
      </c>
      <c r="C18">
        <v>42</v>
      </c>
      <c r="D18">
        <v>65</v>
      </c>
    </row>
    <row r="19" spans="1:4">
      <c r="A19">
        <v>201609</v>
      </c>
      <c r="B19" t="s">
        <v>21</v>
      </c>
      <c r="C19">
        <v>143</v>
      </c>
      <c r="D19">
        <v>255</v>
      </c>
    </row>
    <row r="20" spans="1:4">
      <c r="A20">
        <v>201609</v>
      </c>
      <c r="B20" t="s">
        <v>22</v>
      </c>
      <c r="C20">
        <v>60</v>
      </c>
      <c r="D20">
        <v>111</v>
      </c>
    </row>
    <row r="21" spans="1:4">
      <c r="A21">
        <v>201609</v>
      </c>
      <c r="B21" t="s">
        <v>23</v>
      </c>
      <c r="C21">
        <v>27</v>
      </c>
      <c r="D21">
        <v>50</v>
      </c>
    </row>
    <row r="22" spans="1:4">
      <c r="A22">
        <v>201609</v>
      </c>
      <c r="B22" t="s">
        <v>24</v>
      </c>
      <c r="C22">
        <v>30</v>
      </c>
      <c r="D22">
        <v>51</v>
      </c>
    </row>
    <row r="23" spans="1:4">
      <c r="A23">
        <v>201609</v>
      </c>
      <c r="B23" t="s">
        <v>25</v>
      </c>
      <c r="C23">
        <v>8</v>
      </c>
      <c r="D23">
        <v>13</v>
      </c>
    </row>
    <row r="24" spans="1:4">
      <c r="A24">
        <v>201609</v>
      </c>
      <c r="B24" t="s">
        <v>26</v>
      </c>
      <c r="C24">
        <v>293</v>
      </c>
      <c r="D24">
        <v>512</v>
      </c>
    </row>
    <row r="25" spans="1:4">
      <c r="A25">
        <v>201609</v>
      </c>
      <c r="B25" t="s">
        <v>27</v>
      </c>
      <c r="C25">
        <v>195</v>
      </c>
      <c r="D25">
        <v>383</v>
      </c>
    </row>
    <row r="26" spans="1:4">
      <c r="A26">
        <v>201609</v>
      </c>
      <c r="B26" t="s">
        <v>28</v>
      </c>
      <c r="C26">
        <v>155</v>
      </c>
      <c r="D26">
        <v>297</v>
      </c>
    </row>
    <row r="27" spans="1:4">
      <c r="A27">
        <v>201609</v>
      </c>
      <c r="B27" t="s">
        <v>29</v>
      </c>
      <c r="C27">
        <v>966</v>
      </c>
      <c r="D27">
        <v>2006</v>
      </c>
    </row>
    <row r="28" spans="1:4">
      <c r="A28">
        <v>201609</v>
      </c>
      <c r="B28" t="s">
        <v>30</v>
      </c>
      <c r="C28">
        <v>30</v>
      </c>
      <c r="D28">
        <v>55</v>
      </c>
    </row>
    <row r="29" spans="1:4">
      <c r="A29">
        <v>201609</v>
      </c>
      <c r="B29" t="s">
        <v>31</v>
      </c>
      <c r="C29">
        <v>22</v>
      </c>
      <c r="D29">
        <v>38</v>
      </c>
    </row>
    <row r="30" spans="1:4">
      <c r="A30">
        <v>201609</v>
      </c>
      <c r="B30" t="s">
        <v>32</v>
      </c>
      <c r="C30">
        <v>169</v>
      </c>
      <c r="D30">
        <v>299</v>
      </c>
    </row>
    <row r="31" spans="1:4">
      <c r="A31">
        <v>201609</v>
      </c>
      <c r="B31" t="s">
        <v>33</v>
      </c>
      <c r="C31">
        <v>78</v>
      </c>
      <c r="D31">
        <v>160</v>
      </c>
    </row>
    <row r="32" spans="1:4">
      <c r="A32">
        <v>201609</v>
      </c>
      <c r="B32" t="s">
        <v>34</v>
      </c>
      <c r="C32">
        <v>108</v>
      </c>
      <c r="D32">
        <v>214</v>
      </c>
    </row>
    <row r="33" spans="1:4">
      <c r="A33">
        <v>201609</v>
      </c>
      <c r="B33" t="s">
        <v>35</v>
      </c>
      <c r="C33">
        <v>457</v>
      </c>
      <c r="D33">
        <v>939</v>
      </c>
    </row>
    <row r="34" spans="1:4">
      <c r="A34">
        <v>201609</v>
      </c>
      <c r="B34" t="s">
        <v>36</v>
      </c>
      <c r="C34">
        <v>237</v>
      </c>
      <c r="D34">
        <v>569</v>
      </c>
    </row>
    <row r="35" spans="1:4">
      <c r="A35">
        <v>201609</v>
      </c>
      <c r="B35" t="s">
        <v>37</v>
      </c>
      <c r="C35">
        <v>549</v>
      </c>
      <c r="D35">
        <v>1124</v>
      </c>
    </row>
    <row r="36" spans="1:4">
      <c r="A36">
        <v>201609</v>
      </c>
      <c r="B36" t="s">
        <v>38</v>
      </c>
      <c r="C36">
        <v>69</v>
      </c>
      <c r="D36">
        <v>140</v>
      </c>
    </row>
    <row r="37" spans="1:4">
      <c r="A37">
        <v>201609</v>
      </c>
      <c r="B37" t="s">
        <v>39</v>
      </c>
      <c r="C37">
        <v>377</v>
      </c>
      <c r="D37">
        <v>634</v>
      </c>
    </row>
    <row r="38" spans="1:4">
      <c r="A38">
        <v>201609</v>
      </c>
      <c r="B38" t="s">
        <v>40</v>
      </c>
      <c r="C38">
        <v>32</v>
      </c>
      <c r="D38">
        <v>58</v>
      </c>
    </row>
    <row r="39" spans="1:4">
      <c r="A39">
        <v>201609</v>
      </c>
      <c r="B39" t="s">
        <v>41</v>
      </c>
      <c r="C39">
        <v>8</v>
      </c>
      <c r="D39">
        <v>15</v>
      </c>
    </row>
    <row r="40" spans="1:4">
      <c r="A40">
        <v>201609</v>
      </c>
      <c r="B40" t="s">
        <v>42</v>
      </c>
      <c r="C40">
        <v>105</v>
      </c>
      <c r="D40">
        <v>216</v>
      </c>
    </row>
    <row r="41" spans="1:4">
      <c r="A41">
        <v>201609</v>
      </c>
      <c r="B41" t="s">
        <v>43</v>
      </c>
      <c r="C41">
        <v>48</v>
      </c>
      <c r="D41">
        <v>81</v>
      </c>
    </row>
    <row r="42" spans="1:4">
      <c r="A42">
        <v>201609</v>
      </c>
      <c r="B42" t="s">
        <v>44</v>
      </c>
      <c r="C42">
        <v>786</v>
      </c>
      <c r="D42">
        <v>1573</v>
      </c>
    </row>
    <row r="43" spans="1:4">
      <c r="A43">
        <v>201609</v>
      </c>
      <c r="B43" t="s">
        <v>45</v>
      </c>
      <c r="C43">
        <v>202</v>
      </c>
      <c r="D43">
        <v>386</v>
      </c>
    </row>
    <row r="44" spans="1:4">
      <c r="A44">
        <v>201609</v>
      </c>
      <c r="B44" t="s">
        <v>46</v>
      </c>
      <c r="C44">
        <v>140</v>
      </c>
      <c r="D44">
        <v>252</v>
      </c>
    </row>
    <row r="45" spans="1:4">
      <c r="A45">
        <v>201609</v>
      </c>
      <c r="B45" t="s">
        <v>47</v>
      </c>
      <c r="C45">
        <v>149</v>
      </c>
      <c r="D45">
        <v>256</v>
      </c>
    </row>
    <row r="46" spans="1:4">
      <c r="A46">
        <v>201609</v>
      </c>
      <c r="B46" t="s">
        <v>48</v>
      </c>
      <c r="C46">
        <v>121</v>
      </c>
      <c r="D46">
        <v>212</v>
      </c>
    </row>
    <row r="47" spans="1:4">
      <c r="A47">
        <v>201609</v>
      </c>
      <c r="B47" t="s">
        <v>49</v>
      </c>
      <c r="C47">
        <v>45</v>
      </c>
      <c r="D47">
        <v>87</v>
      </c>
    </row>
    <row r="48" spans="1:4">
      <c r="A48">
        <v>201609</v>
      </c>
      <c r="B48" t="s">
        <v>50</v>
      </c>
      <c r="C48">
        <v>99</v>
      </c>
      <c r="D48">
        <v>186</v>
      </c>
    </row>
    <row r="49" spans="1:4">
      <c r="A49">
        <v>201609</v>
      </c>
      <c r="B49" t="s">
        <v>51</v>
      </c>
      <c r="C49">
        <v>9</v>
      </c>
      <c r="D49">
        <v>14</v>
      </c>
    </row>
    <row r="50" spans="1:4">
      <c r="A50">
        <v>201609</v>
      </c>
      <c r="B50" t="s">
        <v>52</v>
      </c>
      <c r="C50">
        <v>160</v>
      </c>
      <c r="D50">
        <v>261</v>
      </c>
    </row>
    <row r="51" spans="1:4">
      <c r="A51">
        <v>201609</v>
      </c>
      <c r="B51" t="s">
        <v>53</v>
      </c>
      <c r="C51">
        <v>35</v>
      </c>
      <c r="D51">
        <v>66</v>
      </c>
    </row>
    <row r="52" spans="1:4">
      <c r="A52">
        <v>201609</v>
      </c>
      <c r="B52" t="s">
        <v>54</v>
      </c>
      <c r="C52">
        <v>298</v>
      </c>
      <c r="D52">
        <v>584</v>
      </c>
    </row>
    <row r="53" spans="1:4">
      <c r="A53">
        <v>201609</v>
      </c>
      <c r="B53" t="s">
        <v>55</v>
      </c>
      <c r="C53">
        <v>15</v>
      </c>
      <c r="D53">
        <v>29</v>
      </c>
    </row>
    <row r="54" spans="1:4">
      <c r="A54">
        <v>201609</v>
      </c>
      <c r="B54" t="s">
        <v>56</v>
      </c>
      <c r="C54">
        <v>74</v>
      </c>
      <c r="D54">
        <v>155</v>
      </c>
    </row>
    <row r="55" spans="1:4">
      <c r="A55">
        <v>201609</v>
      </c>
      <c r="B55" t="s">
        <v>57</v>
      </c>
      <c r="C55">
        <v>148</v>
      </c>
      <c r="D55">
        <v>327</v>
      </c>
    </row>
    <row r="56" spans="1:4">
      <c r="A56">
        <v>201609</v>
      </c>
      <c r="B56" t="s">
        <v>58</v>
      </c>
      <c r="C56">
        <v>100</v>
      </c>
      <c r="D56">
        <v>166</v>
      </c>
    </row>
    <row r="57" spans="1:4">
      <c r="A57">
        <v>201609</v>
      </c>
      <c r="B57" t="s">
        <v>59</v>
      </c>
      <c r="C57">
        <v>7</v>
      </c>
      <c r="D57">
        <v>11</v>
      </c>
    </row>
    <row r="58" spans="1:4">
      <c r="A58">
        <v>201609</v>
      </c>
      <c r="B58" t="s">
        <v>60</v>
      </c>
      <c r="C58">
        <v>31</v>
      </c>
      <c r="D58">
        <v>62</v>
      </c>
    </row>
    <row r="59" spans="1:4">
      <c r="A59">
        <v>201609</v>
      </c>
      <c r="B59" t="s">
        <v>61</v>
      </c>
      <c r="C59">
        <v>65</v>
      </c>
      <c r="D59">
        <v>163</v>
      </c>
    </row>
    <row r="60" spans="1:4">
      <c r="A60">
        <v>201609</v>
      </c>
      <c r="B60" t="s">
        <v>62</v>
      </c>
      <c r="C60">
        <v>107</v>
      </c>
      <c r="D60">
        <v>188</v>
      </c>
    </row>
    <row r="61" spans="1:4">
      <c r="A61">
        <v>201609</v>
      </c>
      <c r="B61" t="s">
        <v>63</v>
      </c>
      <c r="C61">
        <v>2036</v>
      </c>
      <c r="D61">
        <v>4330</v>
      </c>
    </row>
    <row r="62" spans="1:4">
      <c r="A62">
        <v>201609</v>
      </c>
      <c r="B62" t="s">
        <v>64</v>
      </c>
      <c r="C62">
        <v>5</v>
      </c>
      <c r="D62">
        <v>7</v>
      </c>
    </row>
    <row r="63" spans="1:4">
      <c r="A63">
        <v>201609</v>
      </c>
      <c r="B63" t="s">
        <v>65</v>
      </c>
      <c r="C63">
        <v>48</v>
      </c>
      <c r="D63">
        <v>94</v>
      </c>
    </row>
    <row r="64" spans="1:4">
      <c r="A64">
        <v>201609</v>
      </c>
      <c r="B64" t="s">
        <v>66</v>
      </c>
      <c r="C64">
        <v>85</v>
      </c>
      <c r="D64">
        <v>208</v>
      </c>
    </row>
    <row r="65" spans="1:4">
      <c r="A65">
        <v>201609</v>
      </c>
      <c r="B65" t="s">
        <v>67</v>
      </c>
      <c r="C65">
        <v>125</v>
      </c>
      <c r="D65">
        <v>218</v>
      </c>
    </row>
    <row r="66" spans="1:4">
      <c r="A66">
        <v>201609</v>
      </c>
      <c r="B66" t="s">
        <v>68</v>
      </c>
      <c r="C66">
        <v>347</v>
      </c>
      <c r="D66">
        <v>649</v>
      </c>
    </row>
    <row r="67" spans="1:4">
      <c r="A67">
        <v>201609</v>
      </c>
      <c r="B67" t="s">
        <v>69</v>
      </c>
      <c r="C67">
        <v>59</v>
      </c>
      <c r="D67">
        <v>107</v>
      </c>
    </row>
    <row r="68" spans="1:4">
      <c r="A68">
        <v>201609</v>
      </c>
      <c r="B68" t="s">
        <v>70</v>
      </c>
      <c r="C68">
        <v>234</v>
      </c>
      <c r="D68">
        <v>465</v>
      </c>
    </row>
    <row r="69" spans="1:4">
      <c r="A69">
        <v>201609</v>
      </c>
      <c r="B69" t="s">
        <v>71</v>
      </c>
      <c r="C69">
        <v>117</v>
      </c>
      <c r="D69">
        <v>273</v>
      </c>
    </row>
    <row r="70" spans="1:4">
      <c r="A70">
        <v>201609</v>
      </c>
      <c r="B70" t="s">
        <v>72</v>
      </c>
      <c r="C70">
        <v>12</v>
      </c>
      <c r="D70">
        <v>22</v>
      </c>
    </row>
    <row r="71" spans="1:4">
      <c r="A71">
        <v>201609</v>
      </c>
      <c r="B71" t="s">
        <v>73</v>
      </c>
      <c r="C71">
        <v>88</v>
      </c>
      <c r="D71">
        <v>174</v>
      </c>
    </row>
    <row r="72" spans="1:4">
      <c r="A72">
        <v>201609</v>
      </c>
      <c r="B72" t="s">
        <v>74</v>
      </c>
      <c r="C72">
        <v>91</v>
      </c>
      <c r="D72">
        <v>152</v>
      </c>
    </row>
    <row r="73" spans="1:4">
      <c r="A73">
        <v>201609</v>
      </c>
      <c r="B73" t="s">
        <v>75</v>
      </c>
      <c r="C73">
        <v>16</v>
      </c>
      <c r="D73">
        <v>25</v>
      </c>
    </row>
    <row r="74" spans="1:4">
      <c r="A74">
        <v>201609</v>
      </c>
      <c r="B74" t="s">
        <v>76</v>
      </c>
      <c r="C74">
        <v>88</v>
      </c>
      <c r="D74">
        <v>180</v>
      </c>
    </row>
    <row r="75" spans="1:4">
      <c r="A75">
        <v>201609</v>
      </c>
      <c r="B75" t="s">
        <v>77</v>
      </c>
      <c r="C75">
        <v>346</v>
      </c>
      <c r="D75">
        <v>701</v>
      </c>
    </row>
    <row r="76" spans="1:4">
      <c r="A76">
        <v>201609</v>
      </c>
      <c r="B76" t="s">
        <v>78</v>
      </c>
      <c r="C76">
        <v>38</v>
      </c>
      <c r="D76">
        <v>65</v>
      </c>
    </row>
    <row r="77" spans="1:4">
      <c r="A77">
        <v>201609</v>
      </c>
      <c r="B77" t="s">
        <v>79</v>
      </c>
      <c r="C77">
        <v>300</v>
      </c>
      <c r="D77">
        <v>626</v>
      </c>
    </row>
    <row r="78" spans="1:4">
      <c r="A78">
        <v>201609</v>
      </c>
      <c r="B78" t="s">
        <v>80</v>
      </c>
      <c r="C78">
        <v>163</v>
      </c>
      <c r="D78">
        <v>325</v>
      </c>
    </row>
    <row r="79" spans="1:4">
      <c r="A79">
        <v>201609</v>
      </c>
      <c r="B79" t="s">
        <v>81</v>
      </c>
      <c r="C79">
        <v>624</v>
      </c>
      <c r="D79">
        <v>1293</v>
      </c>
    </row>
    <row r="80" spans="1:4">
      <c r="A80">
        <v>201609</v>
      </c>
      <c r="B80" t="s">
        <v>82</v>
      </c>
      <c r="C80">
        <v>220</v>
      </c>
      <c r="D80">
        <v>389</v>
      </c>
    </row>
    <row r="81" spans="1:4">
      <c r="A81">
        <v>201609</v>
      </c>
      <c r="B81" t="s">
        <v>83</v>
      </c>
      <c r="C81">
        <v>212</v>
      </c>
      <c r="D81">
        <v>366</v>
      </c>
    </row>
    <row r="82" spans="1:4">
      <c r="A82">
        <v>201609</v>
      </c>
      <c r="B82" t="s">
        <v>84</v>
      </c>
      <c r="C82">
        <v>172</v>
      </c>
      <c r="D82">
        <v>307</v>
      </c>
    </row>
    <row r="83" spans="1:4">
      <c r="A83">
        <v>201609</v>
      </c>
      <c r="B83" t="s">
        <v>85</v>
      </c>
      <c r="C83">
        <v>100</v>
      </c>
      <c r="D83">
        <v>196</v>
      </c>
    </row>
    <row r="84" spans="1:4">
      <c r="A84">
        <v>201609</v>
      </c>
      <c r="B84" t="s">
        <v>86</v>
      </c>
      <c r="C84">
        <v>184</v>
      </c>
      <c r="D84">
        <v>385</v>
      </c>
    </row>
    <row r="85" spans="1:4">
      <c r="A85">
        <v>201609</v>
      </c>
      <c r="B85" t="s">
        <v>87</v>
      </c>
      <c r="C85">
        <v>66</v>
      </c>
      <c r="D85">
        <v>115</v>
      </c>
    </row>
    <row r="86" spans="1:4">
      <c r="A86">
        <v>201609</v>
      </c>
      <c r="B86" t="s">
        <v>88</v>
      </c>
      <c r="C86">
        <v>59</v>
      </c>
      <c r="D86">
        <v>107</v>
      </c>
    </row>
    <row r="87" spans="1:4">
      <c r="A87">
        <v>201609</v>
      </c>
      <c r="B87" t="s">
        <v>89</v>
      </c>
      <c r="C87">
        <v>117</v>
      </c>
      <c r="D87">
        <v>212</v>
      </c>
    </row>
    <row r="88" spans="1:4">
      <c r="A88">
        <v>201609</v>
      </c>
      <c r="B88" t="s">
        <v>90</v>
      </c>
      <c r="C88">
        <v>19</v>
      </c>
      <c r="D88">
        <v>40</v>
      </c>
    </row>
    <row r="89" spans="1:4">
      <c r="A89">
        <v>201609</v>
      </c>
      <c r="B89" t="s">
        <v>91</v>
      </c>
      <c r="C89">
        <v>51</v>
      </c>
      <c r="D89">
        <v>116</v>
      </c>
    </row>
    <row r="90" spans="1:4">
      <c r="A90">
        <v>201609</v>
      </c>
      <c r="B90" t="s">
        <v>92</v>
      </c>
      <c r="C90">
        <v>6</v>
      </c>
      <c r="D90">
        <v>12</v>
      </c>
    </row>
    <row r="91" spans="1:4">
      <c r="A91">
        <v>201609</v>
      </c>
      <c r="B91" t="s">
        <v>93</v>
      </c>
      <c r="C91">
        <v>141</v>
      </c>
      <c r="D91">
        <v>236</v>
      </c>
    </row>
    <row r="92" spans="1:4">
      <c r="A92">
        <v>201609</v>
      </c>
      <c r="B92" t="s">
        <v>94</v>
      </c>
      <c r="C92">
        <v>216</v>
      </c>
      <c r="D92">
        <v>518</v>
      </c>
    </row>
    <row r="93" spans="1:4">
      <c r="A93">
        <v>201609</v>
      </c>
      <c r="B93" t="s">
        <v>95</v>
      </c>
      <c r="C93">
        <v>681</v>
      </c>
      <c r="D93">
        <v>1440</v>
      </c>
    </row>
    <row r="94" spans="1:4">
      <c r="A94">
        <v>201609</v>
      </c>
      <c r="B94" t="s">
        <v>96</v>
      </c>
      <c r="C94">
        <v>58</v>
      </c>
      <c r="D94">
        <v>129</v>
      </c>
    </row>
    <row r="95" spans="1:4">
      <c r="A95">
        <v>201609</v>
      </c>
      <c r="B95" t="s">
        <v>97</v>
      </c>
      <c r="C95">
        <v>39</v>
      </c>
      <c r="D95">
        <v>84</v>
      </c>
    </row>
    <row r="96" spans="1:4">
      <c r="A96">
        <v>201609</v>
      </c>
      <c r="B96" t="s">
        <v>98</v>
      </c>
      <c r="C96">
        <v>23</v>
      </c>
      <c r="D96">
        <v>46</v>
      </c>
    </row>
    <row r="97" spans="1:4">
      <c r="A97">
        <v>201609</v>
      </c>
      <c r="B97" t="s">
        <v>99</v>
      </c>
      <c r="C97">
        <v>381</v>
      </c>
      <c r="D97">
        <v>815</v>
      </c>
    </row>
    <row r="98" spans="1:4">
      <c r="A98">
        <v>201609</v>
      </c>
      <c r="B98" t="s">
        <v>100</v>
      </c>
      <c r="C98">
        <v>247</v>
      </c>
      <c r="D98">
        <v>528</v>
      </c>
    </row>
    <row r="99" spans="1:4">
      <c r="A99">
        <v>201609</v>
      </c>
      <c r="B99" t="s">
        <v>101</v>
      </c>
      <c r="C99">
        <v>222</v>
      </c>
      <c r="D99">
        <v>449</v>
      </c>
    </row>
    <row r="100" spans="1:4">
      <c r="A100">
        <v>201609</v>
      </c>
      <c r="B100" t="s">
        <v>102</v>
      </c>
      <c r="C100">
        <v>38</v>
      </c>
      <c r="D100">
        <v>60</v>
      </c>
    </row>
    <row r="101" spans="1:4">
      <c r="A101">
        <v>201609</v>
      </c>
      <c r="B101" t="s">
        <v>103</v>
      </c>
      <c r="C101">
        <v>8</v>
      </c>
      <c r="D101">
        <v>13</v>
      </c>
    </row>
    <row r="103" spans="1:4">
      <c r="A103">
        <v>201609</v>
      </c>
      <c r="C103">
        <v>16557</v>
      </c>
      <c r="D103">
        <v>32857</v>
      </c>
    </row>
  </sheetData>
  <pageMargins left="0.7" right="0.7" top="0.75" bottom="0.75" header="0.3" footer="0.3"/>
  <tableParts count="1">
    <tablePart r:id="rId1"/>
  </tablePart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9"/>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 min="12" max="12" width="11" customWidth="1"/>
  </cols>
  <sheetData>
    <row r="1" spans="1:4">
      <c r="A1" s="1" t="s">
        <v>0</v>
      </c>
      <c r="B1" s="1" t="s">
        <v>1</v>
      </c>
      <c r="C1" s="1" t="s">
        <v>2</v>
      </c>
      <c r="D1" s="1" t="s">
        <v>3</v>
      </c>
    </row>
    <row r="2" spans="1:4">
      <c r="A2">
        <v>201608</v>
      </c>
      <c r="B2" t="s">
        <v>4</v>
      </c>
      <c r="C2">
        <v>241</v>
      </c>
      <c r="D2">
        <v>419</v>
      </c>
    </row>
    <row r="3" spans="1:4">
      <c r="A3">
        <v>201608</v>
      </c>
      <c r="B3" t="s">
        <v>5</v>
      </c>
      <c r="C3">
        <v>59</v>
      </c>
      <c r="D3">
        <v>86</v>
      </c>
    </row>
    <row r="4" spans="1:4">
      <c r="A4">
        <v>201608</v>
      </c>
      <c r="B4" t="s">
        <v>6</v>
      </c>
      <c r="C4">
        <v>18</v>
      </c>
      <c r="D4">
        <v>37</v>
      </c>
    </row>
    <row r="5" spans="1:4">
      <c r="A5">
        <v>201608</v>
      </c>
      <c r="B5" t="s">
        <v>7</v>
      </c>
      <c r="C5">
        <v>56</v>
      </c>
      <c r="D5">
        <v>101</v>
      </c>
    </row>
    <row r="6" spans="1:4">
      <c r="A6">
        <v>201608</v>
      </c>
      <c r="B6" t="s">
        <v>8</v>
      </c>
      <c r="C6">
        <v>36</v>
      </c>
      <c r="D6">
        <v>76</v>
      </c>
    </row>
    <row r="7" spans="1:4">
      <c r="A7">
        <v>201608</v>
      </c>
      <c r="B7" t="s">
        <v>9</v>
      </c>
      <c r="C7">
        <v>23</v>
      </c>
      <c r="D7">
        <v>50</v>
      </c>
    </row>
    <row r="8" spans="1:4">
      <c r="A8">
        <v>201608</v>
      </c>
      <c r="B8" t="s">
        <v>10</v>
      </c>
      <c r="C8">
        <v>123</v>
      </c>
      <c r="D8">
        <v>247</v>
      </c>
    </row>
    <row r="9" spans="1:4">
      <c r="A9">
        <v>201608</v>
      </c>
      <c r="B9" t="s">
        <v>11</v>
      </c>
      <c r="C9">
        <v>40</v>
      </c>
      <c r="D9">
        <v>73</v>
      </c>
    </row>
    <row r="10" spans="1:4">
      <c r="A10">
        <v>201608</v>
      </c>
      <c r="B10" t="s">
        <v>12</v>
      </c>
      <c r="C10">
        <v>138</v>
      </c>
      <c r="D10">
        <v>269</v>
      </c>
    </row>
    <row r="11" spans="1:4">
      <c r="A11">
        <v>201608</v>
      </c>
      <c r="B11" t="s">
        <v>13</v>
      </c>
      <c r="C11">
        <v>152</v>
      </c>
      <c r="D11">
        <v>273</v>
      </c>
    </row>
    <row r="12" spans="1:4">
      <c r="A12">
        <v>201608</v>
      </c>
      <c r="B12" t="s">
        <v>14</v>
      </c>
      <c r="C12">
        <v>228</v>
      </c>
      <c r="D12">
        <v>461</v>
      </c>
    </row>
    <row r="13" spans="1:4">
      <c r="A13">
        <v>201608</v>
      </c>
      <c r="B13" t="s">
        <v>15</v>
      </c>
      <c r="C13">
        <v>162</v>
      </c>
      <c r="D13">
        <v>316</v>
      </c>
    </row>
    <row r="14" spans="1:4">
      <c r="A14">
        <v>201608</v>
      </c>
      <c r="B14" t="s">
        <v>16</v>
      </c>
      <c r="C14">
        <v>221</v>
      </c>
      <c r="D14">
        <v>397</v>
      </c>
    </row>
    <row r="15" spans="1:4">
      <c r="A15">
        <v>201608</v>
      </c>
      <c r="B15" t="s">
        <v>17</v>
      </c>
      <c r="C15">
        <v>53</v>
      </c>
      <c r="D15">
        <v>87</v>
      </c>
    </row>
    <row r="16" spans="1:4">
      <c r="A16">
        <v>201608</v>
      </c>
      <c r="B16" t="s">
        <v>18</v>
      </c>
      <c r="C16">
        <v>10</v>
      </c>
      <c r="D16">
        <v>23</v>
      </c>
    </row>
    <row r="17" spans="1:4">
      <c r="A17">
        <v>201608</v>
      </c>
      <c r="B17" t="s">
        <v>19</v>
      </c>
      <c r="C17">
        <v>94</v>
      </c>
      <c r="D17">
        <v>188</v>
      </c>
    </row>
    <row r="18" spans="1:4">
      <c r="A18">
        <v>201608</v>
      </c>
      <c r="B18" t="s">
        <v>20</v>
      </c>
      <c r="C18">
        <v>47</v>
      </c>
      <c r="D18">
        <v>80</v>
      </c>
    </row>
    <row r="19" spans="1:4">
      <c r="A19">
        <v>201608</v>
      </c>
      <c r="B19" t="s">
        <v>21</v>
      </c>
      <c r="C19">
        <v>146</v>
      </c>
      <c r="D19">
        <v>265</v>
      </c>
    </row>
    <row r="20" spans="1:4">
      <c r="A20">
        <v>201608</v>
      </c>
      <c r="B20" t="s">
        <v>22</v>
      </c>
      <c r="C20">
        <v>54</v>
      </c>
      <c r="D20">
        <v>98</v>
      </c>
    </row>
    <row r="21" spans="1:4">
      <c r="A21">
        <v>201608</v>
      </c>
      <c r="B21" t="s">
        <v>23</v>
      </c>
      <c r="C21">
        <v>22</v>
      </c>
      <c r="D21">
        <v>36</v>
      </c>
    </row>
    <row r="22" spans="1:4">
      <c r="A22">
        <v>201608</v>
      </c>
      <c r="B22" t="s">
        <v>24</v>
      </c>
      <c r="C22">
        <v>28</v>
      </c>
      <c r="D22">
        <v>46</v>
      </c>
    </row>
    <row r="23" spans="1:4">
      <c r="A23">
        <v>201608</v>
      </c>
      <c r="B23" t="s">
        <v>25</v>
      </c>
      <c r="C23">
        <v>6</v>
      </c>
      <c r="D23">
        <v>7</v>
      </c>
    </row>
    <row r="24" spans="1:4">
      <c r="A24">
        <v>201608</v>
      </c>
      <c r="B24" t="s">
        <v>26</v>
      </c>
      <c r="C24">
        <v>290</v>
      </c>
      <c r="D24">
        <v>509</v>
      </c>
    </row>
    <row r="25" spans="1:4">
      <c r="A25">
        <v>201608</v>
      </c>
      <c r="B25" t="s">
        <v>27</v>
      </c>
      <c r="C25">
        <v>197</v>
      </c>
      <c r="D25">
        <v>389</v>
      </c>
    </row>
    <row r="26" spans="1:4">
      <c r="A26">
        <v>201608</v>
      </c>
      <c r="B26" t="s">
        <v>28</v>
      </c>
      <c r="C26">
        <v>156</v>
      </c>
      <c r="D26">
        <v>297</v>
      </c>
    </row>
    <row r="27" spans="1:4">
      <c r="A27">
        <v>201608</v>
      </c>
      <c r="B27" t="s">
        <v>29</v>
      </c>
      <c r="C27">
        <v>984</v>
      </c>
      <c r="D27">
        <v>2066</v>
      </c>
    </row>
    <row r="28" spans="1:4">
      <c r="A28">
        <v>201608</v>
      </c>
      <c r="B28" t="s">
        <v>30</v>
      </c>
      <c r="C28">
        <v>28</v>
      </c>
      <c r="D28">
        <v>47</v>
      </c>
    </row>
    <row r="29" spans="1:4">
      <c r="A29">
        <v>201608</v>
      </c>
      <c r="B29" t="s">
        <v>31</v>
      </c>
      <c r="C29">
        <v>25</v>
      </c>
      <c r="D29">
        <v>42</v>
      </c>
    </row>
    <row r="30" spans="1:4">
      <c r="A30">
        <v>201608</v>
      </c>
      <c r="B30" t="s">
        <v>32</v>
      </c>
      <c r="C30">
        <v>140</v>
      </c>
      <c r="D30">
        <v>256</v>
      </c>
    </row>
    <row r="31" spans="1:4">
      <c r="A31">
        <v>201608</v>
      </c>
      <c r="B31" t="s">
        <v>33</v>
      </c>
      <c r="C31">
        <v>77</v>
      </c>
      <c r="D31">
        <v>162</v>
      </c>
    </row>
    <row r="32" spans="1:4">
      <c r="A32">
        <v>201608</v>
      </c>
      <c r="B32" t="s">
        <v>34</v>
      </c>
      <c r="C32">
        <v>115</v>
      </c>
      <c r="D32">
        <v>233</v>
      </c>
    </row>
    <row r="33" spans="1:4">
      <c r="A33">
        <v>201608</v>
      </c>
      <c r="B33" t="s">
        <v>35</v>
      </c>
      <c r="C33">
        <v>460</v>
      </c>
      <c r="D33">
        <v>943</v>
      </c>
    </row>
    <row r="34" spans="1:4">
      <c r="A34">
        <v>201608</v>
      </c>
      <c r="B34" t="s">
        <v>36</v>
      </c>
      <c r="C34">
        <v>192</v>
      </c>
      <c r="D34">
        <v>450</v>
      </c>
    </row>
    <row r="35" spans="1:4">
      <c r="A35">
        <v>201608</v>
      </c>
      <c r="B35" t="s">
        <v>37</v>
      </c>
      <c r="C35">
        <v>515</v>
      </c>
      <c r="D35">
        <v>1092</v>
      </c>
    </row>
    <row r="36" spans="1:4">
      <c r="A36">
        <v>201608</v>
      </c>
      <c r="B36" t="s">
        <v>38</v>
      </c>
      <c r="C36">
        <v>69</v>
      </c>
      <c r="D36">
        <v>138</v>
      </c>
    </row>
    <row r="37" spans="1:4">
      <c r="A37">
        <v>201608</v>
      </c>
      <c r="B37" t="s">
        <v>39</v>
      </c>
      <c r="C37">
        <v>385</v>
      </c>
      <c r="D37">
        <v>641</v>
      </c>
    </row>
    <row r="38" spans="1:4">
      <c r="A38">
        <v>201608</v>
      </c>
      <c r="B38" t="s">
        <v>40</v>
      </c>
      <c r="C38">
        <v>32</v>
      </c>
      <c r="D38">
        <v>57</v>
      </c>
    </row>
    <row r="39" spans="1:4">
      <c r="A39">
        <v>201608</v>
      </c>
      <c r="B39" t="s">
        <v>41</v>
      </c>
      <c r="C39">
        <v>10</v>
      </c>
      <c r="D39">
        <v>21</v>
      </c>
    </row>
    <row r="40" spans="1:4">
      <c r="A40">
        <v>201608</v>
      </c>
      <c r="B40" t="s">
        <v>42</v>
      </c>
      <c r="C40">
        <v>74</v>
      </c>
      <c r="D40">
        <v>165</v>
      </c>
    </row>
    <row r="41" spans="1:4">
      <c r="A41">
        <v>201608</v>
      </c>
      <c r="B41" t="s">
        <v>43</v>
      </c>
      <c r="C41">
        <v>53</v>
      </c>
      <c r="D41">
        <v>100</v>
      </c>
    </row>
    <row r="42" spans="1:4">
      <c r="A42">
        <v>201608</v>
      </c>
      <c r="B42" t="s">
        <v>44</v>
      </c>
      <c r="C42">
        <v>741</v>
      </c>
      <c r="D42">
        <v>1448</v>
      </c>
    </row>
    <row r="43" spans="1:4">
      <c r="A43">
        <v>201608</v>
      </c>
      <c r="B43" t="s">
        <v>45</v>
      </c>
      <c r="C43">
        <v>190</v>
      </c>
      <c r="D43">
        <v>361</v>
      </c>
    </row>
    <row r="44" spans="1:4">
      <c r="A44">
        <v>201608</v>
      </c>
      <c r="B44" t="s">
        <v>46</v>
      </c>
      <c r="C44">
        <v>133</v>
      </c>
      <c r="D44">
        <v>236</v>
      </c>
    </row>
    <row r="45" spans="1:4">
      <c r="A45">
        <v>201608</v>
      </c>
      <c r="B45" t="s">
        <v>47</v>
      </c>
      <c r="C45">
        <v>150</v>
      </c>
      <c r="D45">
        <v>269</v>
      </c>
    </row>
    <row r="46" spans="1:4">
      <c r="A46">
        <v>201608</v>
      </c>
      <c r="B46" t="s">
        <v>48</v>
      </c>
      <c r="C46">
        <v>116</v>
      </c>
      <c r="D46">
        <v>199</v>
      </c>
    </row>
    <row r="47" spans="1:4">
      <c r="A47">
        <v>201608</v>
      </c>
      <c r="B47" t="s">
        <v>49</v>
      </c>
      <c r="C47">
        <v>44</v>
      </c>
      <c r="D47">
        <v>89</v>
      </c>
    </row>
    <row r="48" spans="1:4">
      <c r="A48">
        <v>201608</v>
      </c>
      <c r="B48" t="s">
        <v>50</v>
      </c>
      <c r="C48">
        <v>95</v>
      </c>
      <c r="D48">
        <v>177</v>
      </c>
    </row>
    <row r="49" spans="1:4">
      <c r="A49">
        <v>201608</v>
      </c>
      <c r="B49" t="s">
        <v>51</v>
      </c>
      <c r="C49">
        <v>8</v>
      </c>
      <c r="D49">
        <v>12</v>
      </c>
    </row>
    <row r="50" spans="1:4">
      <c r="A50">
        <v>201608</v>
      </c>
      <c r="B50" t="s">
        <v>52</v>
      </c>
      <c r="C50">
        <v>160</v>
      </c>
      <c r="D50">
        <v>264</v>
      </c>
    </row>
    <row r="51" spans="1:4">
      <c r="A51">
        <v>201608</v>
      </c>
      <c r="B51" t="s">
        <v>53</v>
      </c>
      <c r="C51">
        <v>35</v>
      </c>
      <c r="D51">
        <v>64</v>
      </c>
    </row>
    <row r="52" spans="1:4">
      <c r="A52">
        <v>201608</v>
      </c>
      <c r="B52" t="s">
        <v>54</v>
      </c>
      <c r="C52">
        <v>274</v>
      </c>
      <c r="D52">
        <v>539</v>
      </c>
    </row>
    <row r="53" spans="1:4">
      <c r="A53">
        <v>201608</v>
      </c>
      <c r="B53" t="s">
        <v>55</v>
      </c>
      <c r="C53">
        <v>13</v>
      </c>
      <c r="D53">
        <v>23</v>
      </c>
    </row>
    <row r="54" spans="1:4">
      <c r="A54">
        <v>201608</v>
      </c>
      <c r="B54" t="s">
        <v>56</v>
      </c>
      <c r="C54">
        <v>54</v>
      </c>
      <c r="D54">
        <v>112</v>
      </c>
    </row>
    <row r="55" spans="1:4">
      <c r="A55">
        <v>201608</v>
      </c>
      <c r="B55" t="s">
        <v>57</v>
      </c>
      <c r="C55">
        <v>159</v>
      </c>
      <c r="D55">
        <v>368</v>
      </c>
    </row>
    <row r="56" spans="1:4">
      <c r="A56">
        <v>201608</v>
      </c>
      <c r="B56" t="s">
        <v>58</v>
      </c>
      <c r="C56">
        <v>99</v>
      </c>
      <c r="D56">
        <v>164</v>
      </c>
    </row>
    <row r="57" spans="1:4">
      <c r="A57">
        <v>201608</v>
      </c>
      <c r="B57" t="s">
        <v>59</v>
      </c>
      <c r="C57">
        <v>5</v>
      </c>
      <c r="D57">
        <v>6</v>
      </c>
    </row>
    <row r="58" spans="1:4">
      <c r="A58">
        <v>201608</v>
      </c>
      <c r="B58" t="s">
        <v>60</v>
      </c>
      <c r="C58">
        <v>31</v>
      </c>
      <c r="D58">
        <v>62</v>
      </c>
    </row>
    <row r="59" spans="1:4">
      <c r="A59">
        <v>201608</v>
      </c>
      <c r="B59" t="s">
        <v>61</v>
      </c>
      <c r="C59">
        <v>63</v>
      </c>
      <c r="D59">
        <v>145</v>
      </c>
    </row>
    <row r="60" spans="1:4">
      <c r="A60">
        <v>201608</v>
      </c>
      <c r="B60" t="s">
        <v>62</v>
      </c>
      <c r="C60">
        <v>106</v>
      </c>
      <c r="D60">
        <v>186</v>
      </c>
    </row>
    <row r="61" spans="1:4">
      <c r="A61">
        <v>201608</v>
      </c>
      <c r="B61" t="s">
        <v>63</v>
      </c>
      <c r="C61">
        <v>1936</v>
      </c>
      <c r="D61">
        <v>4150</v>
      </c>
    </row>
    <row r="62" spans="1:4">
      <c r="A62">
        <v>201608</v>
      </c>
      <c r="B62" t="s">
        <v>64</v>
      </c>
      <c r="C62">
        <v>4</v>
      </c>
      <c r="D62">
        <v>5</v>
      </c>
    </row>
    <row r="63" spans="1:4">
      <c r="A63">
        <v>201608</v>
      </c>
      <c r="B63" t="s">
        <v>65</v>
      </c>
      <c r="C63">
        <v>57</v>
      </c>
      <c r="D63">
        <v>110</v>
      </c>
    </row>
    <row r="64" spans="1:4">
      <c r="A64">
        <v>201608</v>
      </c>
      <c r="B64" t="s">
        <v>66</v>
      </c>
      <c r="C64">
        <v>69</v>
      </c>
      <c r="D64">
        <v>171</v>
      </c>
    </row>
    <row r="65" spans="1:4">
      <c r="A65">
        <v>201608</v>
      </c>
      <c r="B65" t="s">
        <v>67</v>
      </c>
      <c r="C65">
        <v>137</v>
      </c>
      <c r="D65">
        <v>251</v>
      </c>
    </row>
    <row r="66" spans="1:4">
      <c r="A66">
        <v>201608</v>
      </c>
      <c r="B66" t="s">
        <v>68</v>
      </c>
      <c r="C66">
        <v>342</v>
      </c>
      <c r="D66">
        <v>633</v>
      </c>
    </row>
    <row r="67" spans="1:4">
      <c r="A67">
        <v>201608</v>
      </c>
      <c r="B67" t="s">
        <v>69</v>
      </c>
      <c r="C67">
        <v>61</v>
      </c>
      <c r="D67">
        <v>111</v>
      </c>
    </row>
    <row r="68" spans="1:4">
      <c r="A68">
        <v>201608</v>
      </c>
      <c r="B68" t="s">
        <v>70</v>
      </c>
      <c r="C68">
        <v>231</v>
      </c>
      <c r="D68">
        <v>456</v>
      </c>
    </row>
    <row r="69" spans="1:4">
      <c r="A69">
        <v>201608</v>
      </c>
      <c r="B69" t="s">
        <v>71</v>
      </c>
      <c r="C69">
        <v>121</v>
      </c>
      <c r="D69">
        <v>271</v>
      </c>
    </row>
    <row r="70" spans="1:4">
      <c r="A70">
        <v>201608</v>
      </c>
      <c r="B70" t="s">
        <v>72</v>
      </c>
      <c r="C70">
        <v>10</v>
      </c>
      <c r="D70">
        <v>16</v>
      </c>
    </row>
    <row r="71" spans="1:4">
      <c r="A71">
        <v>201608</v>
      </c>
      <c r="B71" t="s">
        <v>73</v>
      </c>
      <c r="C71">
        <v>84</v>
      </c>
      <c r="D71">
        <v>160</v>
      </c>
    </row>
    <row r="72" spans="1:4">
      <c r="A72">
        <v>201608</v>
      </c>
      <c r="B72" t="s">
        <v>74</v>
      </c>
      <c r="C72">
        <v>56</v>
      </c>
      <c r="D72">
        <v>98</v>
      </c>
    </row>
    <row r="73" spans="1:4">
      <c r="A73">
        <v>201608</v>
      </c>
      <c r="B73" t="s">
        <v>75</v>
      </c>
      <c r="C73">
        <v>17</v>
      </c>
      <c r="D73">
        <v>26</v>
      </c>
    </row>
    <row r="74" spans="1:4">
      <c r="A74">
        <v>201608</v>
      </c>
      <c r="B74" t="s">
        <v>76</v>
      </c>
      <c r="C74">
        <v>87</v>
      </c>
      <c r="D74">
        <v>178</v>
      </c>
    </row>
    <row r="75" spans="1:4">
      <c r="A75">
        <v>201608</v>
      </c>
      <c r="B75" t="s">
        <v>77</v>
      </c>
      <c r="C75">
        <v>337</v>
      </c>
      <c r="D75">
        <v>681</v>
      </c>
    </row>
    <row r="76" spans="1:4">
      <c r="A76">
        <v>201608</v>
      </c>
      <c r="B76" t="s">
        <v>78</v>
      </c>
      <c r="C76">
        <v>41</v>
      </c>
      <c r="D76">
        <v>68</v>
      </c>
    </row>
    <row r="77" spans="1:4">
      <c r="A77">
        <v>201608</v>
      </c>
      <c r="B77" t="s">
        <v>79</v>
      </c>
      <c r="C77">
        <v>289</v>
      </c>
      <c r="D77">
        <v>604</v>
      </c>
    </row>
    <row r="78" spans="1:4">
      <c r="A78">
        <v>201608</v>
      </c>
      <c r="B78" t="s">
        <v>80</v>
      </c>
      <c r="C78">
        <v>167</v>
      </c>
      <c r="D78">
        <v>338</v>
      </c>
    </row>
    <row r="79" spans="1:4">
      <c r="A79">
        <v>201608</v>
      </c>
      <c r="B79" t="s">
        <v>81</v>
      </c>
      <c r="C79">
        <v>613</v>
      </c>
      <c r="D79">
        <v>1282</v>
      </c>
    </row>
    <row r="80" spans="1:4">
      <c r="A80">
        <v>201608</v>
      </c>
      <c r="B80" t="s">
        <v>82</v>
      </c>
      <c r="C80">
        <v>215</v>
      </c>
      <c r="D80">
        <v>400</v>
      </c>
    </row>
    <row r="81" spans="1:4">
      <c r="A81">
        <v>201608</v>
      </c>
      <c r="B81" t="s">
        <v>83</v>
      </c>
      <c r="C81">
        <v>215</v>
      </c>
      <c r="D81">
        <v>368</v>
      </c>
    </row>
    <row r="82" spans="1:4">
      <c r="A82">
        <v>201608</v>
      </c>
      <c r="B82" t="s">
        <v>84</v>
      </c>
      <c r="C82">
        <v>168</v>
      </c>
      <c r="D82">
        <v>286</v>
      </c>
    </row>
    <row r="83" spans="1:4">
      <c r="A83">
        <v>201608</v>
      </c>
      <c r="B83" t="s">
        <v>85</v>
      </c>
      <c r="C83">
        <v>103</v>
      </c>
      <c r="D83">
        <v>203</v>
      </c>
    </row>
    <row r="84" spans="1:4">
      <c r="A84">
        <v>201608</v>
      </c>
      <c r="B84" t="s">
        <v>86</v>
      </c>
      <c r="C84">
        <v>160</v>
      </c>
      <c r="D84">
        <v>341</v>
      </c>
    </row>
    <row r="85" spans="1:4">
      <c r="A85">
        <v>201608</v>
      </c>
      <c r="B85" t="s">
        <v>87</v>
      </c>
      <c r="C85">
        <v>68</v>
      </c>
      <c r="D85">
        <v>119</v>
      </c>
    </row>
    <row r="86" spans="1:4">
      <c r="A86">
        <v>201608</v>
      </c>
      <c r="B86" t="s">
        <v>88</v>
      </c>
      <c r="C86">
        <v>61</v>
      </c>
      <c r="D86">
        <v>112</v>
      </c>
    </row>
    <row r="87" spans="1:4">
      <c r="A87">
        <v>201608</v>
      </c>
      <c r="B87" t="s">
        <v>89</v>
      </c>
      <c r="C87">
        <v>110</v>
      </c>
      <c r="D87">
        <v>201</v>
      </c>
    </row>
    <row r="88" spans="1:4">
      <c r="A88">
        <v>201608</v>
      </c>
      <c r="B88" t="s">
        <v>90</v>
      </c>
      <c r="C88">
        <v>20</v>
      </c>
      <c r="D88">
        <v>41</v>
      </c>
    </row>
    <row r="89" spans="1:4">
      <c r="A89">
        <v>201608</v>
      </c>
      <c r="B89" t="s">
        <v>91</v>
      </c>
      <c r="C89">
        <v>54</v>
      </c>
      <c r="D89">
        <v>121</v>
      </c>
    </row>
    <row r="90" spans="1:4">
      <c r="A90">
        <v>201608</v>
      </c>
      <c r="B90" t="s">
        <v>92</v>
      </c>
      <c r="C90">
        <v>4</v>
      </c>
      <c r="D90">
        <v>8</v>
      </c>
    </row>
    <row r="91" spans="1:4">
      <c r="A91">
        <v>201608</v>
      </c>
      <c r="B91" t="s">
        <v>93</v>
      </c>
      <c r="C91">
        <v>151</v>
      </c>
      <c r="D91">
        <v>259</v>
      </c>
    </row>
    <row r="92" spans="1:4">
      <c r="A92">
        <v>201608</v>
      </c>
      <c r="B92" t="s">
        <v>94</v>
      </c>
      <c r="C92">
        <v>216</v>
      </c>
      <c r="D92">
        <v>526</v>
      </c>
    </row>
    <row r="93" spans="1:4">
      <c r="A93">
        <v>201608</v>
      </c>
      <c r="B93" t="s">
        <v>95</v>
      </c>
      <c r="C93">
        <v>689</v>
      </c>
      <c r="D93">
        <v>1441</v>
      </c>
    </row>
    <row r="94" spans="1:4">
      <c r="A94">
        <v>201608</v>
      </c>
      <c r="B94" t="s">
        <v>96</v>
      </c>
      <c r="C94">
        <v>60</v>
      </c>
      <c r="D94">
        <v>138</v>
      </c>
    </row>
    <row r="95" spans="1:4">
      <c r="A95">
        <v>201608</v>
      </c>
      <c r="B95" t="s">
        <v>97</v>
      </c>
      <c r="C95">
        <v>40</v>
      </c>
      <c r="D95">
        <v>88</v>
      </c>
    </row>
    <row r="96" spans="1:4">
      <c r="A96">
        <v>201608</v>
      </c>
      <c r="B96" t="s">
        <v>98</v>
      </c>
      <c r="C96">
        <v>25</v>
      </c>
      <c r="D96">
        <v>53</v>
      </c>
    </row>
    <row r="97" spans="1:4">
      <c r="A97">
        <v>201608</v>
      </c>
      <c r="B97" t="s">
        <v>99</v>
      </c>
      <c r="C97">
        <v>381</v>
      </c>
      <c r="D97">
        <v>817</v>
      </c>
    </row>
    <row r="98" spans="1:4">
      <c r="A98">
        <v>201608</v>
      </c>
      <c r="B98" t="s">
        <v>100</v>
      </c>
      <c r="C98">
        <v>256</v>
      </c>
      <c r="D98">
        <v>551</v>
      </c>
    </row>
    <row r="99" spans="1:4">
      <c r="A99">
        <v>201608</v>
      </c>
      <c r="B99" t="s">
        <v>101</v>
      </c>
      <c r="C99">
        <v>197</v>
      </c>
      <c r="D99">
        <v>389</v>
      </c>
    </row>
    <row r="100" spans="1:4">
      <c r="A100">
        <v>201608</v>
      </c>
      <c r="B100" t="s">
        <v>102</v>
      </c>
      <c r="C100">
        <v>34</v>
      </c>
      <c r="D100">
        <v>53</v>
      </c>
    </row>
    <row r="101" spans="1:4">
      <c r="A101">
        <v>201608</v>
      </c>
      <c r="B101" t="s">
        <v>103</v>
      </c>
      <c r="C101">
        <v>8</v>
      </c>
      <c r="D101">
        <v>13</v>
      </c>
    </row>
    <row r="103" spans="1:4">
      <c r="A103">
        <v>201608</v>
      </c>
      <c r="C103">
        <v>16129</v>
      </c>
      <c r="D103">
        <v>32104</v>
      </c>
    </row>
  </sheetData>
  <pageMargins left="0.7" right="0.7" top="0.75" bottom="0.75" header="0.3" footer="0.3"/>
  <tableParts count="1">
    <tablePart r:id="rId1"/>
  </tablePart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0"/>
  <dimension ref="A1:D103"/>
  <sheetViews>
    <sheetView workbookViewId="0">
      <selection activeCell="E101" sqref="E101"/>
    </sheetView>
  </sheetViews>
  <sheetFormatPr defaultRowHeight="14.4"/>
  <cols>
    <col min="1" max="1" width="15" customWidth="1"/>
    <col min="2" max="2" width="13.109375" bestFit="1" customWidth="1"/>
    <col min="4" max="4" width="13.5546875" customWidth="1"/>
  </cols>
  <sheetData>
    <row r="1" spans="1:4">
      <c r="A1" s="1" t="s">
        <v>0</v>
      </c>
      <c r="B1" s="1" t="s">
        <v>1</v>
      </c>
      <c r="C1" s="1" t="s">
        <v>2</v>
      </c>
      <c r="D1" s="1" t="s">
        <v>3</v>
      </c>
    </row>
    <row r="2" spans="1:4">
      <c r="A2">
        <v>201607</v>
      </c>
      <c r="B2" t="s">
        <v>4</v>
      </c>
      <c r="C2">
        <v>222</v>
      </c>
      <c r="D2">
        <v>385</v>
      </c>
    </row>
    <row r="3" spans="1:4">
      <c r="A3">
        <v>201607</v>
      </c>
      <c r="B3" t="s">
        <v>5</v>
      </c>
      <c r="C3">
        <v>60</v>
      </c>
      <c r="D3">
        <v>93</v>
      </c>
    </row>
    <row r="4" spans="1:4">
      <c r="A4">
        <v>201607</v>
      </c>
      <c r="B4" t="s">
        <v>6</v>
      </c>
      <c r="C4">
        <v>20</v>
      </c>
      <c r="D4">
        <v>41</v>
      </c>
    </row>
    <row r="5" spans="1:4">
      <c r="A5">
        <v>201607</v>
      </c>
      <c r="B5" t="s">
        <v>7</v>
      </c>
      <c r="C5">
        <v>56</v>
      </c>
      <c r="D5">
        <v>96</v>
      </c>
    </row>
    <row r="6" spans="1:4">
      <c r="A6">
        <v>201607</v>
      </c>
      <c r="B6" t="s">
        <v>8</v>
      </c>
      <c r="C6">
        <v>27</v>
      </c>
      <c r="D6">
        <v>53</v>
      </c>
    </row>
    <row r="7" spans="1:4">
      <c r="A7">
        <v>201607</v>
      </c>
      <c r="B7" t="s">
        <v>9</v>
      </c>
      <c r="C7">
        <v>23</v>
      </c>
      <c r="D7">
        <v>47</v>
      </c>
    </row>
    <row r="8" spans="1:4">
      <c r="A8">
        <v>201607</v>
      </c>
      <c r="B8" t="s">
        <v>10</v>
      </c>
      <c r="C8">
        <v>127</v>
      </c>
      <c r="D8">
        <v>251</v>
      </c>
    </row>
    <row r="9" spans="1:4">
      <c r="A9">
        <v>201607</v>
      </c>
      <c r="B9" t="s">
        <v>11</v>
      </c>
      <c r="C9">
        <v>41</v>
      </c>
      <c r="D9">
        <v>74</v>
      </c>
    </row>
    <row r="10" spans="1:4">
      <c r="A10">
        <v>201607</v>
      </c>
      <c r="B10" t="s">
        <v>12</v>
      </c>
      <c r="C10">
        <v>140</v>
      </c>
      <c r="D10">
        <v>273</v>
      </c>
    </row>
    <row r="11" spans="1:4">
      <c r="A11">
        <v>201607</v>
      </c>
      <c r="B11" t="s">
        <v>13</v>
      </c>
      <c r="C11">
        <v>144</v>
      </c>
      <c r="D11">
        <v>266</v>
      </c>
    </row>
    <row r="12" spans="1:4">
      <c r="A12">
        <v>201607</v>
      </c>
      <c r="B12" t="s">
        <v>14</v>
      </c>
      <c r="C12">
        <v>229</v>
      </c>
      <c r="D12">
        <v>465</v>
      </c>
    </row>
    <row r="13" spans="1:4">
      <c r="A13">
        <v>201607</v>
      </c>
      <c r="B13" t="s">
        <v>15</v>
      </c>
      <c r="C13">
        <v>157</v>
      </c>
      <c r="D13">
        <v>307</v>
      </c>
    </row>
    <row r="14" spans="1:4">
      <c r="A14">
        <v>201607</v>
      </c>
      <c r="B14" t="s">
        <v>16</v>
      </c>
      <c r="C14">
        <v>208</v>
      </c>
      <c r="D14">
        <v>368</v>
      </c>
    </row>
    <row r="15" spans="1:4">
      <c r="A15">
        <v>201607</v>
      </c>
      <c r="B15" t="s">
        <v>17</v>
      </c>
      <c r="C15">
        <v>48</v>
      </c>
      <c r="D15">
        <v>75</v>
      </c>
    </row>
    <row r="16" spans="1:4">
      <c r="A16">
        <v>201607</v>
      </c>
      <c r="B16" t="s">
        <v>18</v>
      </c>
      <c r="C16">
        <v>11</v>
      </c>
      <c r="D16">
        <v>24</v>
      </c>
    </row>
    <row r="17" spans="1:4">
      <c r="A17">
        <v>201607</v>
      </c>
      <c r="B17" t="s">
        <v>19</v>
      </c>
      <c r="C17">
        <v>79</v>
      </c>
      <c r="D17">
        <v>160</v>
      </c>
    </row>
    <row r="18" spans="1:4">
      <c r="A18">
        <v>201607</v>
      </c>
      <c r="B18" t="s">
        <v>20</v>
      </c>
      <c r="C18">
        <v>45</v>
      </c>
      <c r="D18">
        <v>79</v>
      </c>
    </row>
    <row r="19" spans="1:4">
      <c r="A19">
        <v>201607</v>
      </c>
      <c r="B19" t="s">
        <v>21</v>
      </c>
      <c r="C19">
        <v>143</v>
      </c>
      <c r="D19">
        <v>260</v>
      </c>
    </row>
    <row r="20" spans="1:4">
      <c r="A20">
        <v>201607</v>
      </c>
      <c r="B20" t="s">
        <v>22</v>
      </c>
      <c r="C20">
        <v>59</v>
      </c>
      <c r="D20">
        <v>116</v>
      </c>
    </row>
    <row r="21" spans="1:4">
      <c r="A21">
        <v>201607</v>
      </c>
      <c r="B21" t="s">
        <v>23</v>
      </c>
      <c r="C21">
        <v>23</v>
      </c>
      <c r="D21">
        <v>36</v>
      </c>
    </row>
    <row r="22" spans="1:4">
      <c r="A22">
        <v>201607</v>
      </c>
      <c r="B22" t="s">
        <v>24</v>
      </c>
      <c r="C22">
        <v>34</v>
      </c>
      <c r="D22">
        <v>58</v>
      </c>
    </row>
    <row r="23" spans="1:4">
      <c r="A23">
        <v>201607</v>
      </c>
      <c r="B23" t="s">
        <v>25</v>
      </c>
      <c r="C23">
        <v>7</v>
      </c>
      <c r="D23">
        <v>8</v>
      </c>
    </row>
    <row r="24" spans="1:4">
      <c r="A24">
        <v>201607</v>
      </c>
      <c r="B24" t="s">
        <v>26</v>
      </c>
      <c r="C24">
        <v>282</v>
      </c>
      <c r="D24">
        <v>483</v>
      </c>
    </row>
    <row r="25" spans="1:4">
      <c r="A25">
        <v>201607</v>
      </c>
      <c r="B25" t="s">
        <v>27</v>
      </c>
      <c r="C25">
        <v>182</v>
      </c>
      <c r="D25">
        <v>343</v>
      </c>
    </row>
    <row r="26" spans="1:4">
      <c r="A26">
        <v>201607</v>
      </c>
      <c r="B26" t="s">
        <v>28</v>
      </c>
      <c r="C26">
        <v>156</v>
      </c>
      <c r="D26">
        <v>286</v>
      </c>
    </row>
    <row r="27" spans="1:4">
      <c r="A27">
        <v>201607</v>
      </c>
      <c r="B27" t="s">
        <v>29</v>
      </c>
      <c r="C27">
        <v>987</v>
      </c>
      <c r="D27">
        <v>2090</v>
      </c>
    </row>
    <row r="28" spans="1:4">
      <c r="A28">
        <v>201607</v>
      </c>
      <c r="B28" t="s">
        <v>30</v>
      </c>
      <c r="C28">
        <v>28</v>
      </c>
      <c r="D28">
        <v>47</v>
      </c>
    </row>
    <row r="29" spans="1:4">
      <c r="A29">
        <v>201607</v>
      </c>
      <c r="B29" t="s">
        <v>31</v>
      </c>
      <c r="C29">
        <v>25</v>
      </c>
      <c r="D29">
        <v>41</v>
      </c>
    </row>
    <row r="30" spans="1:4">
      <c r="A30">
        <v>201607</v>
      </c>
      <c r="B30" t="s">
        <v>32</v>
      </c>
      <c r="C30">
        <v>134</v>
      </c>
      <c r="D30">
        <v>237</v>
      </c>
    </row>
    <row r="31" spans="1:4">
      <c r="A31">
        <v>201607</v>
      </c>
      <c r="B31" t="s">
        <v>33</v>
      </c>
      <c r="C31">
        <v>77</v>
      </c>
      <c r="D31">
        <v>165</v>
      </c>
    </row>
    <row r="32" spans="1:4">
      <c r="A32">
        <v>201607</v>
      </c>
      <c r="B32" t="s">
        <v>34</v>
      </c>
      <c r="C32">
        <v>107</v>
      </c>
      <c r="D32">
        <v>210</v>
      </c>
    </row>
    <row r="33" spans="1:4">
      <c r="A33">
        <v>201607</v>
      </c>
      <c r="B33" t="s">
        <v>35</v>
      </c>
      <c r="C33">
        <v>448</v>
      </c>
      <c r="D33">
        <v>885</v>
      </c>
    </row>
    <row r="34" spans="1:4">
      <c r="A34">
        <v>201607</v>
      </c>
      <c r="B34" t="s">
        <v>36</v>
      </c>
      <c r="C34">
        <v>174</v>
      </c>
      <c r="D34">
        <v>403</v>
      </c>
    </row>
    <row r="35" spans="1:4">
      <c r="A35">
        <v>201607</v>
      </c>
      <c r="B35" t="s">
        <v>37</v>
      </c>
      <c r="C35">
        <v>516</v>
      </c>
      <c r="D35">
        <v>1095</v>
      </c>
    </row>
    <row r="36" spans="1:4">
      <c r="A36">
        <v>201607</v>
      </c>
      <c r="B36" t="s">
        <v>38</v>
      </c>
      <c r="C36">
        <v>68</v>
      </c>
      <c r="D36">
        <v>136</v>
      </c>
    </row>
    <row r="37" spans="1:4">
      <c r="A37">
        <v>201607</v>
      </c>
      <c r="B37" t="s">
        <v>39</v>
      </c>
      <c r="C37">
        <v>371</v>
      </c>
      <c r="D37">
        <v>621</v>
      </c>
    </row>
    <row r="38" spans="1:4">
      <c r="A38">
        <v>201607</v>
      </c>
      <c r="B38" t="s">
        <v>40</v>
      </c>
      <c r="C38">
        <v>34</v>
      </c>
      <c r="D38">
        <v>66</v>
      </c>
    </row>
    <row r="39" spans="1:4">
      <c r="A39">
        <v>201607</v>
      </c>
      <c r="B39" t="s">
        <v>41</v>
      </c>
      <c r="C39">
        <v>10</v>
      </c>
      <c r="D39">
        <v>21</v>
      </c>
    </row>
    <row r="40" spans="1:4">
      <c r="A40">
        <v>201607</v>
      </c>
      <c r="B40" t="s">
        <v>42</v>
      </c>
      <c r="C40">
        <v>68</v>
      </c>
      <c r="D40">
        <v>144</v>
      </c>
    </row>
    <row r="41" spans="1:4">
      <c r="A41">
        <v>201607</v>
      </c>
      <c r="B41" t="s">
        <v>43</v>
      </c>
      <c r="C41">
        <v>52</v>
      </c>
      <c r="D41">
        <v>100</v>
      </c>
    </row>
    <row r="42" spans="1:4">
      <c r="A42">
        <v>201607</v>
      </c>
      <c r="B42" t="s">
        <v>44</v>
      </c>
      <c r="C42">
        <v>720</v>
      </c>
      <c r="D42">
        <v>1385</v>
      </c>
    </row>
    <row r="43" spans="1:4">
      <c r="A43">
        <v>201607</v>
      </c>
      <c r="B43" t="s">
        <v>45</v>
      </c>
      <c r="C43">
        <v>181</v>
      </c>
      <c r="D43">
        <v>337</v>
      </c>
    </row>
    <row r="44" spans="1:4">
      <c r="A44">
        <v>201607</v>
      </c>
      <c r="B44" t="s">
        <v>46</v>
      </c>
      <c r="C44">
        <v>130</v>
      </c>
      <c r="D44">
        <v>232</v>
      </c>
    </row>
    <row r="45" spans="1:4">
      <c r="A45">
        <v>201607</v>
      </c>
      <c r="B45" t="s">
        <v>47</v>
      </c>
      <c r="C45">
        <v>155</v>
      </c>
      <c r="D45">
        <v>289</v>
      </c>
    </row>
    <row r="46" spans="1:4">
      <c r="A46">
        <v>201607</v>
      </c>
      <c r="B46" t="s">
        <v>48</v>
      </c>
      <c r="C46">
        <v>75</v>
      </c>
      <c r="D46">
        <v>128</v>
      </c>
    </row>
    <row r="47" spans="1:4">
      <c r="A47">
        <v>201607</v>
      </c>
      <c r="B47" t="s">
        <v>49</v>
      </c>
      <c r="C47">
        <v>44</v>
      </c>
      <c r="D47">
        <v>90</v>
      </c>
    </row>
    <row r="48" spans="1:4">
      <c r="A48">
        <v>201607</v>
      </c>
      <c r="B48" t="s">
        <v>50</v>
      </c>
      <c r="C48">
        <v>92</v>
      </c>
      <c r="D48">
        <v>173</v>
      </c>
    </row>
    <row r="49" spans="1:4">
      <c r="A49">
        <v>201607</v>
      </c>
      <c r="B49" t="s">
        <v>51</v>
      </c>
      <c r="C49">
        <v>6</v>
      </c>
      <c r="D49">
        <v>9</v>
      </c>
    </row>
    <row r="50" spans="1:4">
      <c r="A50">
        <v>201607</v>
      </c>
      <c r="B50" t="s">
        <v>52</v>
      </c>
      <c r="C50">
        <v>162</v>
      </c>
      <c r="D50">
        <v>268</v>
      </c>
    </row>
    <row r="51" spans="1:4">
      <c r="A51">
        <v>201607</v>
      </c>
      <c r="B51" t="s">
        <v>53</v>
      </c>
      <c r="C51">
        <v>35</v>
      </c>
      <c r="D51">
        <v>66</v>
      </c>
    </row>
    <row r="52" spans="1:4">
      <c r="A52">
        <v>201607</v>
      </c>
      <c r="B52" t="s">
        <v>54</v>
      </c>
      <c r="C52">
        <v>266</v>
      </c>
      <c r="D52">
        <v>527</v>
      </c>
    </row>
    <row r="53" spans="1:4">
      <c r="A53">
        <v>201607</v>
      </c>
      <c r="B53" t="s">
        <v>55</v>
      </c>
      <c r="C53">
        <v>11</v>
      </c>
      <c r="D53">
        <v>19</v>
      </c>
    </row>
    <row r="54" spans="1:4">
      <c r="A54">
        <v>201607</v>
      </c>
      <c r="B54" t="s">
        <v>56</v>
      </c>
      <c r="C54">
        <v>44</v>
      </c>
      <c r="D54">
        <v>81</v>
      </c>
    </row>
    <row r="55" spans="1:4">
      <c r="A55">
        <v>201607</v>
      </c>
      <c r="B55" t="s">
        <v>57</v>
      </c>
      <c r="C55">
        <v>148</v>
      </c>
      <c r="D55">
        <v>347</v>
      </c>
    </row>
    <row r="56" spans="1:4">
      <c r="A56">
        <v>201607</v>
      </c>
      <c r="B56" t="s">
        <v>58</v>
      </c>
      <c r="C56">
        <v>95</v>
      </c>
      <c r="D56">
        <v>145</v>
      </c>
    </row>
    <row r="57" spans="1:4">
      <c r="A57">
        <v>201607</v>
      </c>
      <c r="B57" t="s">
        <v>59</v>
      </c>
      <c r="C57">
        <v>5</v>
      </c>
      <c r="D57">
        <v>6</v>
      </c>
    </row>
    <row r="58" spans="1:4">
      <c r="A58">
        <v>201607</v>
      </c>
      <c r="B58" t="s">
        <v>60</v>
      </c>
      <c r="C58">
        <v>28</v>
      </c>
      <c r="D58">
        <v>54</v>
      </c>
    </row>
    <row r="59" spans="1:4">
      <c r="A59">
        <v>201607</v>
      </c>
      <c r="B59" t="s">
        <v>61</v>
      </c>
      <c r="C59">
        <v>54</v>
      </c>
      <c r="D59">
        <v>132</v>
      </c>
    </row>
    <row r="60" spans="1:4">
      <c r="A60">
        <v>201607</v>
      </c>
      <c r="B60" t="s">
        <v>62</v>
      </c>
      <c r="C60">
        <v>100</v>
      </c>
      <c r="D60">
        <v>176</v>
      </c>
    </row>
    <row r="61" spans="1:4">
      <c r="A61">
        <v>201607</v>
      </c>
      <c r="B61" t="s">
        <v>63</v>
      </c>
      <c r="C61">
        <v>1974</v>
      </c>
      <c r="D61">
        <v>4219</v>
      </c>
    </row>
    <row r="62" spans="1:4">
      <c r="A62">
        <v>201607</v>
      </c>
      <c r="B62" t="s">
        <v>64</v>
      </c>
      <c r="C62">
        <v>5</v>
      </c>
      <c r="D62">
        <v>7</v>
      </c>
    </row>
    <row r="63" spans="1:4">
      <c r="A63">
        <v>201607</v>
      </c>
      <c r="B63" t="s">
        <v>65</v>
      </c>
      <c r="C63">
        <v>52</v>
      </c>
      <c r="D63">
        <v>95</v>
      </c>
    </row>
    <row r="64" spans="1:4">
      <c r="A64">
        <v>201607</v>
      </c>
      <c r="B64" t="s">
        <v>66</v>
      </c>
      <c r="C64">
        <v>63</v>
      </c>
      <c r="D64">
        <v>150</v>
      </c>
    </row>
    <row r="65" spans="1:4">
      <c r="A65">
        <v>201607</v>
      </c>
      <c r="B65" t="s">
        <v>67</v>
      </c>
      <c r="C65">
        <v>141</v>
      </c>
      <c r="D65">
        <v>257</v>
      </c>
    </row>
    <row r="66" spans="1:4">
      <c r="A66">
        <v>201607</v>
      </c>
      <c r="B66" t="s">
        <v>68</v>
      </c>
      <c r="C66">
        <v>333</v>
      </c>
      <c r="D66">
        <v>604</v>
      </c>
    </row>
    <row r="67" spans="1:4">
      <c r="A67">
        <v>201607</v>
      </c>
      <c r="B67" t="s">
        <v>69</v>
      </c>
      <c r="C67">
        <v>55</v>
      </c>
      <c r="D67">
        <v>100</v>
      </c>
    </row>
    <row r="68" spans="1:4">
      <c r="A68">
        <v>201607</v>
      </c>
      <c r="B68" t="s">
        <v>70</v>
      </c>
      <c r="C68">
        <v>229</v>
      </c>
      <c r="D68">
        <v>441</v>
      </c>
    </row>
    <row r="69" spans="1:4">
      <c r="A69">
        <v>201607</v>
      </c>
      <c r="B69" t="s">
        <v>71</v>
      </c>
      <c r="C69">
        <v>114</v>
      </c>
      <c r="D69">
        <v>249</v>
      </c>
    </row>
    <row r="70" spans="1:4">
      <c r="A70">
        <v>201607</v>
      </c>
      <c r="B70" t="s">
        <v>72</v>
      </c>
      <c r="C70">
        <v>10</v>
      </c>
      <c r="D70">
        <v>20</v>
      </c>
    </row>
    <row r="71" spans="1:4">
      <c r="A71">
        <v>201607</v>
      </c>
      <c r="B71" t="s">
        <v>73</v>
      </c>
      <c r="C71">
        <v>89</v>
      </c>
      <c r="D71">
        <v>169</v>
      </c>
    </row>
    <row r="72" spans="1:4">
      <c r="A72">
        <v>201607</v>
      </c>
      <c r="B72" t="s">
        <v>74</v>
      </c>
      <c r="C72">
        <v>45</v>
      </c>
      <c r="D72">
        <v>80</v>
      </c>
    </row>
    <row r="73" spans="1:4">
      <c r="A73">
        <v>201607</v>
      </c>
      <c r="B73" t="s">
        <v>75</v>
      </c>
      <c r="C73">
        <v>16</v>
      </c>
      <c r="D73">
        <v>24</v>
      </c>
    </row>
    <row r="74" spans="1:4">
      <c r="A74">
        <v>201607</v>
      </c>
      <c r="B74" t="s">
        <v>76</v>
      </c>
      <c r="C74">
        <v>77</v>
      </c>
      <c r="D74">
        <v>145</v>
      </c>
    </row>
    <row r="75" spans="1:4">
      <c r="A75">
        <v>201607</v>
      </c>
      <c r="B75" t="s">
        <v>77</v>
      </c>
      <c r="C75">
        <v>330</v>
      </c>
      <c r="D75">
        <v>667</v>
      </c>
    </row>
    <row r="76" spans="1:4">
      <c r="A76">
        <v>201607</v>
      </c>
      <c r="B76" t="s">
        <v>78</v>
      </c>
      <c r="C76">
        <v>44</v>
      </c>
      <c r="D76">
        <v>65</v>
      </c>
    </row>
    <row r="77" spans="1:4">
      <c r="A77">
        <v>201607</v>
      </c>
      <c r="B77" t="s">
        <v>79</v>
      </c>
      <c r="C77">
        <v>281</v>
      </c>
      <c r="D77">
        <v>576</v>
      </c>
    </row>
    <row r="78" spans="1:4">
      <c r="A78">
        <v>201607</v>
      </c>
      <c r="B78" t="s">
        <v>80</v>
      </c>
      <c r="C78">
        <v>173</v>
      </c>
      <c r="D78">
        <v>361</v>
      </c>
    </row>
    <row r="79" spans="1:4">
      <c r="A79">
        <v>201607</v>
      </c>
      <c r="B79" t="s">
        <v>81</v>
      </c>
      <c r="C79">
        <v>601</v>
      </c>
      <c r="D79">
        <v>1270</v>
      </c>
    </row>
    <row r="80" spans="1:4">
      <c r="A80">
        <v>201607</v>
      </c>
      <c r="B80" t="s">
        <v>82</v>
      </c>
      <c r="C80">
        <v>208</v>
      </c>
      <c r="D80">
        <v>380</v>
      </c>
    </row>
    <row r="81" spans="1:4">
      <c r="A81">
        <v>201607</v>
      </c>
      <c r="B81" t="s">
        <v>83</v>
      </c>
      <c r="C81">
        <v>211</v>
      </c>
      <c r="D81">
        <v>347</v>
      </c>
    </row>
    <row r="82" spans="1:4">
      <c r="A82">
        <v>201607</v>
      </c>
      <c r="B82" t="s">
        <v>84</v>
      </c>
      <c r="C82">
        <v>160</v>
      </c>
      <c r="D82">
        <v>280</v>
      </c>
    </row>
    <row r="83" spans="1:4">
      <c r="A83">
        <v>201607</v>
      </c>
      <c r="B83" t="s">
        <v>85</v>
      </c>
      <c r="C83">
        <v>103</v>
      </c>
      <c r="D83">
        <v>191</v>
      </c>
    </row>
    <row r="84" spans="1:4">
      <c r="A84">
        <v>201607</v>
      </c>
      <c r="B84" t="s">
        <v>86</v>
      </c>
      <c r="C84">
        <v>168</v>
      </c>
      <c r="D84">
        <v>369</v>
      </c>
    </row>
    <row r="85" spans="1:4">
      <c r="A85">
        <v>201607</v>
      </c>
      <c r="B85" t="s">
        <v>87</v>
      </c>
      <c r="C85">
        <v>65</v>
      </c>
      <c r="D85">
        <v>114</v>
      </c>
    </row>
    <row r="86" spans="1:4">
      <c r="A86">
        <v>201607</v>
      </c>
      <c r="B86" t="s">
        <v>88</v>
      </c>
      <c r="C86">
        <v>62</v>
      </c>
      <c r="D86">
        <v>118</v>
      </c>
    </row>
    <row r="87" spans="1:4">
      <c r="A87">
        <v>201607</v>
      </c>
      <c r="B87" t="s">
        <v>89</v>
      </c>
      <c r="C87">
        <v>110</v>
      </c>
      <c r="D87">
        <v>196</v>
      </c>
    </row>
    <row r="88" spans="1:4">
      <c r="A88">
        <v>201607</v>
      </c>
      <c r="B88" t="s">
        <v>90</v>
      </c>
      <c r="C88">
        <v>19</v>
      </c>
      <c r="D88">
        <v>41</v>
      </c>
    </row>
    <row r="89" spans="1:4">
      <c r="A89">
        <v>201607</v>
      </c>
      <c r="B89" t="s">
        <v>91</v>
      </c>
      <c r="C89">
        <v>59</v>
      </c>
      <c r="D89">
        <v>131</v>
      </c>
    </row>
    <row r="90" spans="1:4">
      <c r="A90">
        <v>201607</v>
      </c>
      <c r="B90" t="s">
        <v>92</v>
      </c>
      <c r="C90">
        <v>3</v>
      </c>
      <c r="D90">
        <v>4</v>
      </c>
    </row>
    <row r="91" spans="1:4">
      <c r="A91">
        <v>201607</v>
      </c>
      <c r="B91" t="s">
        <v>93</v>
      </c>
      <c r="C91">
        <v>147</v>
      </c>
      <c r="D91">
        <v>243</v>
      </c>
    </row>
    <row r="92" spans="1:4">
      <c r="A92">
        <v>201607</v>
      </c>
      <c r="B92" t="s">
        <v>94</v>
      </c>
      <c r="C92">
        <v>206</v>
      </c>
      <c r="D92">
        <v>505</v>
      </c>
    </row>
    <row r="93" spans="1:4">
      <c r="A93">
        <v>201607</v>
      </c>
      <c r="B93" t="s">
        <v>95</v>
      </c>
      <c r="C93">
        <v>685</v>
      </c>
      <c r="D93">
        <v>1419</v>
      </c>
    </row>
    <row r="94" spans="1:4">
      <c r="A94">
        <v>201607</v>
      </c>
      <c r="B94" t="s">
        <v>96</v>
      </c>
      <c r="C94">
        <v>68</v>
      </c>
      <c r="D94">
        <v>165</v>
      </c>
    </row>
    <row r="95" spans="1:4">
      <c r="A95">
        <v>201607</v>
      </c>
      <c r="B95" t="s">
        <v>97</v>
      </c>
      <c r="C95">
        <v>43</v>
      </c>
      <c r="D95">
        <v>87</v>
      </c>
    </row>
    <row r="96" spans="1:4">
      <c r="A96">
        <v>201607</v>
      </c>
      <c r="B96" t="s">
        <v>98</v>
      </c>
      <c r="C96">
        <v>25</v>
      </c>
      <c r="D96">
        <v>52</v>
      </c>
    </row>
    <row r="97" spans="1:4">
      <c r="A97">
        <v>201607</v>
      </c>
      <c r="B97" t="s">
        <v>99</v>
      </c>
      <c r="C97">
        <v>376</v>
      </c>
      <c r="D97">
        <v>804</v>
      </c>
    </row>
    <row r="98" spans="1:4">
      <c r="A98">
        <v>201607</v>
      </c>
      <c r="B98" t="s">
        <v>100</v>
      </c>
      <c r="C98">
        <v>244</v>
      </c>
      <c r="D98">
        <v>519</v>
      </c>
    </row>
    <row r="99" spans="1:4">
      <c r="A99">
        <v>201607</v>
      </c>
      <c r="B99" t="s">
        <v>101</v>
      </c>
      <c r="C99">
        <v>193</v>
      </c>
      <c r="D99">
        <v>369</v>
      </c>
    </row>
    <row r="100" spans="1:4">
      <c r="A100">
        <v>201607</v>
      </c>
      <c r="B100" t="s">
        <v>102</v>
      </c>
      <c r="C100">
        <v>35</v>
      </c>
      <c r="D100">
        <v>53</v>
      </c>
    </row>
    <row r="101" spans="1:4">
      <c r="A101">
        <v>201607</v>
      </c>
      <c r="B101" t="s">
        <v>103</v>
      </c>
      <c r="C101">
        <v>10</v>
      </c>
      <c r="D101">
        <v>17</v>
      </c>
    </row>
    <row r="103" spans="1:4">
      <c r="A103">
        <v>201607</v>
      </c>
      <c r="C103">
        <v>15805</v>
      </c>
      <c r="D103">
        <v>31275</v>
      </c>
    </row>
  </sheetData>
  <pageMargins left="0.7" right="0.7" top="0.75" bottom="0.75" header="0.3" footer="0.3"/>
  <tableParts count="1">
    <tablePart r:id="rId1"/>
  </tablePart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201606</v>
      </c>
      <c r="B2" t="s">
        <v>4</v>
      </c>
      <c r="C2">
        <v>213</v>
      </c>
      <c r="D2">
        <v>366</v>
      </c>
    </row>
    <row r="3" spans="1:4">
      <c r="A3">
        <v>201606</v>
      </c>
      <c r="B3" t="s">
        <v>5</v>
      </c>
      <c r="C3">
        <v>62</v>
      </c>
      <c r="D3">
        <v>96</v>
      </c>
    </row>
    <row r="4" spans="1:4">
      <c r="A4">
        <v>201606</v>
      </c>
      <c r="B4" t="s">
        <v>6</v>
      </c>
      <c r="C4">
        <v>20</v>
      </c>
      <c r="D4">
        <v>39</v>
      </c>
    </row>
    <row r="5" spans="1:4">
      <c r="A5">
        <v>201606</v>
      </c>
      <c r="B5" t="s">
        <v>7</v>
      </c>
      <c r="C5">
        <v>63</v>
      </c>
      <c r="D5">
        <v>123</v>
      </c>
    </row>
    <row r="6" spans="1:4">
      <c r="A6">
        <v>201606</v>
      </c>
      <c r="B6" t="s">
        <v>8</v>
      </c>
      <c r="C6">
        <v>31</v>
      </c>
      <c r="D6">
        <v>65</v>
      </c>
    </row>
    <row r="7" spans="1:4">
      <c r="A7">
        <v>201606</v>
      </c>
      <c r="B7" t="s">
        <v>9</v>
      </c>
      <c r="C7">
        <v>24</v>
      </c>
      <c r="D7">
        <v>41</v>
      </c>
    </row>
    <row r="8" spans="1:4">
      <c r="A8">
        <v>201606</v>
      </c>
      <c r="B8" t="s">
        <v>10</v>
      </c>
      <c r="C8">
        <v>128</v>
      </c>
      <c r="D8">
        <v>244</v>
      </c>
    </row>
    <row r="9" spans="1:4">
      <c r="A9">
        <v>201606</v>
      </c>
      <c r="B9" t="s">
        <v>11</v>
      </c>
      <c r="C9">
        <v>41</v>
      </c>
      <c r="D9">
        <v>71</v>
      </c>
    </row>
    <row r="10" spans="1:4">
      <c r="A10">
        <v>201606</v>
      </c>
      <c r="B10" t="s">
        <v>12</v>
      </c>
      <c r="C10">
        <v>131</v>
      </c>
      <c r="D10">
        <v>251</v>
      </c>
    </row>
    <row r="11" spans="1:4">
      <c r="A11">
        <v>201606</v>
      </c>
      <c r="B11" t="s">
        <v>13</v>
      </c>
      <c r="C11">
        <v>154</v>
      </c>
      <c r="D11">
        <v>290</v>
      </c>
    </row>
    <row r="12" spans="1:4">
      <c r="A12">
        <v>201606</v>
      </c>
      <c r="B12" t="s">
        <v>14</v>
      </c>
      <c r="C12">
        <v>243</v>
      </c>
      <c r="D12">
        <v>496</v>
      </c>
    </row>
    <row r="13" spans="1:4">
      <c r="A13">
        <v>201606</v>
      </c>
      <c r="B13" t="s">
        <v>15</v>
      </c>
      <c r="C13">
        <v>147</v>
      </c>
      <c r="D13">
        <v>288</v>
      </c>
    </row>
    <row r="14" spans="1:4">
      <c r="A14">
        <v>201606</v>
      </c>
      <c r="B14" t="s">
        <v>16</v>
      </c>
      <c r="C14">
        <v>205</v>
      </c>
      <c r="D14">
        <v>354</v>
      </c>
    </row>
    <row r="15" spans="1:4">
      <c r="A15">
        <v>201606</v>
      </c>
      <c r="B15" t="s">
        <v>17</v>
      </c>
      <c r="C15">
        <v>52</v>
      </c>
      <c r="D15">
        <v>84</v>
      </c>
    </row>
    <row r="16" spans="1:4">
      <c r="A16">
        <v>201606</v>
      </c>
      <c r="B16" t="s">
        <v>18</v>
      </c>
      <c r="C16">
        <v>10</v>
      </c>
      <c r="D16">
        <v>22</v>
      </c>
    </row>
    <row r="17" spans="1:4">
      <c r="A17">
        <v>201606</v>
      </c>
      <c r="B17" t="s">
        <v>19</v>
      </c>
      <c r="C17">
        <v>82</v>
      </c>
      <c r="D17">
        <v>166</v>
      </c>
    </row>
    <row r="18" spans="1:4">
      <c r="A18">
        <v>201606</v>
      </c>
      <c r="B18" t="s">
        <v>20</v>
      </c>
      <c r="C18">
        <v>45</v>
      </c>
      <c r="D18">
        <v>76</v>
      </c>
    </row>
    <row r="19" spans="1:4">
      <c r="A19">
        <v>201606</v>
      </c>
      <c r="B19" t="s">
        <v>21</v>
      </c>
      <c r="C19">
        <v>147</v>
      </c>
      <c r="D19">
        <v>265</v>
      </c>
    </row>
    <row r="20" spans="1:4">
      <c r="A20">
        <v>201606</v>
      </c>
      <c r="B20" t="s">
        <v>22</v>
      </c>
      <c r="C20">
        <v>63</v>
      </c>
      <c r="D20">
        <v>125</v>
      </c>
    </row>
    <row r="21" spans="1:4">
      <c r="A21">
        <v>201606</v>
      </c>
      <c r="B21" t="s">
        <v>23</v>
      </c>
      <c r="C21">
        <v>23</v>
      </c>
      <c r="D21">
        <v>36</v>
      </c>
    </row>
    <row r="22" spans="1:4">
      <c r="A22">
        <v>201606</v>
      </c>
      <c r="B22" t="s">
        <v>24</v>
      </c>
      <c r="C22">
        <v>32</v>
      </c>
      <c r="D22">
        <v>52</v>
      </c>
    </row>
    <row r="23" spans="1:4">
      <c r="A23">
        <v>201606</v>
      </c>
      <c r="B23" t="s">
        <v>25</v>
      </c>
      <c r="C23">
        <v>7</v>
      </c>
      <c r="D23">
        <v>8</v>
      </c>
    </row>
    <row r="24" spans="1:4">
      <c r="A24">
        <v>201606</v>
      </c>
      <c r="B24" t="s">
        <v>26</v>
      </c>
      <c r="C24">
        <v>282</v>
      </c>
      <c r="D24">
        <v>481</v>
      </c>
    </row>
    <row r="25" spans="1:4">
      <c r="A25">
        <v>201606</v>
      </c>
      <c r="B25" t="s">
        <v>27</v>
      </c>
      <c r="C25">
        <v>183</v>
      </c>
      <c r="D25">
        <v>345</v>
      </c>
    </row>
    <row r="26" spans="1:4">
      <c r="A26">
        <v>201606</v>
      </c>
      <c r="B26" t="s">
        <v>28</v>
      </c>
      <c r="C26">
        <v>167</v>
      </c>
      <c r="D26">
        <v>317</v>
      </c>
    </row>
    <row r="27" spans="1:4">
      <c r="A27">
        <v>201606</v>
      </c>
      <c r="B27" t="s">
        <v>29</v>
      </c>
      <c r="C27">
        <v>992</v>
      </c>
      <c r="D27">
        <v>2079</v>
      </c>
    </row>
    <row r="28" spans="1:4">
      <c r="A28">
        <v>201606</v>
      </c>
      <c r="B28" t="s">
        <v>30</v>
      </c>
      <c r="C28">
        <v>28</v>
      </c>
      <c r="D28">
        <v>44</v>
      </c>
    </row>
    <row r="29" spans="1:4">
      <c r="A29">
        <v>201606</v>
      </c>
      <c r="B29" t="s">
        <v>31</v>
      </c>
      <c r="C29">
        <v>28</v>
      </c>
      <c r="D29">
        <v>47</v>
      </c>
    </row>
    <row r="30" spans="1:4">
      <c r="A30">
        <v>201606</v>
      </c>
      <c r="B30" t="s">
        <v>32</v>
      </c>
      <c r="C30">
        <v>129</v>
      </c>
      <c r="D30">
        <v>234</v>
      </c>
    </row>
    <row r="31" spans="1:4">
      <c r="A31">
        <v>201606</v>
      </c>
      <c r="B31" t="s">
        <v>33</v>
      </c>
      <c r="C31">
        <v>79</v>
      </c>
      <c r="D31">
        <v>166</v>
      </c>
    </row>
    <row r="32" spans="1:4">
      <c r="A32">
        <v>201606</v>
      </c>
      <c r="B32" t="s">
        <v>34</v>
      </c>
      <c r="C32">
        <v>110</v>
      </c>
      <c r="D32">
        <v>213</v>
      </c>
    </row>
    <row r="33" spans="1:4">
      <c r="A33">
        <v>201606</v>
      </c>
      <c r="B33" t="s">
        <v>35</v>
      </c>
      <c r="C33">
        <v>454</v>
      </c>
      <c r="D33">
        <v>894</v>
      </c>
    </row>
    <row r="34" spans="1:4">
      <c r="A34">
        <v>201606</v>
      </c>
      <c r="B34" t="s">
        <v>36</v>
      </c>
      <c r="C34">
        <v>171</v>
      </c>
      <c r="D34">
        <v>380</v>
      </c>
    </row>
    <row r="35" spans="1:4">
      <c r="A35">
        <v>201606</v>
      </c>
      <c r="B35" t="s">
        <v>37</v>
      </c>
      <c r="C35">
        <v>532</v>
      </c>
      <c r="D35">
        <v>1110</v>
      </c>
    </row>
    <row r="36" spans="1:4">
      <c r="A36">
        <v>201606</v>
      </c>
      <c r="B36" t="s">
        <v>38</v>
      </c>
      <c r="C36">
        <v>76</v>
      </c>
      <c r="D36">
        <v>148</v>
      </c>
    </row>
    <row r="37" spans="1:4">
      <c r="A37">
        <v>201606</v>
      </c>
      <c r="B37" t="s">
        <v>39</v>
      </c>
      <c r="C37">
        <v>358</v>
      </c>
      <c r="D37">
        <v>593</v>
      </c>
    </row>
    <row r="38" spans="1:4">
      <c r="A38">
        <v>201606</v>
      </c>
      <c r="B38" t="s">
        <v>40</v>
      </c>
      <c r="C38">
        <v>32</v>
      </c>
      <c r="D38">
        <v>58</v>
      </c>
    </row>
    <row r="39" spans="1:4">
      <c r="A39">
        <v>201606</v>
      </c>
      <c r="B39" t="s">
        <v>41</v>
      </c>
      <c r="C39">
        <v>11</v>
      </c>
      <c r="D39">
        <v>24</v>
      </c>
    </row>
    <row r="40" spans="1:4">
      <c r="A40">
        <v>201606</v>
      </c>
      <c r="B40" t="s">
        <v>42</v>
      </c>
      <c r="C40">
        <v>65</v>
      </c>
      <c r="D40">
        <v>129</v>
      </c>
    </row>
    <row r="41" spans="1:4">
      <c r="A41">
        <v>201606</v>
      </c>
      <c r="B41" t="s">
        <v>43</v>
      </c>
      <c r="C41">
        <v>53</v>
      </c>
      <c r="D41">
        <v>96</v>
      </c>
    </row>
    <row r="42" spans="1:4">
      <c r="A42">
        <v>201606</v>
      </c>
      <c r="B42" t="s">
        <v>44</v>
      </c>
      <c r="C42">
        <v>727</v>
      </c>
      <c r="D42">
        <v>1396</v>
      </c>
    </row>
    <row r="43" spans="1:4">
      <c r="A43">
        <v>201606</v>
      </c>
      <c r="B43" t="s">
        <v>45</v>
      </c>
      <c r="C43">
        <v>179</v>
      </c>
      <c r="D43">
        <v>334</v>
      </c>
    </row>
    <row r="44" spans="1:4">
      <c r="A44">
        <v>201606</v>
      </c>
      <c r="B44" t="s">
        <v>46</v>
      </c>
      <c r="C44">
        <v>129</v>
      </c>
      <c r="D44">
        <v>235</v>
      </c>
    </row>
    <row r="45" spans="1:4">
      <c r="A45">
        <v>201606</v>
      </c>
      <c r="B45" t="s">
        <v>47</v>
      </c>
      <c r="C45">
        <v>161</v>
      </c>
      <c r="D45">
        <v>300</v>
      </c>
    </row>
    <row r="46" spans="1:4">
      <c r="A46">
        <v>201606</v>
      </c>
      <c r="B46" t="s">
        <v>48</v>
      </c>
      <c r="C46">
        <v>80</v>
      </c>
      <c r="D46">
        <v>143</v>
      </c>
    </row>
    <row r="47" spans="1:4">
      <c r="A47">
        <v>201606</v>
      </c>
      <c r="B47" t="s">
        <v>49</v>
      </c>
      <c r="C47">
        <v>40</v>
      </c>
      <c r="D47">
        <v>75</v>
      </c>
    </row>
    <row r="48" spans="1:4">
      <c r="A48">
        <v>201606</v>
      </c>
      <c r="B48" t="s">
        <v>50</v>
      </c>
      <c r="C48">
        <v>86</v>
      </c>
      <c r="D48">
        <v>152</v>
      </c>
    </row>
    <row r="49" spans="1:4">
      <c r="A49">
        <v>201606</v>
      </c>
      <c r="B49" t="s">
        <v>51</v>
      </c>
      <c r="C49">
        <v>5</v>
      </c>
      <c r="D49">
        <v>7</v>
      </c>
    </row>
    <row r="50" spans="1:4">
      <c r="A50">
        <v>201606</v>
      </c>
      <c r="B50" t="s">
        <v>52</v>
      </c>
      <c r="C50">
        <v>171</v>
      </c>
      <c r="D50">
        <v>290</v>
      </c>
    </row>
    <row r="51" spans="1:4">
      <c r="A51">
        <v>201606</v>
      </c>
      <c r="B51" t="s">
        <v>53</v>
      </c>
      <c r="C51">
        <v>36</v>
      </c>
      <c r="D51">
        <v>66</v>
      </c>
    </row>
    <row r="52" spans="1:4">
      <c r="A52">
        <v>201606</v>
      </c>
      <c r="B52" t="s">
        <v>54</v>
      </c>
      <c r="C52">
        <v>272</v>
      </c>
      <c r="D52">
        <v>544</v>
      </c>
    </row>
    <row r="53" spans="1:4">
      <c r="A53">
        <v>201606</v>
      </c>
      <c r="B53" t="s">
        <v>55</v>
      </c>
      <c r="C53">
        <v>13</v>
      </c>
      <c r="D53">
        <v>21</v>
      </c>
    </row>
    <row r="54" spans="1:4">
      <c r="A54">
        <v>201606</v>
      </c>
      <c r="B54" t="s">
        <v>56</v>
      </c>
      <c r="C54">
        <v>44</v>
      </c>
      <c r="D54">
        <v>80</v>
      </c>
    </row>
    <row r="55" spans="1:4">
      <c r="A55">
        <v>201606</v>
      </c>
      <c r="B55" t="s">
        <v>57</v>
      </c>
      <c r="C55">
        <v>158</v>
      </c>
      <c r="D55">
        <v>359</v>
      </c>
    </row>
    <row r="56" spans="1:4">
      <c r="A56">
        <v>201606</v>
      </c>
      <c r="B56" t="s">
        <v>58</v>
      </c>
      <c r="C56">
        <v>104</v>
      </c>
      <c r="D56">
        <v>155</v>
      </c>
    </row>
    <row r="57" spans="1:4">
      <c r="A57">
        <v>201606</v>
      </c>
      <c r="B57" t="s">
        <v>59</v>
      </c>
      <c r="C57">
        <v>6</v>
      </c>
      <c r="D57">
        <v>8</v>
      </c>
    </row>
    <row r="58" spans="1:4">
      <c r="A58">
        <v>201606</v>
      </c>
      <c r="B58" t="s">
        <v>60</v>
      </c>
      <c r="C58">
        <v>27</v>
      </c>
      <c r="D58">
        <v>54</v>
      </c>
    </row>
    <row r="59" spans="1:4">
      <c r="A59">
        <v>201606</v>
      </c>
      <c r="B59" t="s">
        <v>61</v>
      </c>
      <c r="C59">
        <v>61</v>
      </c>
      <c r="D59">
        <v>133</v>
      </c>
    </row>
    <row r="60" spans="1:4">
      <c r="A60">
        <v>201606</v>
      </c>
      <c r="B60" t="s">
        <v>62</v>
      </c>
      <c r="C60">
        <v>95</v>
      </c>
      <c r="D60">
        <v>169</v>
      </c>
    </row>
    <row r="61" spans="1:4">
      <c r="A61">
        <v>201606</v>
      </c>
      <c r="B61" t="s">
        <v>63</v>
      </c>
      <c r="C61">
        <v>2040</v>
      </c>
      <c r="D61">
        <v>4369</v>
      </c>
    </row>
    <row r="62" spans="1:4">
      <c r="A62">
        <v>201606</v>
      </c>
      <c r="B62" t="s">
        <v>64</v>
      </c>
      <c r="C62">
        <v>5</v>
      </c>
      <c r="D62">
        <v>7</v>
      </c>
    </row>
    <row r="63" spans="1:4">
      <c r="A63">
        <v>201606</v>
      </c>
      <c r="B63" t="s">
        <v>65</v>
      </c>
      <c r="C63">
        <v>47</v>
      </c>
      <c r="D63">
        <v>92</v>
      </c>
    </row>
    <row r="64" spans="1:4">
      <c r="A64">
        <v>201606</v>
      </c>
      <c r="B64" t="s">
        <v>66</v>
      </c>
      <c r="C64">
        <v>70</v>
      </c>
      <c r="D64">
        <v>161</v>
      </c>
    </row>
    <row r="65" spans="1:4">
      <c r="A65">
        <v>201606</v>
      </c>
      <c r="B65" t="s">
        <v>67</v>
      </c>
      <c r="C65">
        <v>148</v>
      </c>
      <c r="D65">
        <v>281</v>
      </c>
    </row>
    <row r="66" spans="1:4">
      <c r="A66">
        <v>201606</v>
      </c>
      <c r="B66" t="s">
        <v>68</v>
      </c>
      <c r="C66">
        <v>334</v>
      </c>
      <c r="D66">
        <v>611</v>
      </c>
    </row>
    <row r="67" spans="1:4">
      <c r="A67">
        <v>201606</v>
      </c>
      <c r="B67" t="s">
        <v>69</v>
      </c>
      <c r="C67">
        <v>56</v>
      </c>
      <c r="D67">
        <v>98</v>
      </c>
    </row>
    <row r="68" spans="1:4">
      <c r="A68">
        <v>201606</v>
      </c>
      <c r="B68" t="s">
        <v>70</v>
      </c>
      <c r="C68">
        <v>229</v>
      </c>
      <c r="D68">
        <v>445</v>
      </c>
    </row>
    <row r="69" spans="1:4">
      <c r="A69">
        <v>201606</v>
      </c>
      <c r="B69" t="s">
        <v>71</v>
      </c>
      <c r="C69">
        <v>117</v>
      </c>
      <c r="D69">
        <v>250</v>
      </c>
    </row>
    <row r="70" spans="1:4">
      <c r="A70">
        <v>201606</v>
      </c>
      <c r="B70" t="s">
        <v>72</v>
      </c>
      <c r="C70">
        <v>11</v>
      </c>
      <c r="D70">
        <v>21</v>
      </c>
    </row>
    <row r="71" spans="1:4">
      <c r="A71">
        <v>201606</v>
      </c>
      <c r="B71" t="s">
        <v>73</v>
      </c>
      <c r="C71">
        <v>94</v>
      </c>
      <c r="D71">
        <v>180</v>
      </c>
    </row>
    <row r="72" spans="1:4">
      <c r="A72">
        <v>201606</v>
      </c>
      <c r="B72" t="s">
        <v>74</v>
      </c>
      <c r="C72">
        <v>50</v>
      </c>
      <c r="D72">
        <v>88</v>
      </c>
    </row>
    <row r="73" spans="1:4">
      <c r="A73">
        <v>201606</v>
      </c>
      <c r="B73" t="s">
        <v>75</v>
      </c>
      <c r="C73">
        <v>18</v>
      </c>
      <c r="D73">
        <v>28</v>
      </c>
    </row>
    <row r="74" spans="1:4">
      <c r="A74">
        <v>201606</v>
      </c>
      <c r="B74" t="s">
        <v>76</v>
      </c>
      <c r="C74">
        <v>75</v>
      </c>
      <c r="D74">
        <v>148</v>
      </c>
    </row>
    <row r="75" spans="1:4">
      <c r="A75">
        <v>201606</v>
      </c>
      <c r="B75" t="s">
        <v>77</v>
      </c>
      <c r="C75">
        <v>341</v>
      </c>
      <c r="D75">
        <v>683</v>
      </c>
    </row>
    <row r="76" spans="1:4">
      <c r="A76">
        <v>201606</v>
      </c>
      <c r="B76" t="s">
        <v>78</v>
      </c>
      <c r="C76">
        <v>48</v>
      </c>
      <c r="D76">
        <v>74</v>
      </c>
    </row>
    <row r="77" spans="1:4">
      <c r="A77">
        <v>201606</v>
      </c>
      <c r="B77" t="s">
        <v>79</v>
      </c>
      <c r="C77">
        <v>281</v>
      </c>
      <c r="D77">
        <v>563</v>
      </c>
    </row>
    <row r="78" spans="1:4">
      <c r="A78">
        <v>201606</v>
      </c>
      <c r="B78" t="s">
        <v>80</v>
      </c>
      <c r="C78">
        <v>178</v>
      </c>
      <c r="D78">
        <v>371</v>
      </c>
    </row>
    <row r="79" spans="1:4">
      <c r="A79">
        <v>201606</v>
      </c>
      <c r="B79" t="s">
        <v>81</v>
      </c>
      <c r="C79">
        <v>622</v>
      </c>
      <c r="D79">
        <v>1345</v>
      </c>
    </row>
    <row r="80" spans="1:4">
      <c r="A80">
        <v>201606</v>
      </c>
      <c r="B80" t="s">
        <v>82</v>
      </c>
      <c r="C80">
        <v>204</v>
      </c>
      <c r="D80">
        <v>361</v>
      </c>
    </row>
    <row r="81" spans="1:4">
      <c r="A81">
        <v>201606</v>
      </c>
      <c r="B81" t="s">
        <v>83</v>
      </c>
      <c r="C81">
        <v>210</v>
      </c>
      <c r="D81">
        <v>331</v>
      </c>
    </row>
    <row r="82" spans="1:4">
      <c r="A82">
        <v>201606</v>
      </c>
      <c r="B82" t="s">
        <v>84</v>
      </c>
      <c r="C82">
        <v>160</v>
      </c>
      <c r="D82">
        <v>270</v>
      </c>
    </row>
    <row r="83" spans="1:4">
      <c r="A83">
        <v>201606</v>
      </c>
      <c r="B83" t="s">
        <v>85</v>
      </c>
      <c r="C83">
        <v>96</v>
      </c>
      <c r="D83">
        <v>174</v>
      </c>
    </row>
    <row r="84" spans="1:4">
      <c r="A84">
        <v>201606</v>
      </c>
      <c r="B84" t="s">
        <v>86</v>
      </c>
      <c r="C84">
        <v>174</v>
      </c>
      <c r="D84">
        <v>368</v>
      </c>
    </row>
    <row r="85" spans="1:4">
      <c r="A85">
        <v>201606</v>
      </c>
      <c r="B85" t="s">
        <v>87</v>
      </c>
      <c r="C85">
        <v>65</v>
      </c>
      <c r="D85">
        <v>112</v>
      </c>
    </row>
    <row r="86" spans="1:4">
      <c r="A86">
        <v>201606</v>
      </c>
      <c r="B86" t="s">
        <v>88</v>
      </c>
      <c r="C86">
        <v>62</v>
      </c>
      <c r="D86">
        <v>115</v>
      </c>
    </row>
    <row r="87" spans="1:4">
      <c r="A87">
        <v>201606</v>
      </c>
      <c r="B87" t="s">
        <v>89</v>
      </c>
      <c r="C87">
        <v>112</v>
      </c>
      <c r="D87">
        <v>200</v>
      </c>
    </row>
    <row r="88" spans="1:4">
      <c r="A88">
        <v>201606</v>
      </c>
      <c r="B88" t="s">
        <v>90</v>
      </c>
      <c r="C88">
        <v>18</v>
      </c>
      <c r="D88">
        <v>36</v>
      </c>
    </row>
    <row r="89" spans="1:4">
      <c r="A89">
        <v>201606</v>
      </c>
      <c r="B89" t="s">
        <v>91</v>
      </c>
      <c r="C89">
        <v>58</v>
      </c>
      <c r="D89">
        <v>134</v>
      </c>
    </row>
    <row r="90" spans="1:4">
      <c r="A90">
        <v>201606</v>
      </c>
      <c r="B90" t="s">
        <v>92</v>
      </c>
      <c r="C90">
        <v>4</v>
      </c>
      <c r="D90">
        <v>5</v>
      </c>
    </row>
    <row r="91" spans="1:4">
      <c r="A91">
        <v>201606</v>
      </c>
      <c r="B91" t="s">
        <v>93</v>
      </c>
      <c r="C91">
        <v>157</v>
      </c>
      <c r="D91">
        <v>271</v>
      </c>
    </row>
    <row r="92" spans="1:4">
      <c r="A92">
        <v>201606</v>
      </c>
      <c r="B92" t="s">
        <v>94</v>
      </c>
      <c r="C92">
        <v>196</v>
      </c>
      <c r="D92">
        <v>453</v>
      </c>
    </row>
    <row r="93" spans="1:4">
      <c r="A93">
        <v>201606</v>
      </c>
      <c r="B93" t="s">
        <v>95</v>
      </c>
      <c r="C93">
        <v>701</v>
      </c>
      <c r="D93">
        <v>1423</v>
      </c>
    </row>
    <row r="94" spans="1:4">
      <c r="A94">
        <v>201606</v>
      </c>
      <c r="B94" t="s">
        <v>96</v>
      </c>
      <c r="C94">
        <v>55</v>
      </c>
      <c r="D94">
        <v>124</v>
      </c>
    </row>
    <row r="95" spans="1:4">
      <c r="A95">
        <v>201606</v>
      </c>
      <c r="B95" t="s">
        <v>97</v>
      </c>
      <c r="C95">
        <v>47</v>
      </c>
      <c r="D95">
        <v>91</v>
      </c>
    </row>
    <row r="96" spans="1:4">
      <c r="A96">
        <v>201606</v>
      </c>
      <c r="B96" t="s">
        <v>98</v>
      </c>
      <c r="C96">
        <v>26</v>
      </c>
      <c r="D96">
        <v>55</v>
      </c>
    </row>
    <row r="97" spans="1:4">
      <c r="A97">
        <v>201606</v>
      </c>
      <c r="B97" t="s">
        <v>99</v>
      </c>
      <c r="C97">
        <v>385</v>
      </c>
      <c r="D97">
        <v>825</v>
      </c>
    </row>
    <row r="98" spans="1:4">
      <c r="A98">
        <v>201606</v>
      </c>
      <c r="B98" t="s">
        <v>100</v>
      </c>
      <c r="C98">
        <v>229</v>
      </c>
      <c r="D98">
        <v>491</v>
      </c>
    </row>
    <row r="99" spans="1:4">
      <c r="A99">
        <v>201606</v>
      </c>
      <c r="B99" t="s">
        <v>101</v>
      </c>
      <c r="C99">
        <v>191</v>
      </c>
      <c r="D99">
        <v>371</v>
      </c>
    </row>
    <row r="100" spans="1:4">
      <c r="A100">
        <v>201606</v>
      </c>
      <c r="B100" t="s">
        <v>102</v>
      </c>
      <c r="C100">
        <v>38</v>
      </c>
      <c r="D100">
        <v>64</v>
      </c>
    </row>
    <row r="101" spans="1:4">
      <c r="A101">
        <v>201606</v>
      </c>
      <c r="B101" t="s">
        <v>103</v>
      </c>
      <c r="C101">
        <v>14</v>
      </c>
      <c r="D101">
        <v>21</v>
      </c>
    </row>
    <row r="103" spans="1:4">
      <c r="A103">
        <v>201606</v>
      </c>
      <c r="C103">
        <v>16033</v>
      </c>
      <c r="D103">
        <v>31547</v>
      </c>
    </row>
  </sheetData>
  <pageMargins left="0.7" right="0.7" top="0.75" bottom="0.75" header="0.3" footer="0.3"/>
  <tableParts count="1">
    <tablePart r:id="rId1"/>
  </tablePart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201605</v>
      </c>
      <c r="B2" t="s">
        <v>4</v>
      </c>
      <c r="C2">
        <v>222</v>
      </c>
      <c r="D2">
        <v>383</v>
      </c>
    </row>
    <row r="3" spans="1:4">
      <c r="A3">
        <v>201605</v>
      </c>
      <c r="B3" t="s">
        <v>5</v>
      </c>
      <c r="C3">
        <v>61</v>
      </c>
      <c r="D3">
        <v>93</v>
      </c>
    </row>
    <row r="4" spans="1:4">
      <c r="A4">
        <v>201605</v>
      </c>
      <c r="B4" t="s">
        <v>6</v>
      </c>
      <c r="C4">
        <v>21</v>
      </c>
      <c r="D4">
        <v>43</v>
      </c>
    </row>
    <row r="5" spans="1:4">
      <c r="A5">
        <v>201605</v>
      </c>
      <c r="B5" t="s">
        <v>7</v>
      </c>
      <c r="C5">
        <v>73</v>
      </c>
      <c r="D5">
        <v>151</v>
      </c>
    </row>
    <row r="6" spans="1:4">
      <c r="A6">
        <v>201605</v>
      </c>
      <c r="B6" t="s">
        <v>8</v>
      </c>
      <c r="C6">
        <v>35</v>
      </c>
      <c r="D6">
        <v>76</v>
      </c>
    </row>
    <row r="7" spans="1:4">
      <c r="A7">
        <v>201605</v>
      </c>
      <c r="B7" t="s">
        <v>9</v>
      </c>
      <c r="C7">
        <v>24</v>
      </c>
      <c r="D7">
        <v>44</v>
      </c>
    </row>
    <row r="8" spans="1:4">
      <c r="A8">
        <v>201605</v>
      </c>
      <c r="B8" t="s">
        <v>10</v>
      </c>
      <c r="C8">
        <v>136</v>
      </c>
      <c r="D8">
        <v>264</v>
      </c>
    </row>
    <row r="9" spans="1:4">
      <c r="A9">
        <v>201605</v>
      </c>
      <c r="B9" t="s">
        <v>11</v>
      </c>
      <c r="C9">
        <v>46</v>
      </c>
      <c r="D9">
        <v>84</v>
      </c>
    </row>
    <row r="10" spans="1:4">
      <c r="A10">
        <v>201605</v>
      </c>
      <c r="B10" t="s">
        <v>12</v>
      </c>
      <c r="C10">
        <v>119</v>
      </c>
      <c r="D10">
        <v>236</v>
      </c>
    </row>
    <row r="11" spans="1:4">
      <c r="A11">
        <v>201605</v>
      </c>
      <c r="B11" t="s">
        <v>13</v>
      </c>
      <c r="C11">
        <v>160</v>
      </c>
      <c r="D11">
        <v>300</v>
      </c>
    </row>
    <row r="12" spans="1:4">
      <c r="A12">
        <v>201605</v>
      </c>
      <c r="B12" t="s">
        <v>14</v>
      </c>
      <c r="C12">
        <v>231</v>
      </c>
      <c r="D12">
        <v>452</v>
      </c>
    </row>
    <row r="13" spans="1:4">
      <c r="A13">
        <v>201605</v>
      </c>
      <c r="B13" t="s">
        <v>15</v>
      </c>
      <c r="C13">
        <v>148</v>
      </c>
      <c r="D13">
        <v>291</v>
      </c>
    </row>
    <row r="14" spans="1:4">
      <c r="A14">
        <v>201605</v>
      </c>
      <c r="B14" t="s">
        <v>16</v>
      </c>
      <c r="C14">
        <v>218</v>
      </c>
      <c r="D14">
        <v>383</v>
      </c>
    </row>
    <row r="15" spans="1:4">
      <c r="A15">
        <v>201605</v>
      </c>
      <c r="B15" t="s">
        <v>17</v>
      </c>
      <c r="C15">
        <v>54</v>
      </c>
      <c r="D15">
        <v>86</v>
      </c>
    </row>
    <row r="16" spans="1:4">
      <c r="A16">
        <v>201605</v>
      </c>
      <c r="B16" t="s">
        <v>18</v>
      </c>
      <c r="C16">
        <v>10</v>
      </c>
      <c r="D16">
        <v>20</v>
      </c>
    </row>
    <row r="17" spans="1:4">
      <c r="A17">
        <v>201605</v>
      </c>
      <c r="B17" t="s">
        <v>19</v>
      </c>
      <c r="C17">
        <v>88</v>
      </c>
      <c r="D17">
        <v>187</v>
      </c>
    </row>
    <row r="18" spans="1:4">
      <c r="A18">
        <v>201605</v>
      </c>
      <c r="B18" t="s">
        <v>20</v>
      </c>
      <c r="C18">
        <v>45</v>
      </c>
      <c r="D18">
        <v>76</v>
      </c>
    </row>
    <row r="19" spans="1:4">
      <c r="A19">
        <v>201605</v>
      </c>
      <c r="B19" t="s">
        <v>21</v>
      </c>
      <c r="C19">
        <v>149</v>
      </c>
      <c r="D19">
        <v>267</v>
      </c>
    </row>
    <row r="20" spans="1:4">
      <c r="A20">
        <v>201605</v>
      </c>
      <c r="B20" t="s">
        <v>22</v>
      </c>
      <c r="C20">
        <v>62</v>
      </c>
      <c r="D20">
        <v>124</v>
      </c>
    </row>
    <row r="21" spans="1:4">
      <c r="A21">
        <v>201605</v>
      </c>
      <c r="B21" t="s">
        <v>23</v>
      </c>
      <c r="C21">
        <v>24</v>
      </c>
      <c r="D21">
        <v>37</v>
      </c>
    </row>
    <row r="22" spans="1:4">
      <c r="A22">
        <v>201605</v>
      </c>
      <c r="B22" t="s">
        <v>24</v>
      </c>
      <c r="C22">
        <v>31</v>
      </c>
      <c r="D22">
        <v>50</v>
      </c>
    </row>
    <row r="23" spans="1:4">
      <c r="A23">
        <v>201605</v>
      </c>
      <c r="B23" t="s">
        <v>25</v>
      </c>
      <c r="C23">
        <v>8</v>
      </c>
      <c r="D23">
        <v>9</v>
      </c>
    </row>
    <row r="24" spans="1:4">
      <c r="A24">
        <v>201605</v>
      </c>
      <c r="B24" t="s">
        <v>26</v>
      </c>
      <c r="C24">
        <v>283</v>
      </c>
      <c r="D24">
        <v>480</v>
      </c>
    </row>
    <row r="25" spans="1:4">
      <c r="A25">
        <v>201605</v>
      </c>
      <c r="B25" t="s">
        <v>27</v>
      </c>
      <c r="C25">
        <v>188</v>
      </c>
      <c r="D25">
        <v>353</v>
      </c>
    </row>
    <row r="26" spans="1:4">
      <c r="A26">
        <v>201605</v>
      </c>
      <c r="B26" t="s">
        <v>28</v>
      </c>
      <c r="C26">
        <v>161</v>
      </c>
      <c r="D26">
        <v>303</v>
      </c>
    </row>
    <row r="27" spans="1:4">
      <c r="A27">
        <v>201605</v>
      </c>
      <c r="B27" t="s">
        <v>29</v>
      </c>
      <c r="C27">
        <v>979</v>
      </c>
      <c r="D27">
        <v>2019</v>
      </c>
    </row>
    <row r="28" spans="1:4">
      <c r="A28">
        <v>201605</v>
      </c>
      <c r="B28" t="s">
        <v>30</v>
      </c>
      <c r="C28">
        <v>28</v>
      </c>
      <c r="D28">
        <v>46</v>
      </c>
    </row>
    <row r="29" spans="1:4">
      <c r="A29">
        <v>201605</v>
      </c>
      <c r="B29" t="s">
        <v>31</v>
      </c>
      <c r="C29">
        <v>30</v>
      </c>
      <c r="D29">
        <v>51</v>
      </c>
    </row>
    <row r="30" spans="1:4">
      <c r="A30">
        <v>201605</v>
      </c>
      <c r="B30" t="s">
        <v>32</v>
      </c>
      <c r="C30">
        <v>134</v>
      </c>
      <c r="D30">
        <v>237</v>
      </c>
    </row>
    <row r="31" spans="1:4">
      <c r="A31">
        <v>201605</v>
      </c>
      <c r="B31" t="s">
        <v>33</v>
      </c>
      <c r="C31">
        <v>79</v>
      </c>
      <c r="D31">
        <v>159</v>
      </c>
    </row>
    <row r="32" spans="1:4">
      <c r="A32">
        <v>201605</v>
      </c>
      <c r="B32" t="s">
        <v>34</v>
      </c>
      <c r="C32">
        <v>111</v>
      </c>
      <c r="D32">
        <v>212</v>
      </c>
    </row>
    <row r="33" spans="1:4">
      <c r="A33">
        <v>201605</v>
      </c>
      <c r="B33" t="s">
        <v>35</v>
      </c>
      <c r="C33">
        <v>434</v>
      </c>
      <c r="D33">
        <v>839</v>
      </c>
    </row>
    <row r="34" spans="1:4">
      <c r="A34">
        <v>201605</v>
      </c>
      <c r="B34" t="s">
        <v>36</v>
      </c>
      <c r="C34">
        <v>157</v>
      </c>
      <c r="D34">
        <v>344</v>
      </c>
    </row>
    <row r="35" spans="1:4">
      <c r="A35">
        <v>201605</v>
      </c>
      <c r="B35" t="s">
        <v>37</v>
      </c>
      <c r="C35">
        <v>529</v>
      </c>
      <c r="D35">
        <v>1079</v>
      </c>
    </row>
    <row r="36" spans="1:4">
      <c r="A36">
        <v>201605</v>
      </c>
      <c r="B36" t="s">
        <v>38</v>
      </c>
      <c r="C36">
        <v>71</v>
      </c>
      <c r="D36">
        <v>135</v>
      </c>
    </row>
    <row r="37" spans="1:4">
      <c r="A37">
        <v>201605</v>
      </c>
      <c r="B37" t="s">
        <v>39</v>
      </c>
      <c r="C37">
        <v>373</v>
      </c>
      <c r="D37">
        <v>626</v>
      </c>
    </row>
    <row r="38" spans="1:4">
      <c r="A38">
        <v>201605</v>
      </c>
      <c r="B38" t="s">
        <v>40</v>
      </c>
      <c r="C38">
        <v>31</v>
      </c>
      <c r="D38">
        <v>52</v>
      </c>
    </row>
    <row r="39" spans="1:4">
      <c r="A39">
        <v>201605</v>
      </c>
      <c r="B39" t="s">
        <v>41</v>
      </c>
      <c r="C39">
        <v>11</v>
      </c>
      <c r="D39">
        <v>24</v>
      </c>
    </row>
    <row r="40" spans="1:4">
      <c r="A40">
        <v>201605</v>
      </c>
      <c r="B40" t="s">
        <v>42</v>
      </c>
      <c r="C40">
        <v>78</v>
      </c>
      <c r="D40">
        <v>162</v>
      </c>
    </row>
    <row r="41" spans="1:4">
      <c r="A41">
        <v>201605</v>
      </c>
      <c r="B41" t="s">
        <v>43</v>
      </c>
      <c r="C41">
        <v>46</v>
      </c>
      <c r="D41">
        <v>79</v>
      </c>
    </row>
    <row r="42" spans="1:4">
      <c r="A42">
        <v>201605</v>
      </c>
      <c r="B42" t="s">
        <v>44</v>
      </c>
      <c r="C42">
        <v>726</v>
      </c>
      <c r="D42">
        <v>1395</v>
      </c>
    </row>
    <row r="43" spans="1:4">
      <c r="A43">
        <v>201605</v>
      </c>
      <c r="B43" t="s">
        <v>45</v>
      </c>
      <c r="C43">
        <v>182</v>
      </c>
      <c r="D43">
        <v>329</v>
      </c>
    </row>
    <row r="44" spans="1:4">
      <c r="A44">
        <v>201605</v>
      </c>
      <c r="B44" t="s">
        <v>46</v>
      </c>
      <c r="C44">
        <v>135</v>
      </c>
      <c r="D44">
        <v>249</v>
      </c>
    </row>
    <row r="45" spans="1:4">
      <c r="A45">
        <v>201605</v>
      </c>
      <c r="B45" t="s">
        <v>47</v>
      </c>
      <c r="C45">
        <v>165</v>
      </c>
      <c r="D45">
        <v>317</v>
      </c>
    </row>
    <row r="46" spans="1:4">
      <c r="A46">
        <v>201605</v>
      </c>
      <c r="B46" t="s">
        <v>48</v>
      </c>
      <c r="C46">
        <v>83</v>
      </c>
      <c r="D46">
        <v>146</v>
      </c>
    </row>
    <row r="47" spans="1:4">
      <c r="A47">
        <v>201605</v>
      </c>
      <c r="B47" t="s">
        <v>49</v>
      </c>
      <c r="C47">
        <v>41</v>
      </c>
      <c r="D47">
        <v>77</v>
      </c>
    </row>
    <row r="48" spans="1:4">
      <c r="A48">
        <v>201605</v>
      </c>
      <c r="B48" t="s">
        <v>50</v>
      </c>
      <c r="C48">
        <v>85</v>
      </c>
      <c r="D48">
        <v>148</v>
      </c>
    </row>
    <row r="49" spans="1:4">
      <c r="A49">
        <v>201605</v>
      </c>
      <c r="B49" t="s">
        <v>51</v>
      </c>
      <c r="C49">
        <v>5</v>
      </c>
      <c r="D49">
        <v>7</v>
      </c>
    </row>
    <row r="50" spans="1:4">
      <c r="A50">
        <v>201605</v>
      </c>
      <c r="B50" t="s">
        <v>52</v>
      </c>
      <c r="C50">
        <v>183</v>
      </c>
      <c r="D50">
        <v>317</v>
      </c>
    </row>
    <row r="51" spans="1:4">
      <c r="A51">
        <v>201605</v>
      </c>
      <c r="B51" t="s">
        <v>53</v>
      </c>
      <c r="C51">
        <v>38</v>
      </c>
      <c r="D51">
        <v>70</v>
      </c>
    </row>
    <row r="52" spans="1:4">
      <c r="A52">
        <v>201605</v>
      </c>
      <c r="B52" t="s">
        <v>54</v>
      </c>
      <c r="C52">
        <v>250</v>
      </c>
      <c r="D52">
        <v>470</v>
      </c>
    </row>
    <row r="53" spans="1:4">
      <c r="A53">
        <v>201605</v>
      </c>
      <c r="B53" t="s">
        <v>55</v>
      </c>
      <c r="C53">
        <v>15</v>
      </c>
      <c r="D53">
        <v>25</v>
      </c>
    </row>
    <row r="54" spans="1:4">
      <c r="A54">
        <v>201605</v>
      </c>
      <c r="B54" t="s">
        <v>56</v>
      </c>
      <c r="C54">
        <v>47</v>
      </c>
      <c r="D54">
        <v>85</v>
      </c>
    </row>
    <row r="55" spans="1:4">
      <c r="A55">
        <v>201605</v>
      </c>
      <c r="B55" t="s">
        <v>57</v>
      </c>
      <c r="C55">
        <v>170</v>
      </c>
      <c r="D55">
        <v>393</v>
      </c>
    </row>
    <row r="56" spans="1:4">
      <c r="A56">
        <v>201605</v>
      </c>
      <c r="B56" t="s">
        <v>58</v>
      </c>
      <c r="C56">
        <v>102</v>
      </c>
      <c r="D56">
        <v>152</v>
      </c>
    </row>
    <row r="57" spans="1:4">
      <c r="A57">
        <v>201605</v>
      </c>
      <c r="B57" t="s">
        <v>59</v>
      </c>
      <c r="C57">
        <v>4</v>
      </c>
      <c r="D57">
        <v>5</v>
      </c>
    </row>
    <row r="58" spans="1:4">
      <c r="A58">
        <v>201605</v>
      </c>
      <c r="B58" t="s">
        <v>60</v>
      </c>
      <c r="C58">
        <v>27</v>
      </c>
      <c r="D58">
        <v>58</v>
      </c>
    </row>
    <row r="59" spans="1:4">
      <c r="A59">
        <v>201605</v>
      </c>
      <c r="B59" t="s">
        <v>61</v>
      </c>
      <c r="C59">
        <v>51</v>
      </c>
      <c r="D59">
        <v>104</v>
      </c>
    </row>
    <row r="60" spans="1:4">
      <c r="A60">
        <v>201605</v>
      </c>
      <c r="B60" t="s">
        <v>62</v>
      </c>
      <c r="C60">
        <v>92</v>
      </c>
      <c r="D60">
        <v>159</v>
      </c>
    </row>
    <row r="61" spans="1:4">
      <c r="A61">
        <v>201605</v>
      </c>
      <c r="B61" t="s">
        <v>63</v>
      </c>
      <c r="C61">
        <v>1979</v>
      </c>
      <c r="D61">
        <v>4197</v>
      </c>
    </row>
    <row r="62" spans="1:4">
      <c r="A62">
        <v>201605</v>
      </c>
      <c r="B62" t="s">
        <v>64</v>
      </c>
      <c r="C62">
        <v>6</v>
      </c>
      <c r="D62">
        <v>8</v>
      </c>
    </row>
    <row r="63" spans="1:4">
      <c r="A63">
        <v>201605</v>
      </c>
      <c r="B63" t="s">
        <v>65</v>
      </c>
      <c r="C63">
        <v>46</v>
      </c>
      <c r="D63">
        <v>86</v>
      </c>
    </row>
    <row r="64" spans="1:4">
      <c r="A64">
        <v>201605</v>
      </c>
      <c r="B64" t="s">
        <v>66</v>
      </c>
      <c r="C64">
        <v>71</v>
      </c>
      <c r="D64">
        <v>155</v>
      </c>
    </row>
    <row r="65" spans="1:4">
      <c r="A65">
        <v>201605</v>
      </c>
      <c r="B65" t="s">
        <v>67</v>
      </c>
      <c r="C65">
        <v>145</v>
      </c>
      <c r="D65">
        <v>270</v>
      </c>
    </row>
    <row r="66" spans="1:4">
      <c r="A66">
        <v>201605</v>
      </c>
      <c r="B66" t="s">
        <v>68</v>
      </c>
      <c r="C66">
        <v>341</v>
      </c>
      <c r="D66">
        <v>631</v>
      </c>
    </row>
    <row r="67" spans="1:4">
      <c r="A67">
        <v>201605</v>
      </c>
      <c r="B67" t="s">
        <v>69</v>
      </c>
      <c r="C67">
        <v>60</v>
      </c>
      <c r="D67">
        <v>105</v>
      </c>
    </row>
    <row r="68" spans="1:4">
      <c r="A68">
        <v>201605</v>
      </c>
      <c r="B68" t="s">
        <v>70</v>
      </c>
      <c r="C68">
        <v>224</v>
      </c>
      <c r="D68">
        <v>440</v>
      </c>
    </row>
    <row r="69" spans="1:4">
      <c r="A69">
        <v>201605</v>
      </c>
      <c r="B69" t="s">
        <v>71</v>
      </c>
      <c r="C69">
        <v>114</v>
      </c>
      <c r="D69">
        <v>239</v>
      </c>
    </row>
    <row r="70" spans="1:4">
      <c r="A70">
        <v>201605</v>
      </c>
      <c r="B70" t="s">
        <v>72</v>
      </c>
      <c r="C70">
        <v>11</v>
      </c>
      <c r="D70">
        <v>21</v>
      </c>
    </row>
    <row r="71" spans="1:4">
      <c r="A71">
        <v>201605</v>
      </c>
      <c r="B71" t="s">
        <v>73</v>
      </c>
      <c r="C71">
        <v>91</v>
      </c>
      <c r="D71">
        <v>183</v>
      </c>
    </row>
    <row r="72" spans="1:4">
      <c r="A72">
        <v>201605</v>
      </c>
      <c r="B72" t="s">
        <v>74</v>
      </c>
      <c r="C72">
        <v>52</v>
      </c>
      <c r="D72">
        <v>96</v>
      </c>
    </row>
    <row r="73" spans="1:4">
      <c r="A73">
        <v>201605</v>
      </c>
      <c r="B73" t="s">
        <v>75</v>
      </c>
      <c r="C73">
        <v>19</v>
      </c>
      <c r="D73">
        <v>30</v>
      </c>
    </row>
    <row r="74" spans="1:4">
      <c r="A74">
        <v>201605</v>
      </c>
      <c r="B74" t="s">
        <v>76</v>
      </c>
      <c r="C74">
        <v>78</v>
      </c>
      <c r="D74">
        <v>158</v>
      </c>
    </row>
    <row r="75" spans="1:4">
      <c r="A75">
        <v>201605</v>
      </c>
      <c r="B75" t="s">
        <v>77</v>
      </c>
      <c r="C75">
        <v>337</v>
      </c>
      <c r="D75">
        <v>663</v>
      </c>
    </row>
    <row r="76" spans="1:4">
      <c r="A76">
        <v>201605</v>
      </c>
      <c r="B76" t="s">
        <v>78</v>
      </c>
      <c r="C76">
        <v>47</v>
      </c>
      <c r="D76">
        <v>72</v>
      </c>
    </row>
    <row r="77" spans="1:4">
      <c r="A77">
        <v>201605</v>
      </c>
      <c r="B77" t="s">
        <v>79</v>
      </c>
      <c r="C77">
        <v>278</v>
      </c>
      <c r="D77">
        <v>559</v>
      </c>
    </row>
    <row r="78" spans="1:4">
      <c r="A78">
        <v>201605</v>
      </c>
      <c r="B78" t="s">
        <v>80</v>
      </c>
      <c r="C78">
        <v>168</v>
      </c>
      <c r="D78">
        <v>335</v>
      </c>
    </row>
    <row r="79" spans="1:4">
      <c r="A79">
        <v>201605</v>
      </c>
      <c r="B79" t="s">
        <v>81</v>
      </c>
      <c r="C79">
        <v>623</v>
      </c>
      <c r="D79">
        <v>1357</v>
      </c>
    </row>
    <row r="80" spans="1:4">
      <c r="A80">
        <v>201605</v>
      </c>
      <c r="B80" t="s">
        <v>82</v>
      </c>
      <c r="C80">
        <v>206</v>
      </c>
      <c r="D80">
        <v>365</v>
      </c>
    </row>
    <row r="81" spans="1:4">
      <c r="A81">
        <v>201605</v>
      </c>
      <c r="B81" t="s">
        <v>83</v>
      </c>
      <c r="C81">
        <v>207</v>
      </c>
      <c r="D81">
        <v>334</v>
      </c>
    </row>
    <row r="82" spans="1:4">
      <c r="A82">
        <v>201605</v>
      </c>
      <c r="B82" t="s">
        <v>84</v>
      </c>
      <c r="C82">
        <v>168</v>
      </c>
      <c r="D82">
        <v>290</v>
      </c>
    </row>
    <row r="83" spans="1:4">
      <c r="A83">
        <v>201605</v>
      </c>
      <c r="B83" t="s">
        <v>85</v>
      </c>
      <c r="C83">
        <v>96</v>
      </c>
      <c r="D83">
        <v>178</v>
      </c>
    </row>
    <row r="84" spans="1:4">
      <c r="A84">
        <v>201605</v>
      </c>
      <c r="B84" t="s">
        <v>86</v>
      </c>
      <c r="C84">
        <v>173</v>
      </c>
      <c r="D84">
        <v>356</v>
      </c>
    </row>
    <row r="85" spans="1:4">
      <c r="A85">
        <v>201605</v>
      </c>
      <c r="B85" t="s">
        <v>87</v>
      </c>
      <c r="C85">
        <v>63</v>
      </c>
      <c r="D85">
        <v>109</v>
      </c>
    </row>
    <row r="86" spans="1:4">
      <c r="A86">
        <v>201605</v>
      </c>
      <c r="B86" t="s">
        <v>88</v>
      </c>
      <c r="C86">
        <v>59</v>
      </c>
      <c r="D86">
        <v>106</v>
      </c>
    </row>
    <row r="87" spans="1:4">
      <c r="A87">
        <v>201605</v>
      </c>
      <c r="B87" t="s">
        <v>89</v>
      </c>
      <c r="C87">
        <v>111</v>
      </c>
      <c r="D87">
        <v>195</v>
      </c>
    </row>
    <row r="88" spans="1:4">
      <c r="A88">
        <v>201605</v>
      </c>
      <c r="B88" t="s">
        <v>90</v>
      </c>
      <c r="C88">
        <v>15</v>
      </c>
      <c r="D88">
        <v>24</v>
      </c>
    </row>
    <row r="89" spans="1:4">
      <c r="A89">
        <v>201605</v>
      </c>
      <c r="B89" t="s">
        <v>91</v>
      </c>
      <c r="C89">
        <v>53</v>
      </c>
      <c r="D89">
        <v>119</v>
      </c>
    </row>
    <row r="90" spans="1:4">
      <c r="A90">
        <v>201605</v>
      </c>
      <c r="B90" t="s">
        <v>92</v>
      </c>
      <c r="C90">
        <v>4</v>
      </c>
      <c r="D90">
        <v>5</v>
      </c>
    </row>
    <row r="91" spans="1:4">
      <c r="A91">
        <v>201605</v>
      </c>
      <c r="B91" t="s">
        <v>93</v>
      </c>
      <c r="C91">
        <v>155</v>
      </c>
      <c r="D91">
        <v>272</v>
      </c>
    </row>
    <row r="92" spans="1:4">
      <c r="A92">
        <v>201605</v>
      </c>
      <c r="B92" t="s">
        <v>94</v>
      </c>
      <c r="C92">
        <v>174</v>
      </c>
      <c r="D92">
        <v>382</v>
      </c>
    </row>
    <row r="93" spans="1:4">
      <c r="A93">
        <v>201605</v>
      </c>
      <c r="B93" t="s">
        <v>95</v>
      </c>
      <c r="C93">
        <v>709</v>
      </c>
      <c r="D93">
        <v>1426</v>
      </c>
    </row>
    <row r="94" spans="1:4">
      <c r="A94">
        <v>201605</v>
      </c>
      <c r="B94" t="s">
        <v>96</v>
      </c>
      <c r="C94">
        <v>56</v>
      </c>
      <c r="D94">
        <v>126</v>
      </c>
    </row>
    <row r="95" spans="1:4">
      <c r="A95">
        <v>201605</v>
      </c>
      <c r="B95" t="s">
        <v>97</v>
      </c>
      <c r="C95">
        <v>50</v>
      </c>
      <c r="D95">
        <v>96</v>
      </c>
    </row>
    <row r="96" spans="1:4">
      <c r="A96">
        <v>201605</v>
      </c>
      <c r="B96" t="s">
        <v>98</v>
      </c>
      <c r="C96">
        <v>26</v>
      </c>
      <c r="D96">
        <v>56</v>
      </c>
    </row>
    <row r="97" spans="1:4">
      <c r="A97">
        <v>201605</v>
      </c>
      <c r="B97" t="s">
        <v>99</v>
      </c>
      <c r="C97">
        <v>376</v>
      </c>
      <c r="D97">
        <v>789</v>
      </c>
    </row>
    <row r="98" spans="1:4">
      <c r="A98">
        <v>201605</v>
      </c>
      <c r="B98" t="s">
        <v>100</v>
      </c>
      <c r="C98">
        <v>225</v>
      </c>
      <c r="D98">
        <v>491</v>
      </c>
    </row>
    <row r="99" spans="1:4">
      <c r="A99">
        <v>201605</v>
      </c>
      <c r="B99" t="s">
        <v>101</v>
      </c>
      <c r="C99">
        <v>183</v>
      </c>
      <c r="D99">
        <v>347</v>
      </c>
    </row>
    <row r="100" spans="1:4">
      <c r="A100">
        <v>201605</v>
      </c>
      <c r="B100" t="s">
        <v>102</v>
      </c>
      <c r="C100">
        <v>39</v>
      </c>
      <c r="D100">
        <v>65</v>
      </c>
    </row>
    <row r="101" spans="1:4">
      <c r="A101">
        <v>201605</v>
      </c>
      <c r="B101" t="s">
        <v>103</v>
      </c>
      <c r="C101">
        <v>14</v>
      </c>
      <c r="D101">
        <v>21</v>
      </c>
    </row>
    <row r="103" spans="1:4">
      <c r="A103">
        <v>201605</v>
      </c>
      <c r="C103">
        <v>15941</v>
      </c>
      <c r="D103">
        <v>31119</v>
      </c>
    </row>
  </sheetData>
  <pageMargins left="0.7" right="0.7" top="0.75" bottom="0.75" header="0.3" footer="0.3"/>
  <tableParts count="1">
    <tablePart r:id="rId1"/>
  </tablePart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3"/>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201604</v>
      </c>
      <c r="B2" t="s">
        <v>4</v>
      </c>
      <c r="C2">
        <v>227</v>
      </c>
      <c r="D2">
        <v>388</v>
      </c>
    </row>
    <row r="3" spans="1:4">
      <c r="A3">
        <v>201604</v>
      </c>
      <c r="B3" t="s">
        <v>5</v>
      </c>
      <c r="C3">
        <v>61</v>
      </c>
      <c r="D3">
        <v>94</v>
      </c>
    </row>
    <row r="4" spans="1:4">
      <c r="A4">
        <v>201604</v>
      </c>
      <c r="B4" t="s">
        <v>6</v>
      </c>
      <c r="C4">
        <v>20</v>
      </c>
      <c r="D4">
        <v>40</v>
      </c>
    </row>
    <row r="5" spans="1:4">
      <c r="A5">
        <v>201604</v>
      </c>
      <c r="B5" t="s">
        <v>7</v>
      </c>
      <c r="C5">
        <v>75</v>
      </c>
      <c r="D5">
        <v>146</v>
      </c>
    </row>
    <row r="6" spans="1:4">
      <c r="A6">
        <v>201604</v>
      </c>
      <c r="B6" t="s">
        <v>8</v>
      </c>
      <c r="C6">
        <v>41</v>
      </c>
      <c r="D6">
        <v>90</v>
      </c>
    </row>
    <row r="7" spans="1:4">
      <c r="A7">
        <v>201604</v>
      </c>
      <c r="B7" t="s">
        <v>9</v>
      </c>
      <c r="C7">
        <v>28</v>
      </c>
      <c r="D7">
        <v>55</v>
      </c>
    </row>
    <row r="8" spans="1:4">
      <c r="A8">
        <v>201604</v>
      </c>
      <c r="B8" t="s">
        <v>10</v>
      </c>
      <c r="C8">
        <v>131</v>
      </c>
      <c r="D8">
        <v>254</v>
      </c>
    </row>
    <row r="9" spans="1:4">
      <c r="A9">
        <v>201604</v>
      </c>
      <c r="B9" t="s">
        <v>11</v>
      </c>
      <c r="C9">
        <v>47</v>
      </c>
      <c r="D9">
        <v>81</v>
      </c>
    </row>
    <row r="10" spans="1:4">
      <c r="A10">
        <v>201604</v>
      </c>
      <c r="B10" t="s">
        <v>12</v>
      </c>
      <c r="C10">
        <v>126</v>
      </c>
      <c r="D10">
        <v>246</v>
      </c>
    </row>
    <row r="11" spans="1:4">
      <c r="A11">
        <v>201604</v>
      </c>
      <c r="B11" t="s">
        <v>13</v>
      </c>
      <c r="C11">
        <v>161</v>
      </c>
      <c r="D11">
        <v>298</v>
      </c>
    </row>
    <row r="12" spans="1:4">
      <c r="A12">
        <v>201604</v>
      </c>
      <c r="B12" t="s">
        <v>14</v>
      </c>
      <c r="C12">
        <v>214</v>
      </c>
      <c r="D12">
        <v>400</v>
      </c>
    </row>
    <row r="13" spans="1:4">
      <c r="A13">
        <v>201604</v>
      </c>
      <c r="B13" t="s">
        <v>15</v>
      </c>
      <c r="C13">
        <v>144</v>
      </c>
      <c r="D13">
        <v>275</v>
      </c>
    </row>
    <row r="14" spans="1:4">
      <c r="A14">
        <v>201604</v>
      </c>
      <c r="B14" t="s">
        <v>16</v>
      </c>
      <c r="C14">
        <v>210</v>
      </c>
      <c r="D14">
        <v>362</v>
      </c>
    </row>
    <row r="15" spans="1:4">
      <c r="A15">
        <v>201604</v>
      </c>
      <c r="B15" t="s">
        <v>17</v>
      </c>
      <c r="C15">
        <v>50</v>
      </c>
      <c r="D15">
        <v>75</v>
      </c>
    </row>
    <row r="16" spans="1:4">
      <c r="A16">
        <v>201604</v>
      </c>
      <c r="B16" t="s">
        <v>18</v>
      </c>
      <c r="C16">
        <v>13</v>
      </c>
      <c r="D16">
        <v>26</v>
      </c>
    </row>
    <row r="17" spans="1:4">
      <c r="A17">
        <v>201604</v>
      </c>
      <c r="B17" t="s">
        <v>19</v>
      </c>
      <c r="C17">
        <v>88</v>
      </c>
      <c r="D17">
        <v>183</v>
      </c>
    </row>
    <row r="18" spans="1:4">
      <c r="A18">
        <v>201604</v>
      </c>
      <c r="B18" t="s">
        <v>20</v>
      </c>
      <c r="C18">
        <v>48</v>
      </c>
      <c r="D18">
        <v>82</v>
      </c>
    </row>
    <row r="19" spans="1:4">
      <c r="A19">
        <v>201604</v>
      </c>
      <c r="B19" t="s">
        <v>21</v>
      </c>
      <c r="C19">
        <v>148</v>
      </c>
      <c r="D19">
        <v>260</v>
      </c>
    </row>
    <row r="20" spans="1:4">
      <c r="A20">
        <v>201604</v>
      </c>
      <c r="B20" t="s">
        <v>22</v>
      </c>
      <c r="C20">
        <v>57</v>
      </c>
      <c r="D20">
        <v>104</v>
      </c>
    </row>
    <row r="21" spans="1:4">
      <c r="A21">
        <v>201604</v>
      </c>
      <c r="B21" t="s">
        <v>23</v>
      </c>
      <c r="C21">
        <v>25</v>
      </c>
      <c r="D21">
        <v>38</v>
      </c>
    </row>
    <row r="22" spans="1:4">
      <c r="A22">
        <v>201604</v>
      </c>
      <c r="B22" t="s">
        <v>24</v>
      </c>
      <c r="C22">
        <v>29</v>
      </c>
      <c r="D22">
        <v>46</v>
      </c>
    </row>
    <row r="23" spans="1:4">
      <c r="A23">
        <v>201604</v>
      </c>
      <c r="B23" t="s">
        <v>25</v>
      </c>
      <c r="C23">
        <v>8</v>
      </c>
      <c r="D23">
        <v>9</v>
      </c>
    </row>
    <row r="24" spans="1:4">
      <c r="A24">
        <v>201604</v>
      </c>
      <c r="B24" t="s">
        <v>26</v>
      </c>
      <c r="C24">
        <v>281</v>
      </c>
      <c r="D24">
        <v>478</v>
      </c>
    </row>
    <row r="25" spans="1:4">
      <c r="A25">
        <v>201604</v>
      </c>
      <c r="B25" t="s">
        <v>27</v>
      </c>
      <c r="C25">
        <v>192</v>
      </c>
      <c r="D25">
        <v>367</v>
      </c>
    </row>
    <row r="26" spans="1:4">
      <c r="A26">
        <v>201604</v>
      </c>
      <c r="B26" t="s">
        <v>28</v>
      </c>
      <c r="C26">
        <v>163</v>
      </c>
      <c r="D26">
        <v>298</v>
      </c>
    </row>
    <row r="27" spans="1:4">
      <c r="A27">
        <v>201604</v>
      </c>
      <c r="B27" t="s">
        <v>29</v>
      </c>
      <c r="C27">
        <v>941</v>
      </c>
      <c r="D27">
        <v>1931</v>
      </c>
    </row>
    <row r="28" spans="1:4">
      <c r="A28">
        <v>201604</v>
      </c>
      <c r="B28" t="s">
        <v>30</v>
      </c>
      <c r="C28">
        <v>30</v>
      </c>
      <c r="D28">
        <v>50</v>
      </c>
    </row>
    <row r="29" spans="1:4">
      <c r="A29">
        <v>201604</v>
      </c>
      <c r="B29" t="s">
        <v>31</v>
      </c>
      <c r="C29">
        <v>28</v>
      </c>
      <c r="D29">
        <v>47</v>
      </c>
    </row>
    <row r="30" spans="1:4">
      <c r="A30">
        <v>201604</v>
      </c>
      <c r="B30" t="s">
        <v>32</v>
      </c>
      <c r="C30">
        <v>136</v>
      </c>
      <c r="D30">
        <v>246</v>
      </c>
    </row>
    <row r="31" spans="1:4">
      <c r="A31">
        <v>201604</v>
      </c>
      <c r="B31" t="s">
        <v>33</v>
      </c>
      <c r="C31">
        <v>71</v>
      </c>
      <c r="D31">
        <v>138</v>
      </c>
    </row>
    <row r="32" spans="1:4">
      <c r="A32">
        <v>201604</v>
      </c>
      <c r="B32" t="s">
        <v>34</v>
      </c>
      <c r="C32">
        <v>107</v>
      </c>
      <c r="D32">
        <v>203</v>
      </c>
    </row>
    <row r="33" spans="1:4">
      <c r="A33">
        <v>201604</v>
      </c>
      <c r="B33" t="s">
        <v>35</v>
      </c>
      <c r="C33">
        <v>418</v>
      </c>
      <c r="D33">
        <v>796</v>
      </c>
    </row>
    <row r="34" spans="1:4">
      <c r="A34">
        <v>201604</v>
      </c>
      <c r="B34" t="s">
        <v>36</v>
      </c>
      <c r="C34">
        <v>157</v>
      </c>
      <c r="D34">
        <v>326</v>
      </c>
    </row>
    <row r="35" spans="1:4">
      <c r="A35">
        <v>201604</v>
      </c>
      <c r="B35" t="s">
        <v>37</v>
      </c>
      <c r="C35">
        <v>506</v>
      </c>
      <c r="D35">
        <v>1006</v>
      </c>
    </row>
    <row r="36" spans="1:4">
      <c r="A36">
        <v>201604</v>
      </c>
      <c r="B36" t="s">
        <v>38</v>
      </c>
      <c r="C36">
        <v>71</v>
      </c>
      <c r="D36">
        <v>133</v>
      </c>
    </row>
    <row r="37" spans="1:4">
      <c r="A37">
        <v>201604</v>
      </c>
      <c r="B37" t="s">
        <v>39</v>
      </c>
      <c r="C37">
        <v>380</v>
      </c>
      <c r="D37">
        <v>645</v>
      </c>
    </row>
    <row r="38" spans="1:4">
      <c r="A38">
        <v>201604</v>
      </c>
      <c r="B38" t="s">
        <v>40</v>
      </c>
      <c r="C38">
        <v>29</v>
      </c>
      <c r="D38">
        <v>49</v>
      </c>
    </row>
    <row r="39" spans="1:4">
      <c r="A39">
        <v>201604</v>
      </c>
      <c r="B39" t="s">
        <v>41</v>
      </c>
      <c r="C39">
        <v>11</v>
      </c>
      <c r="D39">
        <v>24</v>
      </c>
    </row>
    <row r="40" spans="1:4">
      <c r="A40">
        <v>201604</v>
      </c>
      <c r="B40" t="s">
        <v>42</v>
      </c>
      <c r="C40">
        <v>78</v>
      </c>
      <c r="D40">
        <v>167</v>
      </c>
    </row>
    <row r="41" spans="1:4">
      <c r="A41">
        <v>201604</v>
      </c>
      <c r="B41" t="s">
        <v>43</v>
      </c>
      <c r="C41">
        <v>44</v>
      </c>
      <c r="D41">
        <v>78</v>
      </c>
    </row>
    <row r="42" spans="1:4">
      <c r="A42">
        <v>201604</v>
      </c>
      <c r="B42" t="s">
        <v>44</v>
      </c>
      <c r="C42">
        <v>737</v>
      </c>
      <c r="D42">
        <v>1420</v>
      </c>
    </row>
    <row r="43" spans="1:4">
      <c r="A43">
        <v>201604</v>
      </c>
      <c r="B43" t="s">
        <v>45</v>
      </c>
      <c r="C43">
        <v>177</v>
      </c>
      <c r="D43">
        <v>312</v>
      </c>
    </row>
    <row r="44" spans="1:4">
      <c r="A44">
        <v>201604</v>
      </c>
      <c r="B44" t="s">
        <v>46</v>
      </c>
      <c r="C44">
        <v>135</v>
      </c>
      <c r="D44">
        <v>249</v>
      </c>
    </row>
    <row r="45" spans="1:4">
      <c r="A45">
        <v>201604</v>
      </c>
      <c r="B45" t="s">
        <v>47</v>
      </c>
      <c r="C45">
        <v>152</v>
      </c>
      <c r="D45">
        <v>277</v>
      </c>
    </row>
    <row r="46" spans="1:4">
      <c r="A46">
        <v>201604</v>
      </c>
      <c r="B46" t="s">
        <v>48</v>
      </c>
      <c r="C46">
        <v>81</v>
      </c>
      <c r="D46">
        <v>151</v>
      </c>
    </row>
    <row r="47" spans="1:4">
      <c r="A47">
        <v>201604</v>
      </c>
      <c r="B47" t="s">
        <v>49</v>
      </c>
      <c r="C47">
        <v>42</v>
      </c>
      <c r="D47">
        <v>79</v>
      </c>
    </row>
    <row r="48" spans="1:4">
      <c r="A48">
        <v>201604</v>
      </c>
      <c r="B48" t="s">
        <v>50</v>
      </c>
      <c r="C48">
        <v>73</v>
      </c>
      <c r="D48">
        <v>122</v>
      </c>
    </row>
    <row r="49" spans="1:4">
      <c r="A49">
        <v>201604</v>
      </c>
      <c r="B49" t="s">
        <v>51</v>
      </c>
      <c r="C49">
        <v>5</v>
      </c>
      <c r="D49">
        <v>7</v>
      </c>
    </row>
    <row r="50" spans="1:4">
      <c r="A50">
        <v>201604</v>
      </c>
      <c r="B50" t="s">
        <v>52</v>
      </c>
      <c r="C50">
        <v>185</v>
      </c>
      <c r="D50">
        <v>321</v>
      </c>
    </row>
    <row r="51" spans="1:4">
      <c r="A51">
        <v>201604</v>
      </c>
      <c r="B51" t="s">
        <v>53</v>
      </c>
      <c r="C51">
        <v>39</v>
      </c>
      <c r="D51">
        <v>77</v>
      </c>
    </row>
    <row r="52" spans="1:4">
      <c r="A52">
        <v>201604</v>
      </c>
      <c r="B52" t="s">
        <v>54</v>
      </c>
      <c r="C52">
        <v>238</v>
      </c>
      <c r="D52">
        <v>451</v>
      </c>
    </row>
    <row r="53" spans="1:4">
      <c r="A53">
        <v>201604</v>
      </c>
      <c r="B53" t="s">
        <v>55</v>
      </c>
      <c r="C53">
        <v>17</v>
      </c>
      <c r="D53">
        <v>30</v>
      </c>
    </row>
    <row r="54" spans="1:4">
      <c r="A54">
        <v>201604</v>
      </c>
      <c r="B54" t="s">
        <v>56</v>
      </c>
      <c r="C54">
        <v>44</v>
      </c>
      <c r="D54">
        <v>75</v>
      </c>
    </row>
    <row r="55" spans="1:4">
      <c r="A55">
        <v>201604</v>
      </c>
      <c r="B55" t="s">
        <v>57</v>
      </c>
      <c r="C55">
        <v>166</v>
      </c>
      <c r="D55">
        <v>383</v>
      </c>
    </row>
    <row r="56" spans="1:4">
      <c r="A56">
        <v>201604</v>
      </c>
      <c r="B56" t="s">
        <v>58</v>
      </c>
      <c r="C56">
        <v>102</v>
      </c>
      <c r="D56">
        <v>157</v>
      </c>
    </row>
    <row r="57" spans="1:4">
      <c r="A57">
        <v>201604</v>
      </c>
      <c r="B57" t="s">
        <v>59</v>
      </c>
      <c r="C57">
        <v>3</v>
      </c>
      <c r="D57">
        <v>4</v>
      </c>
    </row>
    <row r="58" spans="1:4">
      <c r="A58">
        <v>201604</v>
      </c>
      <c r="B58" t="s">
        <v>60</v>
      </c>
      <c r="C58">
        <v>28</v>
      </c>
      <c r="D58">
        <v>60</v>
      </c>
    </row>
    <row r="59" spans="1:4">
      <c r="A59">
        <v>201604</v>
      </c>
      <c r="B59" t="s">
        <v>61</v>
      </c>
      <c r="C59">
        <v>46</v>
      </c>
      <c r="D59">
        <v>88</v>
      </c>
    </row>
    <row r="60" spans="1:4">
      <c r="A60">
        <v>201604</v>
      </c>
      <c r="B60" t="s">
        <v>62</v>
      </c>
      <c r="C60">
        <v>90</v>
      </c>
      <c r="D60">
        <v>160</v>
      </c>
    </row>
    <row r="61" spans="1:4">
      <c r="A61">
        <v>201604</v>
      </c>
      <c r="B61" t="s">
        <v>63</v>
      </c>
      <c r="C61">
        <v>2007</v>
      </c>
      <c r="D61">
        <v>4220</v>
      </c>
    </row>
    <row r="62" spans="1:4">
      <c r="A62">
        <v>201604</v>
      </c>
      <c r="B62" t="s">
        <v>64</v>
      </c>
      <c r="C62">
        <v>6</v>
      </c>
      <c r="D62">
        <v>8</v>
      </c>
    </row>
    <row r="63" spans="1:4">
      <c r="A63">
        <v>201604</v>
      </c>
      <c r="B63" t="s">
        <v>65</v>
      </c>
      <c r="C63">
        <v>48</v>
      </c>
      <c r="D63">
        <v>94</v>
      </c>
    </row>
    <row r="64" spans="1:4">
      <c r="A64">
        <v>201604</v>
      </c>
      <c r="B64" t="s">
        <v>66</v>
      </c>
      <c r="C64">
        <v>73</v>
      </c>
      <c r="D64">
        <v>158</v>
      </c>
    </row>
    <row r="65" spans="1:4">
      <c r="A65">
        <v>201604</v>
      </c>
      <c r="B65" t="s">
        <v>67</v>
      </c>
      <c r="C65">
        <v>141</v>
      </c>
      <c r="D65">
        <v>246</v>
      </c>
    </row>
    <row r="66" spans="1:4">
      <c r="A66">
        <v>201604</v>
      </c>
      <c r="B66" t="s">
        <v>68</v>
      </c>
      <c r="C66">
        <v>339</v>
      </c>
      <c r="D66">
        <v>627</v>
      </c>
    </row>
    <row r="67" spans="1:4">
      <c r="A67">
        <v>201604</v>
      </c>
      <c r="B67" t="s">
        <v>69</v>
      </c>
      <c r="C67">
        <v>58</v>
      </c>
      <c r="D67">
        <v>100</v>
      </c>
    </row>
    <row r="68" spans="1:4">
      <c r="A68">
        <v>201604</v>
      </c>
      <c r="B68" t="s">
        <v>70</v>
      </c>
      <c r="C68">
        <v>223</v>
      </c>
      <c r="D68">
        <v>438</v>
      </c>
    </row>
    <row r="69" spans="1:4">
      <c r="A69">
        <v>201604</v>
      </c>
      <c r="B69" t="s">
        <v>71</v>
      </c>
      <c r="C69">
        <v>117</v>
      </c>
      <c r="D69">
        <v>249</v>
      </c>
    </row>
    <row r="70" spans="1:4">
      <c r="A70">
        <v>201604</v>
      </c>
      <c r="B70" t="s">
        <v>72</v>
      </c>
      <c r="C70">
        <v>14</v>
      </c>
      <c r="D70">
        <v>28</v>
      </c>
    </row>
    <row r="71" spans="1:4">
      <c r="A71">
        <v>201604</v>
      </c>
      <c r="B71" t="s">
        <v>73</v>
      </c>
      <c r="C71">
        <v>94</v>
      </c>
      <c r="D71">
        <v>183</v>
      </c>
    </row>
    <row r="72" spans="1:4">
      <c r="A72">
        <v>201604</v>
      </c>
      <c r="B72" t="s">
        <v>74</v>
      </c>
      <c r="C72">
        <v>52</v>
      </c>
      <c r="D72">
        <v>97</v>
      </c>
    </row>
    <row r="73" spans="1:4">
      <c r="A73">
        <v>201604</v>
      </c>
      <c r="B73" t="s">
        <v>75</v>
      </c>
      <c r="C73">
        <v>19</v>
      </c>
      <c r="D73">
        <v>27</v>
      </c>
    </row>
    <row r="74" spans="1:4">
      <c r="A74">
        <v>201604</v>
      </c>
      <c r="B74" t="s">
        <v>76</v>
      </c>
      <c r="C74">
        <v>73</v>
      </c>
      <c r="D74">
        <v>136</v>
      </c>
    </row>
    <row r="75" spans="1:4">
      <c r="A75">
        <v>201604</v>
      </c>
      <c r="B75" t="s">
        <v>77</v>
      </c>
      <c r="C75">
        <v>333</v>
      </c>
      <c r="D75">
        <v>654</v>
      </c>
    </row>
    <row r="76" spans="1:4">
      <c r="A76">
        <v>201604</v>
      </c>
      <c r="B76" t="s">
        <v>78</v>
      </c>
      <c r="C76">
        <v>45</v>
      </c>
      <c r="D76">
        <v>69</v>
      </c>
    </row>
    <row r="77" spans="1:4">
      <c r="A77">
        <v>201604</v>
      </c>
      <c r="B77" t="s">
        <v>79</v>
      </c>
      <c r="C77">
        <v>274</v>
      </c>
      <c r="D77">
        <v>557</v>
      </c>
    </row>
    <row r="78" spans="1:4">
      <c r="A78">
        <v>201604</v>
      </c>
      <c r="B78" t="s">
        <v>80</v>
      </c>
      <c r="C78">
        <v>162</v>
      </c>
      <c r="D78">
        <v>318</v>
      </c>
    </row>
    <row r="79" spans="1:4">
      <c r="A79">
        <v>201604</v>
      </c>
      <c r="B79" t="s">
        <v>81</v>
      </c>
      <c r="C79">
        <v>626</v>
      </c>
      <c r="D79">
        <v>1346</v>
      </c>
    </row>
    <row r="80" spans="1:4">
      <c r="A80">
        <v>201604</v>
      </c>
      <c r="B80" t="s">
        <v>82</v>
      </c>
      <c r="C80">
        <v>214</v>
      </c>
      <c r="D80">
        <v>382</v>
      </c>
    </row>
    <row r="81" spans="1:4">
      <c r="A81">
        <v>201604</v>
      </c>
      <c r="B81" t="s">
        <v>83</v>
      </c>
      <c r="C81">
        <v>197</v>
      </c>
      <c r="D81">
        <v>318</v>
      </c>
    </row>
    <row r="82" spans="1:4">
      <c r="A82">
        <v>201604</v>
      </c>
      <c r="B82" t="s">
        <v>84</v>
      </c>
      <c r="C82">
        <v>172</v>
      </c>
      <c r="D82">
        <v>304</v>
      </c>
    </row>
    <row r="83" spans="1:4">
      <c r="A83">
        <v>201604</v>
      </c>
      <c r="B83" t="s">
        <v>85</v>
      </c>
      <c r="C83">
        <v>102</v>
      </c>
      <c r="D83">
        <v>197</v>
      </c>
    </row>
    <row r="84" spans="1:4">
      <c r="A84">
        <v>201604</v>
      </c>
      <c r="B84" t="s">
        <v>86</v>
      </c>
      <c r="C84">
        <v>172</v>
      </c>
      <c r="D84">
        <v>354</v>
      </c>
    </row>
    <row r="85" spans="1:4">
      <c r="A85">
        <v>201604</v>
      </c>
      <c r="B85" t="s">
        <v>87</v>
      </c>
      <c r="C85">
        <v>64</v>
      </c>
      <c r="D85">
        <v>110</v>
      </c>
    </row>
    <row r="86" spans="1:4">
      <c r="A86">
        <v>201604</v>
      </c>
      <c r="B86" t="s">
        <v>88</v>
      </c>
      <c r="C86">
        <v>60</v>
      </c>
      <c r="D86">
        <v>106</v>
      </c>
    </row>
    <row r="87" spans="1:4">
      <c r="A87">
        <v>201604</v>
      </c>
      <c r="B87" t="s">
        <v>89</v>
      </c>
      <c r="C87">
        <v>116</v>
      </c>
      <c r="D87">
        <v>205</v>
      </c>
    </row>
    <row r="88" spans="1:4">
      <c r="A88">
        <v>201604</v>
      </c>
      <c r="B88" t="s">
        <v>90</v>
      </c>
      <c r="C88">
        <v>18</v>
      </c>
      <c r="D88">
        <v>29</v>
      </c>
    </row>
    <row r="89" spans="1:4">
      <c r="A89">
        <v>201604</v>
      </c>
      <c r="B89" t="s">
        <v>91</v>
      </c>
      <c r="C89">
        <v>54</v>
      </c>
      <c r="D89">
        <v>131</v>
      </c>
    </row>
    <row r="90" spans="1:4">
      <c r="A90">
        <v>201604</v>
      </c>
      <c r="B90" t="s">
        <v>92</v>
      </c>
      <c r="C90">
        <v>4</v>
      </c>
      <c r="D90">
        <v>5</v>
      </c>
    </row>
    <row r="91" spans="1:4">
      <c r="A91">
        <v>201604</v>
      </c>
      <c r="B91" t="s">
        <v>93</v>
      </c>
      <c r="C91">
        <v>158</v>
      </c>
      <c r="D91">
        <v>279</v>
      </c>
    </row>
    <row r="92" spans="1:4">
      <c r="A92">
        <v>201604</v>
      </c>
      <c r="B92" t="s">
        <v>94</v>
      </c>
      <c r="C92">
        <v>148</v>
      </c>
      <c r="D92">
        <v>289</v>
      </c>
    </row>
    <row r="93" spans="1:4">
      <c r="A93">
        <v>201604</v>
      </c>
      <c r="B93" t="s">
        <v>95</v>
      </c>
      <c r="C93">
        <v>704</v>
      </c>
      <c r="D93">
        <v>1421</v>
      </c>
    </row>
    <row r="94" spans="1:4">
      <c r="A94">
        <v>201604</v>
      </c>
      <c r="B94" t="s">
        <v>96</v>
      </c>
      <c r="C94">
        <v>58</v>
      </c>
      <c r="D94">
        <v>117</v>
      </c>
    </row>
    <row r="95" spans="1:4">
      <c r="A95">
        <v>201604</v>
      </c>
      <c r="B95" t="s">
        <v>97</v>
      </c>
      <c r="C95">
        <v>53</v>
      </c>
      <c r="D95">
        <v>112</v>
      </c>
    </row>
    <row r="96" spans="1:4">
      <c r="A96">
        <v>201604</v>
      </c>
      <c r="B96" t="s">
        <v>98</v>
      </c>
      <c r="C96">
        <v>25</v>
      </c>
      <c r="D96">
        <v>53</v>
      </c>
    </row>
    <row r="97" spans="1:4">
      <c r="A97">
        <v>201604</v>
      </c>
      <c r="B97" t="s">
        <v>99</v>
      </c>
      <c r="C97">
        <v>372</v>
      </c>
      <c r="D97">
        <v>775</v>
      </c>
    </row>
    <row r="98" spans="1:4">
      <c r="A98">
        <v>201604</v>
      </c>
      <c r="B98" t="s">
        <v>100</v>
      </c>
      <c r="C98">
        <v>220</v>
      </c>
      <c r="D98">
        <v>479</v>
      </c>
    </row>
    <row r="99" spans="1:4">
      <c r="A99">
        <v>201604</v>
      </c>
      <c r="B99" t="s">
        <v>101</v>
      </c>
      <c r="C99">
        <v>183</v>
      </c>
      <c r="D99">
        <v>349</v>
      </c>
    </row>
    <row r="100" spans="1:4">
      <c r="A100">
        <v>201604</v>
      </c>
      <c r="B100" t="s">
        <v>102</v>
      </c>
      <c r="C100">
        <v>39</v>
      </c>
      <c r="D100">
        <v>71</v>
      </c>
    </row>
    <row r="101" spans="1:4">
      <c r="A101">
        <v>201604</v>
      </c>
      <c r="B101" t="s">
        <v>103</v>
      </c>
      <c r="C101">
        <v>12</v>
      </c>
      <c r="D101">
        <v>17</v>
      </c>
    </row>
    <row r="103" spans="1:4">
      <c r="A103">
        <v>201604</v>
      </c>
      <c r="C103">
        <v>15803</v>
      </c>
      <c r="D103">
        <v>30615</v>
      </c>
    </row>
  </sheetData>
  <pageMargins left="0.7" right="0.7" top="0.75" bottom="0.75" header="0.3" footer="0.3"/>
  <tableParts count="1">
    <tablePart r:id="rId1"/>
  </tablePart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201603</v>
      </c>
      <c r="B2" t="s">
        <v>4</v>
      </c>
      <c r="C2">
        <v>244</v>
      </c>
      <c r="D2">
        <v>432</v>
      </c>
    </row>
    <row r="3" spans="1:4">
      <c r="A3">
        <v>201603</v>
      </c>
      <c r="B3" t="s">
        <v>5</v>
      </c>
      <c r="C3">
        <v>66</v>
      </c>
      <c r="D3">
        <v>106</v>
      </c>
    </row>
    <row r="4" spans="1:4">
      <c r="A4">
        <v>201603</v>
      </c>
      <c r="B4" t="s">
        <v>6</v>
      </c>
      <c r="C4">
        <v>23</v>
      </c>
      <c r="D4">
        <v>48</v>
      </c>
    </row>
    <row r="5" spans="1:4">
      <c r="A5">
        <v>201603</v>
      </c>
      <c r="B5" t="s">
        <v>7</v>
      </c>
      <c r="C5">
        <v>75</v>
      </c>
      <c r="D5">
        <v>140</v>
      </c>
    </row>
    <row r="6" spans="1:4">
      <c r="A6">
        <v>201603</v>
      </c>
      <c r="B6" t="s">
        <v>8</v>
      </c>
      <c r="C6">
        <v>45</v>
      </c>
      <c r="D6">
        <v>99</v>
      </c>
    </row>
    <row r="7" spans="1:4">
      <c r="A7">
        <v>201603</v>
      </c>
      <c r="B7" t="s">
        <v>9</v>
      </c>
      <c r="C7">
        <v>27</v>
      </c>
      <c r="D7">
        <v>53</v>
      </c>
    </row>
    <row r="8" spans="1:4">
      <c r="A8">
        <v>201603</v>
      </c>
      <c r="B8" t="s">
        <v>10</v>
      </c>
      <c r="C8">
        <v>134</v>
      </c>
      <c r="D8">
        <v>268</v>
      </c>
    </row>
    <row r="9" spans="1:4">
      <c r="A9">
        <v>201603</v>
      </c>
      <c r="B9" t="s">
        <v>11</v>
      </c>
      <c r="C9">
        <v>48</v>
      </c>
      <c r="D9">
        <v>80</v>
      </c>
    </row>
    <row r="10" spans="1:4">
      <c r="A10">
        <v>201603</v>
      </c>
      <c r="B10" t="s">
        <v>12</v>
      </c>
      <c r="C10">
        <v>127</v>
      </c>
      <c r="D10">
        <v>255</v>
      </c>
    </row>
    <row r="11" spans="1:4">
      <c r="A11">
        <v>201603</v>
      </c>
      <c r="B11" t="s">
        <v>13</v>
      </c>
      <c r="C11">
        <v>162</v>
      </c>
      <c r="D11">
        <v>306</v>
      </c>
    </row>
    <row r="12" spans="1:4">
      <c r="A12">
        <v>201603</v>
      </c>
      <c r="B12" t="s">
        <v>14</v>
      </c>
      <c r="C12">
        <v>215</v>
      </c>
      <c r="D12">
        <v>417</v>
      </c>
    </row>
    <row r="13" spans="1:4">
      <c r="A13">
        <v>201603</v>
      </c>
      <c r="B13" t="s">
        <v>15</v>
      </c>
      <c r="C13">
        <v>154</v>
      </c>
      <c r="D13">
        <v>298</v>
      </c>
    </row>
    <row r="14" spans="1:4">
      <c r="A14">
        <v>201603</v>
      </c>
      <c r="B14" t="s">
        <v>16</v>
      </c>
      <c r="C14">
        <v>213</v>
      </c>
      <c r="D14">
        <v>391</v>
      </c>
    </row>
    <row r="15" spans="1:4">
      <c r="A15">
        <v>201603</v>
      </c>
      <c r="B15" t="s">
        <v>17</v>
      </c>
      <c r="C15">
        <v>51</v>
      </c>
      <c r="D15">
        <v>76</v>
      </c>
    </row>
    <row r="16" spans="1:4">
      <c r="A16">
        <v>201603</v>
      </c>
      <c r="B16" t="s">
        <v>18</v>
      </c>
      <c r="C16">
        <v>14</v>
      </c>
      <c r="D16">
        <v>29</v>
      </c>
    </row>
    <row r="17" spans="1:4">
      <c r="A17">
        <v>201603</v>
      </c>
      <c r="B17" t="s">
        <v>19</v>
      </c>
      <c r="C17">
        <v>99</v>
      </c>
      <c r="D17">
        <v>209</v>
      </c>
    </row>
    <row r="18" spans="1:4">
      <c r="A18">
        <v>201603</v>
      </c>
      <c r="B18" t="s">
        <v>20</v>
      </c>
      <c r="C18">
        <v>50</v>
      </c>
      <c r="D18">
        <v>83</v>
      </c>
    </row>
    <row r="19" spans="1:4">
      <c r="A19">
        <v>201603</v>
      </c>
      <c r="B19" t="s">
        <v>21</v>
      </c>
      <c r="C19">
        <v>149</v>
      </c>
      <c r="D19">
        <v>263</v>
      </c>
    </row>
    <row r="20" spans="1:4">
      <c r="A20">
        <v>201603</v>
      </c>
      <c r="B20" t="s">
        <v>22</v>
      </c>
      <c r="C20">
        <v>60</v>
      </c>
      <c r="D20">
        <v>114</v>
      </c>
    </row>
    <row r="21" spans="1:4">
      <c r="A21">
        <v>201603</v>
      </c>
      <c r="B21" t="s">
        <v>23</v>
      </c>
      <c r="C21">
        <v>24</v>
      </c>
      <c r="D21">
        <v>37</v>
      </c>
    </row>
    <row r="22" spans="1:4">
      <c r="A22">
        <v>201603</v>
      </c>
      <c r="B22" t="s">
        <v>24</v>
      </c>
      <c r="C22">
        <v>29</v>
      </c>
      <c r="D22">
        <v>48</v>
      </c>
    </row>
    <row r="23" spans="1:4">
      <c r="A23">
        <v>201603</v>
      </c>
      <c r="B23" t="s">
        <v>25</v>
      </c>
      <c r="C23">
        <v>9</v>
      </c>
      <c r="D23">
        <v>10</v>
      </c>
    </row>
    <row r="24" spans="1:4">
      <c r="A24">
        <v>201603</v>
      </c>
      <c r="B24" t="s">
        <v>26</v>
      </c>
      <c r="C24">
        <v>288</v>
      </c>
      <c r="D24">
        <v>488</v>
      </c>
    </row>
    <row r="25" spans="1:4">
      <c r="A25">
        <v>201603</v>
      </c>
      <c r="B25" t="s">
        <v>27</v>
      </c>
      <c r="C25">
        <v>201</v>
      </c>
      <c r="D25">
        <v>391</v>
      </c>
    </row>
    <row r="26" spans="1:4">
      <c r="A26">
        <v>201603</v>
      </c>
      <c r="B26" t="s">
        <v>28</v>
      </c>
      <c r="C26">
        <v>159</v>
      </c>
      <c r="D26">
        <v>292</v>
      </c>
    </row>
    <row r="27" spans="1:4">
      <c r="A27">
        <v>201603</v>
      </c>
      <c r="B27" t="s">
        <v>29</v>
      </c>
      <c r="C27">
        <v>931</v>
      </c>
      <c r="D27">
        <v>1884</v>
      </c>
    </row>
    <row r="28" spans="1:4">
      <c r="A28">
        <v>201603</v>
      </c>
      <c r="B28" t="s">
        <v>30</v>
      </c>
      <c r="C28">
        <v>26</v>
      </c>
      <c r="D28">
        <v>44</v>
      </c>
    </row>
    <row r="29" spans="1:4">
      <c r="A29">
        <v>201603</v>
      </c>
      <c r="B29" t="s">
        <v>31</v>
      </c>
      <c r="C29">
        <v>30</v>
      </c>
      <c r="D29">
        <v>52</v>
      </c>
    </row>
    <row r="30" spans="1:4">
      <c r="A30">
        <v>201603</v>
      </c>
      <c r="B30" t="s">
        <v>32</v>
      </c>
      <c r="C30">
        <v>139</v>
      </c>
      <c r="D30">
        <v>249</v>
      </c>
    </row>
    <row r="31" spans="1:4">
      <c r="A31">
        <v>201603</v>
      </c>
      <c r="B31" t="s">
        <v>33</v>
      </c>
      <c r="C31">
        <v>70</v>
      </c>
      <c r="D31">
        <v>129</v>
      </c>
    </row>
    <row r="32" spans="1:4">
      <c r="A32">
        <v>201603</v>
      </c>
      <c r="B32" t="s">
        <v>34</v>
      </c>
      <c r="C32">
        <v>117</v>
      </c>
      <c r="D32">
        <v>223</v>
      </c>
    </row>
    <row r="33" spans="1:4">
      <c r="A33">
        <v>201603</v>
      </c>
      <c r="B33" t="s">
        <v>35</v>
      </c>
      <c r="C33">
        <v>423</v>
      </c>
      <c r="D33">
        <v>798</v>
      </c>
    </row>
    <row r="34" spans="1:4">
      <c r="A34">
        <v>201603</v>
      </c>
      <c r="B34" t="s">
        <v>36</v>
      </c>
      <c r="C34">
        <v>168</v>
      </c>
      <c r="D34">
        <v>368</v>
      </c>
    </row>
    <row r="35" spans="1:4">
      <c r="A35">
        <v>201603</v>
      </c>
      <c r="B35" t="s">
        <v>37</v>
      </c>
      <c r="C35">
        <v>504</v>
      </c>
      <c r="D35">
        <v>1007</v>
      </c>
    </row>
    <row r="36" spans="1:4">
      <c r="A36">
        <v>201603</v>
      </c>
      <c r="B36" t="s">
        <v>38</v>
      </c>
      <c r="C36">
        <v>71</v>
      </c>
      <c r="D36">
        <v>133</v>
      </c>
    </row>
    <row r="37" spans="1:4">
      <c r="A37">
        <v>201603</v>
      </c>
      <c r="B37" t="s">
        <v>39</v>
      </c>
      <c r="C37">
        <v>394</v>
      </c>
      <c r="D37">
        <v>674</v>
      </c>
    </row>
    <row r="38" spans="1:4">
      <c r="A38">
        <v>201603</v>
      </c>
      <c r="B38" t="s">
        <v>40</v>
      </c>
      <c r="C38">
        <v>31</v>
      </c>
      <c r="D38">
        <v>54</v>
      </c>
    </row>
    <row r="39" spans="1:4">
      <c r="A39">
        <v>201603</v>
      </c>
      <c r="B39" t="s">
        <v>41</v>
      </c>
      <c r="C39">
        <v>10</v>
      </c>
      <c r="D39">
        <v>19</v>
      </c>
    </row>
    <row r="40" spans="1:4">
      <c r="A40">
        <v>201603</v>
      </c>
      <c r="B40" t="s">
        <v>42</v>
      </c>
      <c r="C40">
        <v>72</v>
      </c>
      <c r="D40">
        <v>154</v>
      </c>
    </row>
    <row r="41" spans="1:4">
      <c r="A41">
        <v>201603</v>
      </c>
      <c r="B41" t="s">
        <v>43</v>
      </c>
      <c r="C41">
        <v>44</v>
      </c>
      <c r="D41">
        <v>71</v>
      </c>
    </row>
    <row r="42" spans="1:4">
      <c r="A42">
        <v>201603</v>
      </c>
      <c r="B42" t="s">
        <v>44</v>
      </c>
      <c r="C42">
        <v>745</v>
      </c>
      <c r="D42">
        <v>1446</v>
      </c>
    </row>
    <row r="43" spans="1:4">
      <c r="A43">
        <v>201603</v>
      </c>
      <c r="B43" t="s">
        <v>45</v>
      </c>
      <c r="C43">
        <v>171</v>
      </c>
      <c r="D43">
        <v>302</v>
      </c>
    </row>
    <row r="44" spans="1:4">
      <c r="A44">
        <v>201603</v>
      </c>
      <c r="B44" t="s">
        <v>46</v>
      </c>
      <c r="C44">
        <v>134</v>
      </c>
      <c r="D44">
        <v>247</v>
      </c>
    </row>
    <row r="45" spans="1:4">
      <c r="A45">
        <v>201603</v>
      </c>
      <c r="B45" t="s">
        <v>47</v>
      </c>
      <c r="C45">
        <v>154</v>
      </c>
      <c r="D45">
        <v>287</v>
      </c>
    </row>
    <row r="46" spans="1:4">
      <c r="A46">
        <v>201603</v>
      </c>
      <c r="B46" t="s">
        <v>48</v>
      </c>
      <c r="C46">
        <v>79</v>
      </c>
      <c r="D46">
        <v>149</v>
      </c>
    </row>
    <row r="47" spans="1:4">
      <c r="A47">
        <v>201603</v>
      </c>
      <c r="B47" t="s">
        <v>49</v>
      </c>
      <c r="C47">
        <v>39</v>
      </c>
      <c r="D47">
        <v>75</v>
      </c>
    </row>
    <row r="48" spans="1:4">
      <c r="A48">
        <v>201603</v>
      </c>
      <c r="B48" t="s">
        <v>50</v>
      </c>
      <c r="C48">
        <v>77</v>
      </c>
      <c r="D48">
        <v>128</v>
      </c>
    </row>
    <row r="49" spans="1:4">
      <c r="A49">
        <v>201603</v>
      </c>
      <c r="B49" t="s">
        <v>51</v>
      </c>
      <c r="C49">
        <v>7</v>
      </c>
      <c r="D49">
        <v>10</v>
      </c>
    </row>
    <row r="50" spans="1:4">
      <c r="A50">
        <v>201603</v>
      </c>
      <c r="B50" t="s">
        <v>52</v>
      </c>
      <c r="C50">
        <v>189</v>
      </c>
      <c r="D50">
        <v>328</v>
      </c>
    </row>
    <row r="51" spans="1:4">
      <c r="A51">
        <v>201603</v>
      </c>
      <c r="B51" t="s">
        <v>53</v>
      </c>
      <c r="C51">
        <v>40</v>
      </c>
      <c r="D51">
        <v>83</v>
      </c>
    </row>
    <row r="52" spans="1:4">
      <c r="A52">
        <v>201603</v>
      </c>
      <c r="B52" t="s">
        <v>54</v>
      </c>
      <c r="C52">
        <v>234</v>
      </c>
      <c r="D52">
        <v>440</v>
      </c>
    </row>
    <row r="53" spans="1:4">
      <c r="A53">
        <v>201603</v>
      </c>
      <c r="B53" t="s">
        <v>55</v>
      </c>
      <c r="C53">
        <v>19</v>
      </c>
      <c r="D53">
        <v>34</v>
      </c>
    </row>
    <row r="54" spans="1:4">
      <c r="A54">
        <v>201603</v>
      </c>
      <c r="B54" t="s">
        <v>56</v>
      </c>
      <c r="C54">
        <v>49</v>
      </c>
      <c r="D54">
        <v>92</v>
      </c>
    </row>
    <row r="55" spans="1:4">
      <c r="A55">
        <v>201603</v>
      </c>
      <c r="B55" t="s">
        <v>57</v>
      </c>
      <c r="C55">
        <v>168</v>
      </c>
      <c r="D55">
        <v>388</v>
      </c>
    </row>
    <row r="56" spans="1:4">
      <c r="A56">
        <v>201603</v>
      </c>
      <c r="B56" t="s">
        <v>58</v>
      </c>
      <c r="C56">
        <v>102</v>
      </c>
      <c r="D56">
        <v>156</v>
      </c>
    </row>
    <row r="57" spans="1:4">
      <c r="A57">
        <v>201603</v>
      </c>
      <c r="B57" t="s">
        <v>59</v>
      </c>
      <c r="C57">
        <v>3</v>
      </c>
      <c r="D57">
        <v>4</v>
      </c>
    </row>
    <row r="58" spans="1:4">
      <c r="A58">
        <v>201603</v>
      </c>
      <c r="B58" t="s">
        <v>60</v>
      </c>
      <c r="C58">
        <v>30</v>
      </c>
      <c r="D58">
        <v>62</v>
      </c>
    </row>
    <row r="59" spans="1:4">
      <c r="A59">
        <v>201603</v>
      </c>
      <c r="B59" t="s">
        <v>61</v>
      </c>
      <c r="C59">
        <v>47</v>
      </c>
      <c r="D59">
        <v>95</v>
      </c>
    </row>
    <row r="60" spans="1:4">
      <c r="A60">
        <v>201603</v>
      </c>
      <c r="B60" t="s">
        <v>62</v>
      </c>
      <c r="C60">
        <v>97</v>
      </c>
      <c r="D60">
        <v>180</v>
      </c>
    </row>
    <row r="61" spans="1:4">
      <c r="A61">
        <v>201603</v>
      </c>
      <c r="B61" t="s">
        <v>63</v>
      </c>
      <c r="C61">
        <v>2080</v>
      </c>
      <c r="D61">
        <v>4444</v>
      </c>
    </row>
    <row r="62" spans="1:4">
      <c r="A62">
        <v>201603</v>
      </c>
      <c r="B62" t="s">
        <v>64</v>
      </c>
      <c r="C62">
        <v>6</v>
      </c>
      <c r="D62">
        <v>8</v>
      </c>
    </row>
    <row r="63" spans="1:4">
      <c r="A63">
        <v>201603</v>
      </c>
      <c r="B63" t="s">
        <v>65</v>
      </c>
      <c r="C63">
        <v>51</v>
      </c>
      <c r="D63">
        <v>100</v>
      </c>
    </row>
    <row r="64" spans="1:4">
      <c r="A64">
        <v>201603</v>
      </c>
      <c r="B64" t="s">
        <v>66</v>
      </c>
      <c r="C64">
        <v>72</v>
      </c>
      <c r="D64">
        <v>152</v>
      </c>
    </row>
    <row r="65" spans="1:4">
      <c r="A65">
        <v>201603</v>
      </c>
      <c r="B65" t="s">
        <v>67</v>
      </c>
      <c r="C65">
        <v>146</v>
      </c>
      <c r="D65">
        <v>260</v>
      </c>
    </row>
    <row r="66" spans="1:4">
      <c r="A66">
        <v>201603</v>
      </c>
      <c r="B66" t="s">
        <v>68</v>
      </c>
      <c r="C66">
        <v>344</v>
      </c>
      <c r="D66">
        <v>638</v>
      </c>
    </row>
    <row r="67" spans="1:4">
      <c r="A67">
        <v>201603</v>
      </c>
      <c r="B67" t="s">
        <v>69</v>
      </c>
      <c r="C67">
        <v>59</v>
      </c>
      <c r="D67">
        <v>102</v>
      </c>
    </row>
    <row r="68" spans="1:4">
      <c r="A68">
        <v>201603</v>
      </c>
      <c r="B68" t="s">
        <v>70</v>
      </c>
      <c r="C68">
        <v>224</v>
      </c>
      <c r="D68">
        <v>446</v>
      </c>
    </row>
    <row r="69" spans="1:4">
      <c r="A69">
        <v>201603</v>
      </c>
      <c r="B69" t="s">
        <v>71</v>
      </c>
      <c r="C69">
        <v>116</v>
      </c>
      <c r="D69">
        <v>246</v>
      </c>
    </row>
    <row r="70" spans="1:4">
      <c r="A70">
        <v>201603</v>
      </c>
      <c r="B70" t="s">
        <v>72</v>
      </c>
      <c r="C70">
        <v>16</v>
      </c>
      <c r="D70">
        <v>33</v>
      </c>
    </row>
    <row r="71" spans="1:4">
      <c r="A71">
        <v>201603</v>
      </c>
      <c r="B71" t="s">
        <v>73</v>
      </c>
      <c r="C71">
        <v>92</v>
      </c>
      <c r="D71">
        <v>179</v>
      </c>
    </row>
    <row r="72" spans="1:4">
      <c r="A72">
        <v>201603</v>
      </c>
      <c r="B72" t="s">
        <v>74</v>
      </c>
      <c r="C72">
        <v>47</v>
      </c>
      <c r="D72">
        <v>74</v>
      </c>
    </row>
    <row r="73" spans="1:4">
      <c r="A73">
        <v>201603</v>
      </c>
      <c r="B73" t="s">
        <v>75</v>
      </c>
      <c r="C73">
        <v>18</v>
      </c>
      <c r="D73">
        <v>32</v>
      </c>
    </row>
    <row r="74" spans="1:4">
      <c r="A74">
        <v>201603</v>
      </c>
      <c r="B74" t="s">
        <v>76</v>
      </c>
      <c r="C74">
        <v>81</v>
      </c>
      <c r="D74">
        <v>156</v>
      </c>
    </row>
    <row r="75" spans="1:4">
      <c r="A75">
        <v>201603</v>
      </c>
      <c r="B75" t="s">
        <v>77</v>
      </c>
      <c r="C75">
        <v>341</v>
      </c>
      <c r="D75">
        <v>686</v>
      </c>
    </row>
    <row r="76" spans="1:4">
      <c r="A76">
        <v>201603</v>
      </c>
      <c r="B76" t="s">
        <v>78</v>
      </c>
      <c r="C76">
        <v>43</v>
      </c>
      <c r="D76">
        <v>65</v>
      </c>
    </row>
    <row r="77" spans="1:4">
      <c r="A77">
        <v>201603</v>
      </c>
      <c r="B77" t="s">
        <v>79</v>
      </c>
      <c r="C77">
        <v>276</v>
      </c>
      <c r="D77">
        <v>563</v>
      </c>
    </row>
    <row r="78" spans="1:4">
      <c r="A78">
        <v>201603</v>
      </c>
      <c r="B78" t="s">
        <v>80</v>
      </c>
      <c r="C78">
        <v>180</v>
      </c>
      <c r="D78">
        <v>366</v>
      </c>
    </row>
    <row r="79" spans="1:4">
      <c r="A79">
        <v>201603</v>
      </c>
      <c r="B79" t="s">
        <v>81</v>
      </c>
      <c r="C79">
        <v>650</v>
      </c>
      <c r="D79">
        <v>1428</v>
      </c>
    </row>
    <row r="80" spans="1:4">
      <c r="A80">
        <v>201603</v>
      </c>
      <c r="B80" t="s">
        <v>82</v>
      </c>
      <c r="C80">
        <v>221</v>
      </c>
      <c r="D80">
        <v>393</v>
      </c>
    </row>
    <row r="81" spans="1:4">
      <c r="A81">
        <v>201603</v>
      </c>
      <c r="B81" t="s">
        <v>83</v>
      </c>
      <c r="C81">
        <v>206</v>
      </c>
      <c r="D81">
        <v>346</v>
      </c>
    </row>
    <row r="82" spans="1:4">
      <c r="A82">
        <v>201603</v>
      </c>
      <c r="B82" t="s">
        <v>84</v>
      </c>
      <c r="C82">
        <v>173</v>
      </c>
      <c r="D82">
        <v>314</v>
      </c>
    </row>
    <row r="83" spans="1:4">
      <c r="A83">
        <v>201603</v>
      </c>
      <c r="B83" t="s">
        <v>85</v>
      </c>
      <c r="C83">
        <v>108</v>
      </c>
      <c r="D83">
        <v>210</v>
      </c>
    </row>
    <row r="84" spans="1:4">
      <c r="A84">
        <v>201603</v>
      </c>
      <c r="B84" t="s">
        <v>86</v>
      </c>
      <c r="C84">
        <v>174</v>
      </c>
      <c r="D84">
        <v>361</v>
      </c>
    </row>
    <row r="85" spans="1:4">
      <c r="A85">
        <v>201603</v>
      </c>
      <c r="B85" t="s">
        <v>87</v>
      </c>
      <c r="C85">
        <v>64</v>
      </c>
      <c r="D85">
        <v>111</v>
      </c>
    </row>
    <row r="86" spans="1:4">
      <c r="A86">
        <v>201603</v>
      </c>
      <c r="B86" t="s">
        <v>88</v>
      </c>
      <c r="C86">
        <v>59</v>
      </c>
      <c r="D86">
        <v>106</v>
      </c>
    </row>
    <row r="87" spans="1:4">
      <c r="A87">
        <v>201603</v>
      </c>
      <c r="B87" t="s">
        <v>89</v>
      </c>
      <c r="C87">
        <v>117</v>
      </c>
      <c r="D87">
        <v>204</v>
      </c>
    </row>
    <row r="88" spans="1:4">
      <c r="A88">
        <v>201603</v>
      </c>
      <c r="B88" t="s">
        <v>90</v>
      </c>
      <c r="C88">
        <v>19</v>
      </c>
      <c r="D88">
        <v>32</v>
      </c>
    </row>
    <row r="89" spans="1:4">
      <c r="A89">
        <v>201603</v>
      </c>
      <c r="B89" t="s">
        <v>91</v>
      </c>
      <c r="C89">
        <v>55</v>
      </c>
      <c r="D89">
        <v>128</v>
      </c>
    </row>
    <row r="90" spans="1:4">
      <c r="A90">
        <v>201603</v>
      </c>
      <c r="B90" t="s">
        <v>92</v>
      </c>
      <c r="C90">
        <v>4</v>
      </c>
      <c r="D90">
        <v>5</v>
      </c>
    </row>
    <row r="91" spans="1:4">
      <c r="A91">
        <v>201603</v>
      </c>
      <c r="B91" t="s">
        <v>93</v>
      </c>
      <c r="C91">
        <v>172</v>
      </c>
      <c r="D91">
        <v>310</v>
      </c>
    </row>
    <row r="92" spans="1:4">
      <c r="A92">
        <v>201603</v>
      </c>
      <c r="B92" t="s">
        <v>94</v>
      </c>
      <c r="C92">
        <v>145</v>
      </c>
      <c r="D92">
        <v>290</v>
      </c>
    </row>
    <row r="93" spans="1:4">
      <c r="A93">
        <v>201603</v>
      </c>
      <c r="B93" t="s">
        <v>95</v>
      </c>
      <c r="C93">
        <v>722</v>
      </c>
      <c r="D93">
        <v>1473</v>
      </c>
    </row>
    <row r="94" spans="1:4">
      <c r="A94">
        <v>201603</v>
      </c>
      <c r="B94" t="s">
        <v>96</v>
      </c>
      <c r="C94">
        <v>55</v>
      </c>
      <c r="D94">
        <v>108</v>
      </c>
    </row>
    <row r="95" spans="1:4">
      <c r="A95">
        <v>201603</v>
      </c>
      <c r="B95" t="s">
        <v>97</v>
      </c>
      <c r="C95">
        <v>54</v>
      </c>
      <c r="D95">
        <v>109</v>
      </c>
    </row>
    <row r="96" spans="1:4">
      <c r="A96">
        <v>201603</v>
      </c>
      <c r="B96" t="s">
        <v>98</v>
      </c>
      <c r="C96">
        <v>21</v>
      </c>
      <c r="D96">
        <v>40</v>
      </c>
    </row>
    <row r="97" spans="1:4">
      <c r="A97">
        <v>201603</v>
      </c>
      <c r="B97" t="s">
        <v>99</v>
      </c>
      <c r="C97">
        <v>359</v>
      </c>
      <c r="D97">
        <v>747</v>
      </c>
    </row>
    <row r="98" spans="1:4">
      <c r="A98">
        <v>201603</v>
      </c>
      <c r="B98" t="s">
        <v>100</v>
      </c>
      <c r="C98">
        <v>232</v>
      </c>
      <c r="D98">
        <v>498</v>
      </c>
    </row>
    <row r="99" spans="1:4">
      <c r="A99">
        <v>201603</v>
      </c>
      <c r="B99" t="s">
        <v>101</v>
      </c>
      <c r="C99">
        <v>183</v>
      </c>
      <c r="D99">
        <v>346</v>
      </c>
    </row>
    <row r="100" spans="1:4">
      <c r="A100">
        <v>201603</v>
      </c>
      <c r="B100" t="s">
        <v>102</v>
      </c>
      <c r="C100">
        <v>41</v>
      </c>
      <c r="D100">
        <v>71</v>
      </c>
    </row>
    <row r="101" spans="1:4">
      <c r="A101">
        <v>201603</v>
      </c>
      <c r="B101" t="s">
        <v>103</v>
      </c>
      <c r="C101">
        <v>13</v>
      </c>
      <c r="D101">
        <v>19</v>
      </c>
    </row>
    <row r="103" spans="1:4">
      <c r="A103">
        <v>201603</v>
      </c>
      <c r="C103">
        <v>16119</v>
      </c>
      <c r="D103">
        <v>31497</v>
      </c>
    </row>
  </sheetData>
  <pageMargins left="0.7" right="0.7" top="0.75" bottom="0.75" header="0.3" footer="0.3"/>
  <tableParts count="1">
    <tablePart r:id="rId1"/>
  </tablePart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201602</v>
      </c>
      <c r="B2" t="s">
        <v>4</v>
      </c>
      <c r="C2">
        <v>242</v>
      </c>
      <c r="D2">
        <v>431</v>
      </c>
    </row>
    <row r="3" spans="1:4">
      <c r="A3">
        <v>201602</v>
      </c>
      <c r="B3" t="s">
        <v>5</v>
      </c>
      <c r="C3">
        <v>66</v>
      </c>
      <c r="D3">
        <v>112</v>
      </c>
    </row>
    <row r="4" spans="1:4">
      <c r="A4">
        <v>201602</v>
      </c>
      <c r="B4" t="s">
        <v>6</v>
      </c>
      <c r="C4">
        <v>23</v>
      </c>
      <c r="D4">
        <v>48</v>
      </c>
    </row>
    <row r="5" spans="1:4">
      <c r="A5">
        <v>201602</v>
      </c>
      <c r="B5" t="s">
        <v>7</v>
      </c>
      <c r="C5">
        <v>74</v>
      </c>
      <c r="D5">
        <v>133</v>
      </c>
    </row>
    <row r="6" spans="1:4">
      <c r="A6">
        <v>201602</v>
      </c>
      <c r="B6" t="s">
        <v>8</v>
      </c>
      <c r="C6">
        <v>37</v>
      </c>
      <c r="D6">
        <v>76</v>
      </c>
    </row>
    <row r="7" spans="1:4">
      <c r="A7">
        <v>201602</v>
      </c>
      <c r="B7" t="s">
        <v>9</v>
      </c>
      <c r="C7">
        <v>27</v>
      </c>
      <c r="D7">
        <v>48</v>
      </c>
    </row>
    <row r="8" spans="1:4">
      <c r="A8">
        <v>201602</v>
      </c>
      <c r="B8" t="s">
        <v>10</v>
      </c>
      <c r="C8">
        <v>133</v>
      </c>
      <c r="D8">
        <v>273</v>
      </c>
    </row>
    <row r="9" spans="1:4">
      <c r="A9">
        <v>201602</v>
      </c>
      <c r="B9" t="s">
        <v>11</v>
      </c>
      <c r="C9">
        <v>44</v>
      </c>
      <c r="D9">
        <v>72</v>
      </c>
    </row>
    <row r="10" spans="1:4">
      <c r="A10">
        <v>201602</v>
      </c>
      <c r="B10" t="s">
        <v>12</v>
      </c>
      <c r="C10">
        <v>131</v>
      </c>
      <c r="D10">
        <v>259</v>
      </c>
    </row>
    <row r="11" spans="1:4">
      <c r="A11">
        <v>201602</v>
      </c>
      <c r="B11" t="s">
        <v>13</v>
      </c>
      <c r="C11">
        <v>176</v>
      </c>
      <c r="D11">
        <v>351</v>
      </c>
    </row>
    <row r="12" spans="1:4">
      <c r="A12">
        <v>201602</v>
      </c>
      <c r="B12" t="s">
        <v>14</v>
      </c>
      <c r="C12">
        <v>230</v>
      </c>
      <c r="D12">
        <v>462</v>
      </c>
    </row>
    <row r="13" spans="1:4">
      <c r="A13">
        <v>201602</v>
      </c>
      <c r="B13" t="s">
        <v>15</v>
      </c>
      <c r="C13">
        <v>148</v>
      </c>
      <c r="D13">
        <v>288</v>
      </c>
    </row>
    <row r="14" spans="1:4">
      <c r="A14">
        <v>201602</v>
      </c>
      <c r="B14" t="s">
        <v>16</v>
      </c>
      <c r="C14">
        <v>229</v>
      </c>
      <c r="D14">
        <v>426</v>
      </c>
    </row>
    <row r="15" spans="1:4">
      <c r="A15">
        <v>201602</v>
      </c>
      <c r="B15" t="s">
        <v>17</v>
      </c>
      <c r="C15">
        <v>53</v>
      </c>
      <c r="D15">
        <v>82</v>
      </c>
    </row>
    <row r="16" spans="1:4">
      <c r="A16">
        <v>201602</v>
      </c>
      <c r="B16" t="s">
        <v>18</v>
      </c>
      <c r="C16">
        <v>13</v>
      </c>
      <c r="D16">
        <v>25</v>
      </c>
    </row>
    <row r="17" spans="1:4">
      <c r="A17">
        <v>201602</v>
      </c>
      <c r="B17" t="s">
        <v>19</v>
      </c>
      <c r="C17">
        <v>100</v>
      </c>
      <c r="D17">
        <v>211</v>
      </c>
    </row>
    <row r="18" spans="1:4">
      <c r="A18">
        <v>201602</v>
      </c>
      <c r="B18" t="s">
        <v>20</v>
      </c>
      <c r="C18">
        <v>50</v>
      </c>
      <c r="D18">
        <v>83</v>
      </c>
    </row>
    <row r="19" spans="1:4">
      <c r="A19">
        <v>201602</v>
      </c>
      <c r="B19" t="s">
        <v>21</v>
      </c>
      <c r="C19">
        <v>151</v>
      </c>
      <c r="D19">
        <v>276</v>
      </c>
    </row>
    <row r="20" spans="1:4">
      <c r="A20">
        <v>201602</v>
      </c>
      <c r="B20" t="s">
        <v>22</v>
      </c>
      <c r="C20">
        <v>60</v>
      </c>
      <c r="D20">
        <v>116</v>
      </c>
    </row>
    <row r="21" spans="1:4">
      <c r="A21">
        <v>201602</v>
      </c>
      <c r="B21" t="s">
        <v>23</v>
      </c>
      <c r="C21">
        <v>24</v>
      </c>
      <c r="D21">
        <v>37</v>
      </c>
    </row>
    <row r="22" spans="1:4">
      <c r="A22">
        <v>201602</v>
      </c>
      <c r="B22" t="s">
        <v>24</v>
      </c>
      <c r="C22">
        <v>32</v>
      </c>
      <c r="D22">
        <v>54</v>
      </c>
    </row>
    <row r="23" spans="1:4">
      <c r="A23">
        <v>201602</v>
      </c>
      <c r="B23" t="s">
        <v>25</v>
      </c>
      <c r="C23">
        <v>7</v>
      </c>
      <c r="D23">
        <v>8</v>
      </c>
    </row>
    <row r="24" spans="1:4">
      <c r="A24">
        <v>201602</v>
      </c>
      <c r="B24" t="s">
        <v>26</v>
      </c>
      <c r="C24">
        <v>285</v>
      </c>
      <c r="D24">
        <v>486</v>
      </c>
    </row>
    <row r="25" spans="1:4">
      <c r="A25">
        <v>201602</v>
      </c>
      <c r="B25" t="s">
        <v>27</v>
      </c>
      <c r="C25">
        <v>207</v>
      </c>
      <c r="D25">
        <v>408</v>
      </c>
    </row>
    <row r="26" spans="1:4">
      <c r="A26">
        <v>201602</v>
      </c>
      <c r="B26" t="s">
        <v>28</v>
      </c>
      <c r="C26">
        <v>166</v>
      </c>
      <c r="D26">
        <v>325</v>
      </c>
    </row>
    <row r="27" spans="1:4">
      <c r="A27">
        <v>201602</v>
      </c>
      <c r="B27" t="s">
        <v>29</v>
      </c>
      <c r="C27">
        <v>998</v>
      </c>
      <c r="D27">
        <v>2089</v>
      </c>
    </row>
    <row r="28" spans="1:4">
      <c r="A28">
        <v>201602</v>
      </c>
      <c r="B28" t="s">
        <v>30</v>
      </c>
      <c r="C28">
        <v>23</v>
      </c>
      <c r="D28">
        <v>37</v>
      </c>
    </row>
    <row r="29" spans="1:4">
      <c r="A29">
        <v>201602</v>
      </c>
      <c r="B29" t="s">
        <v>31</v>
      </c>
      <c r="C29">
        <v>33</v>
      </c>
      <c r="D29">
        <v>58</v>
      </c>
    </row>
    <row r="30" spans="1:4">
      <c r="A30">
        <v>201602</v>
      </c>
      <c r="B30" t="s">
        <v>32</v>
      </c>
      <c r="C30">
        <v>152</v>
      </c>
      <c r="D30">
        <v>268</v>
      </c>
    </row>
    <row r="31" spans="1:4">
      <c r="A31">
        <v>201602</v>
      </c>
      <c r="B31" t="s">
        <v>33</v>
      </c>
      <c r="C31">
        <v>69</v>
      </c>
      <c r="D31">
        <v>133</v>
      </c>
    </row>
    <row r="32" spans="1:4">
      <c r="A32">
        <v>201602</v>
      </c>
      <c r="B32" t="s">
        <v>34</v>
      </c>
      <c r="C32">
        <v>113</v>
      </c>
      <c r="D32">
        <v>218</v>
      </c>
    </row>
    <row r="33" spans="1:4">
      <c r="A33">
        <v>201602</v>
      </c>
      <c r="B33" t="s">
        <v>35</v>
      </c>
      <c r="C33">
        <v>448</v>
      </c>
      <c r="D33">
        <v>861</v>
      </c>
    </row>
    <row r="34" spans="1:4">
      <c r="A34">
        <v>201602</v>
      </c>
      <c r="B34" t="s">
        <v>36</v>
      </c>
      <c r="C34">
        <v>177</v>
      </c>
      <c r="D34">
        <v>416</v>
      </c>
    </row>
    <row r="35" spans="1:4">
      <c r="A35">
        <v>201602</v>
      </c>
      <c r="B35" t="s">
        <v>37</v>
      </c>
      <c r="C35">
        <v>523</v>
      </c>
      <c r="D35">
        <v>1059</v>
      </c>
    </row>
    <row r="36" spans="1:4">
      <c r="A36">
        <v>201602</v>
      </c>
      <c r="B36" t="s">
        <v>38</v>
      </c>
      <c r="C36">
        <v>73</v>
      </c>
      <c r="D36">
        <v>145</v>
      </c>
    </row>
    <row r="37" spans="1:4">
      <c r="A37">
        <v>201602</v>
      </c>
      <c r="B37" t="s">
        <v>39</v>
      </c>
      <c r="C37">
        <v>398</v>
      </c>
      <c r="D37">
        <v>685</v>
      </c>
    </row>
    <row r="38" spans="1:4">
      <c r="A38">
        <v>201602</v>
      </c>
      <c r="B38" t="s">
        <v>40</v>
      </c>
      <c r="C38">
        <v>30</v>
      </c>
      <c r="D38">
        <v>50</v>
      </c>
    </row>
    <row r="39" spans="1:4">
      <c r="A39">
        <v>201602</v>
      </c>
      <c r="B39" t="s">
        <v>41</v>
      </c>
      <c r="C39">
        <v>10</v>
      </c>
      <c r="D39">
        <v>19</v>
      </c>
    </row>
    <row r="40" spans="1:4">
      <c r="A40">
        <v>201602</v>
      </c>
      <c r="B40" t="s">
        <v>42</v>
      </c>
      <c r="C40">
        <v>76</v>
      </c>
      <c r="D40">
        <v>161</v>
      </c>
    </row>
    <row r="41" spans="1:4">
      <c r="A41">
        <v>201602</v>
      </c>
      <c r="B41" t="s">
        <v>43</v>
      </c>
      <c r="C41">
        <v>45</v>
      </c>
      <c r="D41">
        <v>74</v>
      </c>
    </row>
    <row r="42" spans="1:4">
      <c r="A42">
        <v>201602</v>
      </c>
      <c r="B42" t="s">
        <v>44</v>
      </c>
      <c r="C42">
        <v>792</v>
      </c>
      <c r="D42">
        <v>1583</v>
      </c>
    </row>
    <row r="43" spans="1:4">
      <c r="A43">
        <v>201602</v>
      </c>
      <c r="B43" t="s">
        <v>45</v>
      </c>
      <c r="C43">
        <v>172</v>
      </c>
      <c r="D43">
        <v>290</v>
      </c>
    </row>
    <row r="44" spans="1:4">
      <c r="A44">
        <v>201602</v>
      </c>
      <c r="B44" t="s">
        <v>46</v>
      </c>
      <c r="C44">
        <v>142</v>
      </c>
      <c r="D44">
        <v>259</v>
      </c>
    </row>
    <row r="45" spans="1:4">
      <c r="A45">
        <v>201602</v>
      </c>
      <c r="B45" t="s">
        <v>47</v>
      </c>
      <c r="C45">
        <v>157</v>
      </c>
      <c r="D45">
        <v>286</v>
      </c>
    </row>
    <row r="46" spans="1:4">
      <c r="A46">
        <v>201602</v>
      </c>
      <c r="B46" t="s">
        <v>48</v>
      </c>
      <c r="C46">
        <v>87</v>
      </c>
      <c r="D46">
        <v>170</v>
      </c>
    </row>
    <row r="47" spans="1:4">
      <c r="A47">
        <v>201602</v>
      </c>
      <c r="B47" t="s">
        <v>49</v>
      </c>
      <c r="C47">
        <v>42</v>
      </c>
      <c r="D47">
        <v>79</v>
      </c>
    </row>
    <row r="48" spans="1:4">
      <c r="A48">
        <v>201602</v>
      </c>
      <c r="B48" t="s">
        <v>50</v>
      </c>
      <c r="C48">
        <v>85</v>
      </c>
      <c r="D48">
        <v>153</v>
      </c>
    </row>
    <row r="49" spans="1:4">
      <c r="A49">
        <v>201602</v>
      </c>
      <c r="B49" t="s">
        <v>51</v>
      </c>
      <c r="C49">
        <v>5</v>
      </c>
      <c r="D49">
        <v>5</v>
      </c>
    </row>
    <row r="50" spans="1:4">
      <c r="A50">
        <v>201602</v>
      </c>
      <c r="B50" t="s">
        <v>52</v>
      </c>
      <c r="C50">
        <v>186</v>
      </c>
      <c r="D50">
        <v>318</v>
      </c>
    </row>
    <row r="51" spans="1:4">
      <c r="A51">
        <v>201602</v>
      </c>
      <c r="B51" t="s">
        <v>53</v>
      </c>
      <c r="C51">
        <v>37</v>
      </c>
      <c r="D51">
        <v>71</v>
      </c>
    </row>
    <row r="52" spans="1:4">
      <c r="A52">
        <v>201602</v>
      </c>
      <c r="B52" t="s">
        <v>54</v>
      </c>
      <c r="C52">
        <v>246</v>
      </c>
      <c r="D52">
        <v>463</v>
      </c>
    </row>
    <row r="53" spans="1:4">
      <c r="A53">
        <v>201602</v>
      </c>
      <c r="B53" t="s">
        <v>55</v>
      </c>
      <c r="C53">
        <v>17</v>
      </c>
      <c r="D53">
        <v>30</v>
      </c>
    </row>
    <row r="54" spans="1:4">
      <c r="A54">
        <v>201602</v>
      </c>
      <c r="B54" t="s">
        <v>56</v>
      </c>
      <c r="C54">
        <v>57</v>
      </c>
      <c r="D54">
        <v>121</v>
      </c>
    </row>
    <row r="55" spans="1:4">
      <c r="A55">
        <v>201602</v>
      </c>
      <c r="B55" t="s">
        <v>57</v>
      </c>
      <c r="C55">
        <v>171</v>
      </c>
      <c r="D55">
        <v>402</v>
      </c>
    </row>
    <row r="56" spans="1:4">
      <c r="A56">
        <v>201602</v>
      </c>
      <c r="B56" t="s">
        <v>58</v>
      </c>
      <c r="C56">
        <v>107</v>
      </c>
      <c r="D56">
        <v>166</v>
      </c>
    </row>
    <row r="57" spans="1:4">
      <c r="A57">
        <v>201602</v>
      </c>
      <c r="B57" t="s">
        <v>59</v>
      </c>
      <c r="C57">
        <v>2</v>
      </c>
      <c r="D57">
        <v>3</v>
      </c>
    </row>
    <row r="58" spans="1:4">
      <c r="A58">
        <v>201602</v>
      </c>
      <c r="B58" t="s">
        <v>60</v>
      </c>
      <c r="C58">
        <v>44</v>
      </c>
      <c r="D58">
        <v>106</v>
      </c>
    </row>
    <row r="59" spans="1:4">
      <c r="A59">
        <v>201602</v>
      </c>
      <c r="B59" t="s">
        <v>61</v>
      </c>
      <c r="C59">
        <v>47</v>
      </c>
      <c r="D59">
        <v>96</v>
      </c>
    </row>
    <row r="60" spans="1:4">
      <c r="A60">
        <v>201602</v>
      </c>
      <c r="B60" t="s">
        <v>62</v>
      </c>
      <c r="C60">
        <v>103</v>
      </c>
      <c r="D60">
        <v>192</v>
      </c>
    </row>
    <row r="61" spans="1:4">
      <c r="A61">
        <v>201602</v>
      </c>
      <c r="B61" t="s">
        <v>63</v>
      </c>
      <c r="C61">
        <v>2226</v>
      </c>
      <c r="D61">
        <v>4819</v>
      </c>
    </row>
    <row r="62" spans="1:4">
      <c r="A62">
        <v>201602</v>
      </c>
      <c r="B62" t="s">
        <v>64</v>
      </c>
      <c r="C62">
        <v>6</v>
      </c>
      <c r="D62">
        <v>8</v>
      </c>
    </row>
    <row r="63" spans="1:4">
      <c r="A63">
        <v>201602</v>
      </c>
      <c r="B63" t="s">
        <v>65</v>
      </c>
      <c r="C63">
        <v>54</v>
      </c>
      <c r="D63">
        <v>105</v>
      </c>
    </row>
    <row r="64" spans="1:4">
      <c r="A64">
        <v>201602</v>
      </c>
      <c r="B64" t="s">
        <v>66</v>
      </c>
      <c r="C64">
        <v>71</v>
      </c>
      <c r="D64">
        <v>151</v>
      </c>
    </row>
    <row r="65" spans="1:4">
      <c r="A65">
        <v>201602</v>
      </c>
      <c r="B65" t="s">
        <v>67</v>
      </c>
      <c r="C65">
        <v>145</v>
      </c>
      <c r="D65">
        <v>256</v>
      </c>
    </row>
    <row r="66" spans="1:4">
      <c r="A66">
        <v>201602</v>
      </c>
      <c r="B66" t="s">
        <v>68</v>
      </c>
      <c r="C66">
        <v>361</v>
      </c>
      <c r="D66">
        <v>660</v>
      </c>
    </row>
    <row r="67" spans="1:4">
      <c r="A67">
        <v>201602</v>
      </c>
      <c r="B67" t="s">
        <v>69</v>
      </c>
      <c r="C67">
        <v>62</v>
      </c>
      <c r="D67">
        <v>107</v>
      </c>
    </row>
    <row r="68" spans="1:4">
      <c r="A68">
        <v>201602</v>
      </c>
      <c r="B68" t="s">
        <v>70</v>
      </c>
      <c r="C68">
        <v>228</v>
      </c>
      <c r="D68">
        <v>442</v>
      </c>
    </row>
    <row r="69" spans="1:4">
      <c r="A69">
        <v>201602</v>
      </c>
      <c r="B69" t="s">
        <v>71</v>
      </c>
      <c r="C69">
        <v>125</v>
      </c>
      <c r="D69">
        <v>267</v>
      </c>
    </row>
    <row r="70" spans="1:4">
      <c r="A70">
        <v>201602</v>
      </c>
      <c r="B70" t="s">
        <v>72</v>
      </c>
      <c r="C70">
        <v>16</v>
      </c>
      <c r="D70">
        <v>33</v>
      </c>
    </row>
    <row r="71" spans="1:4">
      <c r="A71">
        <v>201602</v>
      </c>
      <c r="B71" t="s">
        <v>73</v>
      </c>
      <c r="C71">
        <v>109</v>
      </c>
      <c r="D71">
        <v>224</v>
      </c>
    </row>
    <row r="72" spans="1:4">
      <c r="A72">
        <v>201602</v>
      </c>
      <c r="B72" t="s">
        <v>74</v>
      </c>
      <c r="C72">
        <v>57</v>
      </c>
      <c r="D72">
        <v>109</v>
      </c>
    </row>
    <row r="73" spans="1:4">
      <c r="A73">
        <v>201602</v>
      </c>
      <c r="B73" t="s">
        <v>75</v>
      </c>
      <c r="C73">
        <v>21</v>
      </c>
      <c r="D73">
        <v>39</v>
      </c>
    </row>
    <row r="74" spans="1:4">
      <c r="A74">
        <v>201602</v>
      </c>
      <c r="B74" t="s">
        <v>76</v>
      </c>
      <c r="C74">
        <v>85</v>
      </c>
      <c r="D74">
        <v>168</v>
      </c>
    </row>
    <row r="75" spans="1:4">
      <c r="A75">
        <v>201602</v>
      </c>
      <c r="B75" t="s">
        <v>77</v>
      </c>
      <c r="C75">
        <v>353</v>
      </c>
      <c r="D75">
        <v>726</v>
      </c>
    </row>
    <row r="76" spans="1:4">
      <c r="A76">
        <v>201602</v>
      </c>
      <c r="B76" t="s">
        <v>78</v>
      </c>
      <c r="C76">
        <v>44</v>
      </c>
      <c r="D76">
        <v>68</v>
      </c>
    </row>
    <row r="77" spans="1:4">
      <c r="A77">
        <v>201602</v>
      </c>
      <c r="B77" t="s">
        <v>79</v>
      </c>
      <c r="C77">
        <v>277</v>
      </c>
      <c r="D77">
        <v>558</v>
      </c>
    </row>
    <row r="78" spans="1:4">
      <c r="A78">
        <v>201602</v>
      </c>
      <c r="B78" t="s">
        <v>80</v>
      </c>
      <c r="C78">
        <v>176</v>
      </c>
      <c r="D78">
        <v>354</v>
      </c>
    </row>
    <row r="79" spans="1:4">
      <c r="A79">
        <v>201602</v>
      </c>
      <c r="B79" t="s">
        <v>81</v>
      </c>
      <c r="C79">
        <v>669</v>
      </c>
      <c r="D79">
        <v>1495</v>
      </c>
    </row>
    <row r="80" spans="1:4">
      <c r="A80">
        <v>201602</v>
      </c>
      <c r="B80" t="s">
        <v>82</v>
      </c>
      <c r="C80">
        <v>219</v>
      </c>
      <c r="D80">
        <v>393</v>
      </c>
    </row>
    <row r="81" spans="1:4">
      <c r="A81">
        <v>201602</v>
      </c>
      <c r="B81" t="s">
        <v>83</v>
      </c>
      <c r="C81">
        <v>212</v>
      </c>
      <c r="D81">
        <v>366</v>
      </c>
    </row>
    <row r="82" spans="1:4">
      <c r="A82">
        <v>201602</v>
      </c>
      <c r="B82" t="s">
        <v>84</v>
      </c>
      <c r="C82">
        <v>185</v>
      </c>
      <c r="D82">
        <v>334</v>
      </c>
    </row>
    <row r="83" spans="1:4">
      <c r="A83">
        <v>201602</v>
      </c>
      <c r="B83" t="s">
        <v>85</v>
      </c>
      <c r="C83">
        <v>111</v>
      </c>
      <c r="D83">
        <v>220</v>
      </c>
    </row>
    <row r="84" spans="1:4">
      <c r="A84">
        <v>201602</v>
      </c>
      <c r="B84" t="s">
        <v>86</v>
      </c>
      <c r="C84">
        <v>178</v>
      </c>
      <c r="D84">
        <v>371</v>
      </c>
    </row>
    <row r="85" spans="1:4">
      <c r="A85">
        <v>201602</v>
      </c>
      <c r="B85" t="s">
        <v>87</v>
      </c>
      <c r="C85">
        <v>63</v>
      </c>
      <c r="D85">
        <v>110</v>
      </c>
    </row>
    <row r="86" spans="1:4">
      <c r="A86">
        <v>201602</v>
      </c>
      <c r="B86" t="s">
        <v>88</v>
      </c>
      <c r="C86">
        <v>61</v>
      </c>
      <c r="D86">
        <v>111</v>
      </c>
    </row>
    <row r="87" spans="1:4">
      <c r="A87">
        <v>201602</v>
      </c>
      <c r="B87" t="s">
        <v>89</v>
      </c>
      <c r="C87">
        <v>113</v>
      </c>
      <c r="D87">
        <v>201</v>
      </c>
    </row>
    <row r="88" spans="1:4">
      <c r="A88">
        <v>201602</v>
      </c>
      <c r="B88" t="s">
        <v>90</v>
      </c>
      <c r="C88">
        <v>20</v>
      </c>
      <c r="D88">
        <v>37</v>
      </c>
    </row>
    <row r="89" spans="1:4">
      <c r="A89">
        <v>201602</v>
      </c>
      <c r="B89" t="s">
        <v>91</v>
      </c>
      <c r="C89">
        <v>54</v>
      </c>
      <c r="D89">
        <v>119</v>
      </c>
    </row>
    <row r="90" spans="1:4">
      <c r="A90">
        <v>201602</v>
      </c>
      <c r="B90" t="s">
        <v>92</v>
      </c>
      <c r="C90">
        <v>4</v>
      </c>
      <c r="D90">
        <v>5</v>
      </c>
    </row>
    <row r="91" spans="1:4">
      <c r="A91">
        <v>201602</v>
      </c>
      <c r="B91" t="s">
        <v>93</v>
      </c>
      <c r="C91">
        <v>182</v>
      </c>
      <c r="D91">
        <v>339</v>
      </c>
    </row>
    <row r="92" spans="1:4">
      <c r="A92">
        <v>201602</v>
      </c>
      <c r="B92" t="s">
        <v>94</v>
      </c>
      <c r="C92">
        <v>162</v>
      </c>
      <c r="D92">
        <v>337</v>
      </c>
    </row>
    <row r="93" spans="1:4">
      <c r="A93">
        <v>201602</v>
      </c>
      <c r="B93" t="s">
        <v>95</v>
      </c>
      <c r="C93">
        <v>750</v>
      </c>
      <c r="D93">
        <v>1570</v>
      </c>
    </row>
    <row r="94" spans="1:4">
      <c r="A94">
        <v>201602</v>
      </c>
      <c r="B94" t="s">
        <v>96</v>
      </c>
      <c r="C94">
        <v>58</v>
      </c>
      <c r="D94">
        <v>113</v>
      </c>
    </row>
    <row r="95" spans="1:4">
      <c r="A95">
        <v>201602</v>
      </c>
      <c r="B95" t="s">
        <v>97</v>
      </c>
      <c r="C95">
        <v>59</v>
      </c>
      <c r="D95">
        <v>123</v>
      </c>
    </row>
    <row r="96" spans="1:4">
      <c r="A96">
        <v>201602</v>
      </c>
      <c r="B96" t="s">
        <v>98</v>
      </c>
      <c r="C96">
        <v>22</v>
      </c>
      <c r="D96">
        <v>44</v>
      </c>
    </row>
    <row r="97" spans="1:4">
      <c r="A97">
        <v>201602</v>
      </c>
      <c r="B97" t="s">
        <v>99</v>
      </c>
      <c r="C97">
        <v>356</v>
      </c>
      <c r="D97">
        <v>744</v>
      </c>
    </row>
    <row r="98" spans="1:4">
      <c r="A98">
        <v>201602</v>
      </c>
      <c r="B98" t="s">
        <v>100</v>
      </c>
      <c r="C98">
        <v>250</v>
      </c>
      <c r="D98">
        <v>550</v>
      </c>
    </row>
    <row r="99" spans="1:4">
      <c r="A99">
        <v>201602</v>
      </c>
      <c r="B99" t="s">
        <v>101</v>
      </c>
      <c r="C99">
        <v>188</v>
      </c>
      <c r="D99">
        <v>357</v>
      </c>
    </row>
    <row r="100" spans="1:4">
      <c r="A100">
        <v>201602</v>
      </c>
      <c r="B100" t="s">
        <v>102</v>
      </c>
      <c r="C100">
        <v>43</v>
      </c>
      <c r="D100">
        <v>76</v>
      </c>
    </row>
    <row r="101" spans="1:4">
      <c r="A101">
        <v>201602</v>
      </c>
      <c r="B101" t="s">
        <v>103</v>
      </c>
      <c r="C101">
        <v>13</v>
      </c>
      <c r="D101">
        <v>19</v>
      </c>
    </row>
    <row r="103" spans="1:4">
      <c r="A103">
        <v>201602</v>
      </c>
      <c r="C103">
        <v>16763</v>
      </c>
      <c r="D103">
        <v>33284</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29B2D-8CED-438A-8156-8E962B2BAA81}">
  <dimension ref="A1:K103"/>
  <sheetViews>
    <sheetView topLeftCell="A74" zoomScale="110" zoomScaleNormal="110" workbookViewId="0">
      <selection activeCell="F102" sqref="F102"/>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202104</v>
      </c>
      <c r="B2" s="41" t="s">
        <v>4</v>
      </c>
      <c r="C2" s="35">
        <v>122</v>
      </c>
      <c r="D2" s="35">
        <v>208</v>
      </c>
    </row>
    <row r="3" spans="1:4">
      <c r="A3" s="27">
        <v>202104</v>
      </c>
      <c r="B3" s="42" t="s">
        <v>5</v>
      </c>
      <c r="C3" s="30">
        <v>53</v>
      </c>
      <c r="D3" s="30">
        <v>87</v>
      </c>
    </row>
    <row r="4" spans="1:4">
      <c r="A4" s="25">
        <v>202104</v>
      </c>
      <c r="B4" s="41" t="s">
        <v>6</v>
      </c>
      <c r="C4" s="35">
        <v>16</v>
      </c>
      <c r="D4" s="35">
        <v>34</v>
      </c>
    </row>
    <row r="5" spans="1:4">
      <c r="A5" s="27">
        <v>202104</v>
      </c>
      <c r="B5" s="42" t="s">
        <v>7</v>
      </c>
      <c r="C5" s="30">
        <v>37</v>
      </c>
      <c r="D5" s="39">
        <v>65</v>
      </c>
    </row>
    <row r="6" spans="1:4">
      <c r="A6" s="25">
        <v>202104</v>
      </c>
      <c r="B6" s="41" t="s">
        <v>8</v>
      </c>
      <c r="C6" s="35">
        <v>19</v>
      </c>
      <c r="D6" s="35">
        <v>32</v>
      </c>
    </row>
    <row r="7" spans="1:4">
      <c r="A7" s="27">
        <v>202104</v>
      </c>
      <c r="B7" s="42" t="s">
        <v>9</v>
      </c>
      <c r="C7" s="30">
        <v>13</v>
      </c>
      <c r="D7" s="30">
        <v>20</v>
      </c>
    </row>
    <row r="8" spans="1:4">
      <c r="A8" s="25">
        <v>202104</v>
      </c>
      <c r="B8" s="41" t="s">
        <v>10</v>
      </c>
      <c r="C8" s="35">
        <v>65</v>
      </c>
      <c r="D8" s="35">
        <v>110</v>
      </c>
    </row>
    <row r="9" spans="1:4">
      <c r="A9" s="27">
        <v>202104</v>
      </c>
      <c r="B9" s="42" t="s">
        <v>11</v>
      </c>
      <c r="C9" s="30">
        <v>23</v>
      </c>
      <c r="D9" s="30">
        <v>44</v>
      </c>
    </row>
    <row r="10" spans="1:4">
      <c r="A10" s="25">
        <v>202104</v>
      </c>
      <c r="B10" s="41" t="s">
        <v>12</v>
      </c>
      <c r="C10" s="35">
        <v>83</v>
      </c>
      <c r="D10" s="35">
        <v>143</v>
      </c>
    </row>
    <row r="11" spans="1:4">
      <c r="A11" s="27">
        <v>202104</v>
      </c>
      <c r="B11" s="42" t="s">
        <v>13</v>
      </c>
      <c r="C11" s="30">
        <v>107</v>
      </c>
      <c r="D11" s="30">
        <v>185</v>
      </c>
    </row>
    <row r="12" spans="1:4">
      <c r="A12" s="25">
        <v>202104</v>
      </c>
      <c r="B12" s="41" t="s">
        <v>14</v>
      </c>
      <c r="C12" s="35">
        <v>134</v>
      </c>
      <c r="D12" s="35">
        <v>244</v>
      </c>
    </row>
    <row r="13" spans="1:4">
      <c r="A13" s="27">
        <v>202104</v>
      </c>
      <c r="B13" s="42" t="s">
        <v>15</v>
      </c>
      <c r="C13" s="30">
        <v>118</v>
      </c>
      <c r="D13" s="30">
        <v>184</v>
      </c>
    </row>
    <row r="14" spans="1:4">
      <c r="A14" s="25">
        <v>202104</v>
      </c>
      <c r="B14" s="41" t="s">
        <v>16</v>
      </c>
      <c r="C14" s="35">
        <v>148</v>
      </c>
      <c r="D14" s="35">
        <v>256</v>
      </c>
    </row>
    <row r="15" spans="1:4">
      <c r="A15" s="27">
        <v>202104</v>
      </c>
      <c r="B15" s="42" t="s">
        <v>17</v>
      </c>
      <c r="C15" s="30">
        <v>48</v>
      </c>
      <c r="D15" s="30">
        <v>73</v>
      </c>
    </row>
    <row r="16" spans="1:4">
      <c r="A16" s="25">
        <v>202104</v>
      </c>
      <c r="B16" s="41" t="s">
        <v>18</v>
      </c>
      <c r="C16" s="35">
        <v>8</v>
      </c>
      <c r="D16" s="35">
        <v>17</v>
      </c>
    </row>
    <row r="17" spans="1:4">
      <c r="A17" s="27">
        <v>202104</v>
      </c>
      <c r="B17" s="42" t="s">
        <v>19</v>
      </c>
      <c r="C17" s="30">
        <v>52</v>
      </c>
      <c r="D17" s="30">
        <v>102</v>
      </c>
    </row>
    <row r="18" spans="1:4">
      <c r="A18" s="25">
        <v>202104</v>
      </c>
      <c r="B18" s="41" t="s">
        <v>20</v>
      </c>
      <c r="C18" s="35">
        <v>40</v>
      </c>
      <c r="D18" s="35">
        <v>66</v>
      </c>
    </row>
    <row r="19" spans="1:4">
      <c r="A19" s="27">
        <v>202104</v>
      </c>
      <c r="B19" s="42" t="s">
        <v>21</v>
      </c>
      <c r="C19" s="30">
        <v>120</v>
      </c>
      <c r="D19" s="30">
        <v>232</v>
      </c>
    </row>
    <row r="20" spans="1:4">
      <c r="A20" s="25">
        <v>202104</v>
      </c>
      <c r="B20" s="41" t="s">
        <v>22</v>
      </c>
      <c r="C20" s="35">
        <v>37</v>
      </c>
      <c r="D20" s="35">
        <v>63</v>
      </c>
    </row>
    <row r="21" spans="1:4">
      <c r="A21" s="27">
        <v>202104</v>
      </c>
      <c r="B21" s="42" t="s">
        <v>23</v>
      </c>
      <c r="C21" s="30">
        <v>18</v>
      </c>
      <c r="D21" s="30">
        <v>37</v>
      </c>
    </row>
    <row r="22" spans="1:4">
      <c r="A22" s="25">
        <v>202104</v>
      </c>
      <c r="B22" s="41" t="s">
        <v>24</v>
      </c>
      <c r="C22" s="35">
        <v>16</v>
      </c>
      <c r="D22" s="35">
        <v>24</v>
      </c>
    </row>
    <row r="23" spans="1:4">
      <c r="A23" s="27">
        <v>202104</v>
      </c>
      <c r="B23" s="42" t="s">
        <v>25</v>
      </c>
      <c r="C23" s="30">
        <v>5</v>
      </c>
      <c r="D23" s="30">
        <v>7</v>
      </c>
    </row>
    <row r="24" spans="1:4">
      <c r="A24" s="25">
        <v>202104</v>
      </c>
      <c r="B24" s="41" t="s">
        <v>26</v>
      </c>
      <c r="C24" s="35">
        <v>207</v>
      </c>
      <c r="D24" s="35">
        <v>376</v>
      </c>
    </row>
    <row r="25" spans="1:4">
      <c r="A25" s="27">
        <v>202104</v>
      </c>
      <c r="B25" s="42" t="s">
        <v>27</v>
      </c>
      <c r="C25" s="30">
        <v>135</v>
      </c>
      <c r="D25" s="30">
        <v>251</v>
      </c>
    </row>
    <row r="26" spans="1:4">
      <c r="A26" s="25">
        <v>202104</v>
      </c>
      <c r="B26" s="41" t="s">
        <v>28</v>
      </c>
      <c r="C26" s="35">
        <v>99</v>
      </c>
      <c r="D26" s="35">
        <v>197</v>
      </c>
    </row>
    <row r="27" spans="1:4">
      <c r="A27" s="27">
        <v>202104</v>
      </c>
      <c r="B27" s="42" t="s">
        <v>29</v>
      </c>
      <c r="C27" s="30">
        <v>610</v>
      </c>
      <c r="D27" s="30">
        <v>1185</v>
      </c>
    </row>
    <row r="28" spans="1:4">
      <c r="A28" s="25">
        <v>202104</v>
      </c>
      <c r="B28" s="41" t="s">
        <v>30</v>
      </c>
      <c r="C28" s="35">
        <v>24</v>
      </c>
      <c r="D28" s="35">
        <v>43</v>
      </c>
    </row>
    <row r="29" spans="1:4">
      <c r="A29" s="27">
        <v>202104</v>
      </c>
      <c r="B29" s="42" t="s">
        <v>31</v>
      </c>
      <c r="C29" s="30">
        <v>14</v>
      </c>
      <c r="D29" s="30">
        <v>23</v>
      </c>
    </row>
    <row r="30" spans="1:4">
      <c r="A30" s="25">
        <v>202104</v>
      </c>
      <c r="B30" s="41" t="s">
        <v>32</v>
      </c>
      <c r="C30" s="35">
        <v>156</v>
      </c>
      <c r="D30" s="35">
        <v>287</v>
      </c>
    </row>
    <row r="31" spans="1:4">
      <c r="A31" s="27">
        <v>202104</v>
      </c>
      <c r="B31" s="42" t="s">
        <v>33</v>
      </c>
      <c r="C31" s="30">
        <v>41</v>
      </c>
      <c r="D31" s="30">
        <v>69</v>
      </c>
    </row>
    <row r="32" spans="1:4">
      <c r="A32" s="25">
        <v>202104</v>
      </c>
      <c r="B32" s="41" t="s">
        <v>34</v>
      </c>
      <c r="C32" s="35">
        <v>66</v>
      </c>
      <c r="D32" s="35">
        <v>126</v>
      </c>
    </row>
    <row r="33" spans="1:11">
      <c r="A33" s="27">
        <v>202104</v>
      </c>
      <c r="B33" s="42" t="s">
        <v>35</v>
      </c>
      <c r="C33" s="30">
        <v>194</v>
      </c>
      <c r="D33" s="30">
        <v>352</v>
      </c>
    </row>
    <row r="34" spans="1:11">
      <c r="A34" s="25">
        <v>202104</v>
      </c>
      <c r="B34" s="41" t="s">
        <v>36</v>
      </c>
      <c r="C34" s="35">
        <v>110</v>
      </c>
      <c r="D34" s="35">
        <v>223</v>
      </c>
      <c r="K34" t="s">
        <v>112</v>
      </c>
    </row>
    <row r="35" spans="1:11">
      <c r="A35" s="27">
        <v>202104</v>
      </c>
      <c r="B35" s="42" t="s">
        <v>37</v>
      </c>
      <c r="C35" s="30">
        <v>234</v>
      </c>
      <c r="D35" s="30">
        <v>397</v>
      </c>
    </row>
    <row r="36" spans="1:11">
      <c r="A36" s="25">
        <v>202104</v>
      </c>
      <c r="B36" s="41" t="s">
        <v>38</v>
      </c>
      <c r="C36" s="35">
        <v>65</v>
      </c>
      <c r="D36" s="35">
        <v>100</v>
      </c>
    </row>
    <row r="37" spans="1:11">
      <c r="A37" s="27">
        <v>202104</v>
      </c>
      <c r="B37" s="42" t="s">
        <v>39</v>
      </c>
      <c r="C37" s="30">
        <v>229</v>
      </c>
      <c r="D37" s="30">
        <v>400</v>
      </c>
    </row>
    <row r="38" spans="1:11">
      <c r="A38" s="25">
        <v>202104</v>
      </c>
      <c r="B38" s="41" t="s">
        <v>40</v>
      </c>
      <c r="C38" s="35">
        <v>16</v>
      </c>
      <c r="D38" s="35">
        <v>26</v>
      </c>
    </row>
    <row r="39" spans="1:11">
      <c r="A39" s="27">
        <v>202104</v>
      </c>
      <c r="B39" s="42" t="s">
        <v>41</v>
      </c>
      <c r="C39" s="30">
        <v>9</v>
      </c>
      <c r="D39" s="30">
        <v>15</v>
      </c>
    </row>
    <row r="40" spans="1:11">
      <c r="A40" s="25">
        <v>202104</v>
      </c>
      <c r="B40" s="41" t="s">
        <v>42</v>
      </c>
      <c r="C40" s="35">
        <v>67</v>
      </c>
      <c r="D40" s="35">
        <v>120</v>
      </c>
    </row>
    <row r="41" spans="1:11">
      <c r="A41" s="27">
        <v>202104</v>
      </c>
      <c r="B41" s="42" t="s">
        <v>43</v>
      </c>
      <c r="C41" s="40">
        <v>32</v>
      </c>
      <c r="D41" s="30">
        <v>60</v>
      </c>
    </row>
    <row r="42" spans="1:11">
      <c r="A42" s="25">
        <v>202104</v>
      </c>
      <c r="B42" s="41" t="s">
        <v>44</v>
      </c>
      <c r="C42" s="35">
        <v>499</v>
      </c>
      <c r="D42" s="35">
        <v>1002</v>
      </c>
    </row>
    <row r="43" spans="1:11">
      <c r="A43" s="27">
        <v>202104</v>
      </c>
      <c r="B43" s="42" t="s">
        <v>45</v>
      </c>
      <c r="C43" s="30">
        <v>105</v>
      </c>
      <c r="D43" s="30">
        <v>156</v>
      </c>
    </row>
    <row r="44" spans="1:11">
      <c r="A44" s="25">
        <v>202104</v>
      </c>
      <c r="B44" s="41" t="s">
        <v>46</v>
      </c>
      <c r="C44" s="35">
        <v>155</v>
      </c>
      <c r="D44" s="35">
        <v>324</v>
      </c>
    </row>
    <row r="45" spans="1:11">
      <c r="A45" s="27">
        <v>202104</v>
      </c>
      <c r="B45" s="42" t="s">
        <v>47</v>
      </c>
      <c r="C45" s="30">
        <v>109</v>
      </c>
      <c r="D45" s="30">
        <v>187</v>
      </c>
    </row>
    <row r="46" spans="1:11">
      <c r="A46" s="25">
        <v>202104</v>
      </c>
      <c r="B46" s="41" t="s">
        <v>48</v>
      </c>
      <c r="C46" s="35">
        <v>92</v>
      </c>
      <c r="D46" s="35">
        <v>154</v>
      </c>
    </row>
    <row r="47" spans="1:11">
      <c r="A47" s="27">
        <v>202104</v>
      </c>
      <c r="B47" s="42" t="s">
        <v>49</v>
      </c>
      <c r="C47" s="30">
        <v>44</v>
      </c>
      <c r="D47" s="30">
        <v>80</v>
      </c>
    </row>
    <row r="48" spans="1:11">
      <c r="A48" s="25">
        <v>202104</v>
      </c>
      <c r="B48" s="41" t="s">
        <v>50</v>
      </c>
      <c r="C48" s="35">
        <v>55</v>
      </c>
      <c r="D48" s="35">
        <v>94</v>
      </c>
    </row>
    <row r="49" spans="1:4">
      <c r="A49" s="27">
        <v>202104</v>
      </c>
      <c r="B49" s="42" t="s">
        <v>51</v>
      </c>
      <c r="C49" s="30">
        <v>5</v>
      </c>
      <c r="D49" s="30">
        <v>11</v>
      </c>
    </row>
    <row r="50" spans="1:4">
      <c r="A50" s="25">
        <v>202104</v>
      </c>
      <c r="B50" s="41" t="s">
        <v>52</v>
      </c>
      <c r="C50" s="35">
        <v>153</v>
      </c>
      <c r="D50" s="35">
        <v>294</v>
      </c>
    </row>
    <row r="51" spans="1:4">
      <c r="A51" s="27">
        <v>202104</v>
      </c>
      <c r="B51" s="42" t="s">
        <v>53</v>
      </c>
      <c r="C51" s="30">
        <v>28</v>
      </c>
      <c r="D51" s="30">
        <v>46</v>
      </c>
    </row>
    <row r="52" spans="1:4">
      <c r="A52" s="25">
        <v>202104</v>
      </c>
      <c r="B52" s="41" t="s">
        <v>54</v>
      </c>
      <c r="C52" s="35">
        <v>207</v>
      </c>
      <c r="D52" s="35">
        <v>349</v>
      </c>
    </row>
    <row r="53" spans="1:4">
      <c r="A53" s="27">
        <v>202104</v>
      </c>
      <c r="B53" s="42" t="s">
        <v>55</v>
      </c>
      <c r="C53" s="30">
        <v>7</v>
      </c>
      <c r="D53" s="30">
        <v>14</v>
      </c>
    </row>
    <row r="54" spans="1:4">
      <c r="A54" s="25">
        <v>202104</v>
      </c>
      <c r="B54" s="41" t="s">
        <v>56</v>
      </c>
      <c r="C54" s="35">
        <v>56</v>
      </c>
      <c r="D54" s="35">
        <v>103</v>
      </c>
    </row>
    <row r="55" spans="1:4">
      <c r="A55" s="27">
        <v>202104</v>
      </c>
      <c r="B55" s="42" t="s">
        <v>57</v>
      </c>
      <c r="C55" s="30">
        <v>125</v>
      </c>
      <c r="D55" s="30">
        <v>284</v>
      </c>
    </row>
    <row r="56" spans="1:4">
      <c r="A56" s="25">
        <v>202104</v>
      </c>
      <c r="B56" s="41" t="s">
        <v>58</v>
      </c>
      <c r="C56" s="35">
        <v>87</v>
      </c>
      <c r="D56" s="35">
        <v>146</v>
      </c>
    </row>
    <row r="57" spans="1:4">
      <c r="A57" s="27">
        <v>202104</v>
      </c>
      <c r="B57" s="42" t="s">
        <v>59</v>
      </c>
      <c r="C57" s="30">
        <v>8</v>
      </c>
      <c r="D57" s="30">
        <v>16</v>
      </c>
    </row>
    <row r="58" spans="1:4">
      <c r="A58" s="25">
        <v>202104</v>
      </c>
      <c r="B58" s="41" t="s">
        <v>60</v>
      </c>
      <c r="C58" s="35">
        <v>21</v>
      </c>
      <c r="D58" s="35">
        <v>44</v>
      </c>
    </row>
    <row r="59" spans="1:4">
      <c r="A59" s="27">
        <v>202104</v>
      </c>
      <c r="B59" s="42" t="s">
        <v>61</v>
      </c>
      <c r="C59" s="30">
        <v>32</v>
      </c>
      <c r="D59" s="30">
        <v>52</v>
      </c>
    </row>
    <row r="60" spans="1:4">
      <c r="A60" s="25">
        <v>202104</v>
      </c>
      <c r="B60" s="41" t="s">
        <v>62</v>
      </c>
      <c r="C60" s="35">
        <v>55</v>
      </c>
      <c r="D60" s="35">
        <v>91</v>
      </c>
    </row>
    <row r="61" spans="1:4">
      <c r="A61" s="27">
        <v>202104</v>
      </c>
      <c r="B61" s="42" t="s">
        <v>63</v>
      </c>
      <c r="C61" s="30">
        <v>1120</v>
      </c>
      <c r="D61" s="30">
        <v>2249</v>
      </c>
    </row>
    <row r="62" spans="1:4">
      <c r="A62" s="25">
        <v>202104</v>
      </c>
      <c r="B62" s="41" t="s">
        <v>64</v>
      </c>
      <c r="C62" s="35">
        <v>10</v>
      </c>
      <c r="D62" s="35">
        <v>13</v>
      </c>
    </row>
    <row r="63" spans="1:4">
      <c r="A63" s="27">
        <v>202104</v>
      </c>
      <c r="B63" s="42" t="s">
        <v>65</v>
      </c>
      <c r="C63" s="30">
        <v>36</v>
      </c>
      <c r="D63" s="30">
        <v>67</v>
      </c>
    </row>
    <row r="64" spans="1:4">
      <c r="A64" s="25">
        <v>202104</v>
      </c>
      <c r="B64" s="41" t="s">
        <v>66</v>
      </c>
      <c r="C64" s="35">
        <v>45</v>
      </c>
      <c r="D64" s="35">
        <v>94</v>
      </c>
    </row>
    <row r="65" spans="1:4">
      <c r="A65" s="27">
        <v>202104</v>
      </c>
      <c r="B65" s="42" t="s">
        <v>67</v>
      </c>
      <c r="C65" s="30">
        <v>110</v>
      </c>
      <c r="D65" s="30">
        <v>191</v>
      </c>
    </row>
    <row r="66" spans="1:4">
      <c r="A66" s="25">
        <v>202104</v>
      </c>
      <c r="B66" s="41" t="s">
        <v>68</v>
      </c>
      <c r="C66" s="35">
        <v>242</v>
      </c>
      <c r="D66" s="35">
        <v>460</v>
      </c>
    </row>
    <row r="67" spans="1:4">
      <c r="A67" s="27">
        <v>202104</v>
      </c>
      <c r="B67" s="42" t="s">
        <v>69</v>
      </c>
      <c r="C67" s="30">
        <v>40</v>
      </c>
      <c r="D67" s="30">
        <v>70</v>
      </c>
    </row>
    <row r="68" spans="1:4">
      <c r="A68" s="25">
        <v>202104</v>
      </c>
      <c r="B68" s="41" t="s">
        <v>70</v>
      </c>
      <c r="C68" s="35">
        <v>104</v>
      </c>
      <c r="D68" s="35">
        <v>184</v>
      </c>
    </row>
    <row r="69" spans="1:4">
      <c r="A69" s="27">
        <v>202104</v>
      </c>
      <c r="B69" s="42" t="s">
        <v>71</v>
      </c>
      <c r="C69" s="30">
        <v>93</v>
      </c>
      <c r="D69" s="30">
        <v>198</v>
      </c>
    </row>
    <row r="70" spans="1:4">
      <c r="A70" s="25">
        <v>202104</v>
      </c>
      <c r="B70" s="41" t="s">
        <v>72</v>
      </c>
      <c r="C70" s="35">
        <v>11</v>
      </c>
      <c r="D70" s="35">
        <v>21</v>
      </c>
    </row>
    <row r="71" spans="1:4">
      <c r="A71" s="27">
        <v>202104</v>
      </c>
      <c r="B71" s="42" t="s">
        <v>73</v>
      </c>
      <c r="C71" s="30">
        <v>58</v>
      </c>
      <c r="D71" s="30">
        <v>109</v>
      </c>
    </row>
    <row r="72" spans="1:4">
      <c r="A72" s="25">
        <v>202104</v>
      </c>
      <c r="B72" s="41" t="s">
        <v>74</v>
      </c>
      <c r="C72" s="35">
        <v>80</v>
      </c>
      <c r="D72" s="35">
        <v>141</v>
      </c>
    </row>
    <row r="73" spans="1:4">
      <c r="A73" s="27">
        <v>202104</v>
      </c>
      <c r="B73" s="42" t="s">
        <v>75</v>
      </c>
      <c r="C73" s="30">
        <v>13</v>
      </c>
      <c r="D73" s="30">
        <v>20</v>
      </c>
    </row>
    <row r="74" spans="1:4">
      <c r="A74" s="25">
        <v>202104</v>
      </c>
      <c r="B74" s="41" t="s">
        <v>76</v>
      </c>
      <c r="C74" s="35">
        <v>66</v>
      </c>
      <c r="D74" s="35">
        <v>131</v>
      </c>
    </row>
    <row r="75" spans="1:4">
      <c r="A75" s="27">
        <v>202104</v>
      </c>
      <c r="B75" s="42" t="s">
        <v>77</v>
      </c>
      <c r="C75" s="30">
        <v>265</v>
      </c>
      <c r="D75" s="30">
        <v>547</v>
      </c>
    </row>
    <row r="76" spans="1:4">
      <c r="A76" s="25">
        <v>202104</v>
      </c>
      <c r="B76" s="41" t="s">
        <v>78</v>
      </c>
      <c r="C76" s="35">
        <v>17</v>
      </c>
      <c r="D76" s="35">
        <v>28</v>
      </c>
    </row>
    <row r="77" spans="1:4">
      <c r="A77" s="27">
        <v>202104</v>
      </c>
      <c r="B77" s="42" t="s">
        <v>79</v>
      </c>
      <c r="C77" s="30">
        <v>192</v>
      </c>
      <c r="D77" s="30">
        <v>361</v>
      </c>
    </row>
    <row r="78" spans="1:4">
      <c r="A78" s="25">
        <v>202104</v>
      </c>
      <c r="B78" s="41" t="s">
        <v>80</v>
      </c>
      <c r="C78" s="35">
        <v>104</v>
      </c>
      <c r="D78" s="35">
        <v>193</v>
      </c>
    </row>
    <row r="79" spans="1:4">
      <c r="A79" s="27">
        <v>202104</v>
      </c>
      <c r="B79" s="42" t="s">
        <v>81</v>
      </c>
      <c r="C79" s="30">
        <v>433</v>
      </c>
      <c r="D79" s="30">
        <v>859</v>
      </c>
    </row>
    <row r="80" spans="1:4">
      <c r="A80" s="25">
        <v>202104</v>
      </c>
      <c r="B80" s="41" t="s">
        <v>82</v>
      </c>
      <c r="C80" s="35">
        <v>161</v>
      </c>
      <c r="D80" s="35">
        <v>306</v>
      </c>
    </row>
    <row r="81" spans="1:11">
      <c r="A81" s="27">
        <v>202104</v>
      </c>
      <c r="B81" s="42" t="s">
        <v>83</v>
      </c>
      <c r="C81" s="30">
        <v>172</v>
      </c>
      <c r="D81" s="30">
        <v>287</v>
      </c>
    </row>
    <row r="82" spans="1:11">
      <c r="A82" s="25">
        <v>202104</v>
      </c>
      <c r="B82" s="41" t="s">
        <v>84</v>
      </c>
      <c r="C82" s="35">
        <v>118</v>
      </c>
      <c r="D82" s="35">
        <v>214</v>
      </c>
    </row>
    <row r="83" spans="1:11">
      <c r="A83" s="27">
        <v>202104</v>
      </c>
      <c r="B83" s="42" t="s">
        <v>85</v>
      </c>
      <c r="C83" s="30">
        <v>56</v>
      </c>
      <c r="D83" s="30">
        <v>114</v>
      </c>
    </row>
    <row r="84" spans="1:11">
      <c r="A84" s="25">
        <v>202104</v>
      </c>
      <c r="B84" s="41" t="s">
        <v>86</v>
      </c>
      <c r="C84" s="35">
        <v>124</v>
      </c>
      <c r="D84" s="35">
        <v>245</v>
      </c>
    </row>
    <row r="85" spans="1:11">
      <c r="A85" s="27">
        <v>202104</v>
      </c>
      <c r="B85" s="42" t="s">
        <v>87</v>
      </c>
      <c r="C85" s="30">
        <v>51</v>
      </c>
      <c r="D85" s="30">
        <v>94</v>
      </c>
    </row>
    <row r="86" spans="1:11">
      <c r="A86" s="25">
        <v>202104</v>
      </c>
      <c r="B86" s="41" t="s">
        <v>88</v>
      </c>
      <c r="C86" s="35">
        <v>55</v>
      </c>
      <c r="D86" s="35">
        <v>95</v>
      </c>
    </row>
    <row r="87" spans="1:11">
      <c r="A87" s="27">
        <v>202104</v>
      </c>
      <c r="B87" s="42" t="s">
        <v>89</v>
      </c>
      <c r="C87" s="30">
        <v>94</v>
      </c>
      <c r="D87" s="30">
        <v>171</v>
      </c>
    </row>
    <row r="88" spans="1:11">
      <c r="A88" s="25">
        <v>202104</v>
      </c>
      <c r="B88" s="41" t="s">
        <v>90</v>
      </c>
      <c r="C88" s="35">
        <v>8</v>
      </c>
      <c r="D88" s="35">
        <v>13</v>
      </c>
    </row>
    <row r="89" spans="1:11">
      <c r="A89" s="27">
        <v>202104</v>
      </c>
      <c r="B89" s="42" t="s">
        <v>91</v>
      </c>
      <c r="C89" s="30">
        <v>44</v>
      </c>
      <c r="D89" s="30">
        <v>78</v>
      </c>
    </row>
    <row r="90" spans="1:11">
      <c r="A90" s="25">
        <v>202104</v>
      </c>
      <c r="B90" s="41" t="s">
        <v>92</v>
      </c>
      <c r="C90" s="35">
        <v>6</v>
      </c>
      <c r="D90" s="35">
        <v>8</v>
      </c>
      <c r="K90" t="s">
        <v>111</v>
      </c>
    </row>
    <row r="91" spans="1:11">
      <c r="A91" s="27">
        <v>202104</v>
      </c>
      <c r="B91" s="42" t="s">
        <v>93</v>
      </c>
      <c r="C91" s="30">
        <v>102</v>
      </c>
      <c r="D91" s="30">
        <v>183</v>
      </c>
    </row>
    <row r="92" spans="1:11">
      <c r="A92" s="25">
        <v>202104</v>
      </c>
      <c r="B92" s="41" t="s">
        <v>94</v>
      </c>
      <c r="C92" s="35">
        <v>111</v>
      </c>
      <c r="D92" s="35">
        <v>247</v>
      </c>
    </row>
    <row r="93" spans="1:11">
      <c r="A93" s="27">
        <v>202104</v>
      </c>
      <c r="B93" s="42" t="s">
        <v>95</v>
      </c>
      <c r="C93" s="30">
        <v>465</v>
      </c>
      <c r="D93" s="30">
        <v>882</v>
      </c>
    </row>
    <row r="94" spans="1:11">
      <c r="A94" s="25">
        <v>202104</v>
      </c>
      <c r="B94" s="41" t="s">
        <v>96</v>
      </c>
      <c r="C94" s="35">
        <v>36</v>
      </c>
      <c r="D94" s="35">
        <v>71</v>
      </c>
    </row>
    <row r="95" spans="1:11">
      <c r="A95" s="27">
        <v>202104</v>
      </c>
      <c r="B95" s="42" t="s">
        <v>97</v>
      </c>
      <c r="C95" s="30">
        <v>28</v>
      </c>
      <c r="D95" s="30">
        <v>52</v>
      </c>
    </row>
    <row r="96" spans="1:11">
      <c r="A96" s="25">
        <v>202104</v>
      </c>
      <c r="B96" s="41" t="s">
        <v>98</v>
      </c>
      <c r="C96" s="35">
        <v>12</v>
      </c>
      <c r="D96" s="35">
        <v>22</v>
      </c>
    </row>
    <row r="97" spans="1:4">
      <c r="A97" s="27">
        <v>202104</v>
      </c>
      <c r="B97" s="42" t="s">
        <v>99</v>
      </c>
      <c r="C97" s="30">
        <v>216</v>
      </c>
      <c r="D97" s="30">
        <v>423</v>
      </c>
    </row>
    <row r="98" spans="1:4">
      <c r="A98" s="25">
        <v>202104</v>
      </c>
      <c r="B98" s="41" t="s">
        <v>100</v>
      </c>
      <c r="C98" s="35">
        <v>107</v>
      </c>
      <c r="D98" s="35">
        <v>184</v>
      </c>
    </row>
    <row r="99" spans="1:4">
      <c r="A99" s="27">
        <v>202104</v>
      </c>
      <c r="B99" s="42" t="s">
        <v>101</v>
      </c>
      <c r="C99" s="30">
        <v>102</v>
      </c>
      <c r="D99" s="30">
        <v>199</v>
      </c>
    </row>
    <row r="100" spans="1:4">
      <c r="A100" s="25">
        <v>202104</v>
      </c>
      <c r="B100" s="41" t="s">
        <v>102</v>
      </c>
      <c r="C100" s="35">
        <v>47</v>
      </c>
      <c r="D100" s="35">
        <v>68</v>
      </c>
    </row>
    <row r="101" spans="1:4">
      <c r="A101" s="27">
        <v>202104</v>
      </c>
      <c r="B101" s="42" t="s">
        <v>103</v>
      </c>
      <c r="C101" s="30">
        <v>14</v>
      </c>
      <c r="D101" s="30">
        <v>23</v>
      </c>
    </row>
    <row r="102" spans="1:4">
      <c r="A102" s="25"/>
      <c r="B102" s="23"/>
      <c r="C102" s="23"/>
      <c r="D102" s="26"/>
    </row>
    <row r="103" spans="1:4">
      <c r="A103" s="27">
        <v>202104</v>
      </c>
      <c r="B103" s="37"/>
      <c r="C103" s="38">
        <f>SUM(C2:C102)</f>
        <v>10601</v>
      </c>
      <c r="D103" s="38">
        <f>SUM(D2:D102)</f>
        <v>19845</v>
      </c>
    </row>
  </sheetData>
  <pageMargins left="0.7" right="0.7" top="0.75" bottom="0.75" header="0.3" footer="0.3"/>
  <pageSetup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201601</v>
      </c>
      <c r="B2" t="s">
        <v>4</v>
      </c>
      <c r="C2">
        <v>249</v>
      </c>
      <c r="D2">
        <v>448</v>
      </c>
    </row>
    <row r="3" spans="1:4">
      <c r="A3">
        <v>201601</v>
      </c>
      <c r="B3" t="s">
        <v>5</v>
      </c>
      <c r="C3">
        <v>63</v>
      </c>
      <c r="D3">
        <v>108</v>
      </c>
    </row>
    <row r="4" spans="1:4">
      <c r="A4">
        <v>201601</v>
      </c>
      <c r="B4" t="s">
        <v>6</v>
      </c>
      <c r="C4">
        <v>24</v>
      </c>
      <c r="D4">
        <v>49</v>
      </c>
    </row>
    <row r="5" spans="1:4">
      <c r="A5">
        <v>201601</v>
      </c>
      <c r="B5" t="s">
        <v>7</v>
      </c>
      <c r="C5">
        <v>77</v>
      </c>
      <c r="D5">
        <v>142</v>
      </c>
    </row>
    <row r="6" spans="1:4">
      <c r="A6">
        <v>201601</v>
      </c>
      <c r="B6" t="s">
        <v>8</v>
      </c>
      <c r="C6">
        <v>36</v>
      </c>
      <c r="D6">
        <v>77</v>
      </c>
    </row>
    <row r="7" spans="1:4">
      <c r="A7">
        <v>201601</v>
      </c>
      <c r="B7" t="s">
        <v>9</v>
      </c>
      <c r="C7">
        <v>22</v>
      </c>
      <c r="D7">
        <v>36</v>
      </c>
    </row>
    <row r="8" spans="1:4">
      <c r="A8">
        <v>201601</v>
      </c>
      <c r="B8" t="s">
        <v>10</v>
      </c>
      <c r="C8">
        <v>135</v>
      </c>
      <c r="D8">
        <v>278</v>
      </c>
    </row>
    <row r="9" spans="1:4">
      <c r="A9">
        <v>201601</v>
      </c>
      <c r="B9" t="s">
        <v>11</v>
      </c>
      <c r="C9">
        <v>46</v>
      </c>
      <c r="D9">
        <v>77</v>
      </c>
    </row>
    <row r="10" spans="1:4">
      <c r="A10">
        <v>201601</v>
      </c>
      <c r="B10" t="s">
        <v>12</v>
      </c>
      <c r="C10">
        <v>130</v>
      </c>
      <c r="D10">
        <v>258</v>
      </c>
    </row>
    <row r="11" spans="1:4">
      <c r="A11">
        <v>201601</v>
      </c>
      <c r="B11" t="s">
        <v>13</v>
      </c>
      <c r="C11">
        <v>179</v>
      </c>
      <c r="D11">
        <v>356</v>
      </c>
    </row>
    <row r="12" spans="1:4">
      <c r="A12">
        <v>201601</v>
      </c>
      <c r="B12" t="s">
        <v>14</v>
      </c>
      <c r="C12">
        <v>239</v>
      </c>
      <c r="D12">
        <v>478</v>
      </c>
    </row>
    <row r="13" spans="1:4">
      <c r="A13">
        <v>201601</v>
      </c>
      <c r="B13" t="s">
        <v>15</v>
      </c>
      <c r="C13">
        <v>143</v>
      </c>
      <c r="D13">
        <v>275</v>
      </c>
    </row>
    <row r="14" spans="1:4">
      <c r="A14">
        <v>201601</v>
      </c>
      <c r="B14" t="s">
        <v>16</v>
      </c>
      <c r="C14">
        <v>239</v>
      </c>
      <c r="D14">
        <v>448</v>
      </c>
    </row>
    <row r="15" spans="1:4">
      <c r="A15">
        <v>201601</v>
      </c>
      <c r="B15" t="s">
        <v>17</v>
      </c>
      <c r="C15">
        <v>53</v>
      </c>
      <c r="D15">
        <v>83</v>
      </c>
    </row>
    <row r="16" spans="1:4">
      <c r="A16">
        <v>201601</v>
      </c>
      <c r="B16" t="s">
        <v>18</v>
      </c>
      <c r="C16">
        <v>12</v>
      </c>
      <c r="D16">
        <v>22</v>
      </c>
    </row>
    <row r="17" spans="1:4">
      <c r="A17">
        <v>201601</v>
      </c>
      <c r="B17" t="s">
        <v>19</v>
      </c>
      <c r="C17">
        <v>104</v>
      </c>
      <c r="D17">
        <v>236</v>
      </c>
    </row>
    <row r="18" spans="1:4">
      <c r="A18">
        <v>201601</v>
      </c>
      <c r="B18" t="s">
        <v>20</v>
      </c>
      <c r="C18">
        <v>53</v>
      </c>
      <c r="D18">
        <v>91</v>
      </c>
    </row>
    <row r="19" spans="1:4">
      <c r="A19">
        <v>201601</v>
      </c>
      <c r="B19" t="s">
        <v>21</v>
      </c>
      <c r="C19">
        <v>158</v>
      </c>
      <c r="D19">
        <v>282</v>
      </c>
    </row>
    <row r="20" spans="1:4">
      <c r="A20">
        <v>201601</v>
      </c>
      <c r="B20" t="s">
        <v>22</v>
      </c>
      <c r="C20">
        <v>63</v>
      </c>
      <c r="D20">
        <v>122</v>
      </c>
    </row>
    <row r="21" spans="1:4">
      <c r="A21">
        <v>201601</v>
      </c>
      <c r="B21" t="s">
        <v>23</v>
      </c>
      <c r="C21">
        <v>25</v>
      </c>
      <c r="D21">
        <v>39</v>
      </c>
    </row>
    <row r="22" spans="1:4">
      <c r="A22">
        <v>201601</v>
      </c>
      <c r="B22" t="s">
        <v>24</v>
      </c>
      <c r="C22">
        <v>31</v>
      </c>
      <c r="D22">
        <v>50</v>
      </c>
    </row>
    <row r="23" spans="1:4">
      <c r="A23">
        <v>201601</v>
      </c>
      <c r="B23" t="s">
        <v>25</v>
      </c>
      <c r="C23">
        <v>9</v>
      </c>
      <c r="D23">
        <v>11</v>
      </c>
    </row>
    <row r="24" spans="1:4">
      <c r="A24">
        <v>201601</v>
      </c>
      <c r="B24" t="s">
        <v>26</v>
      </c>
      <c r="C24">
        <v>285</v>
      </c>
      <c r="D24">
        <v>480</v>
      </c>
    </row>
    <row r="25" spans="1:4">
      <c r="A25">
        <v>201601</v>
      </c>
      <c r="B25" t="s">
        <v>27</v>
      </c>
      <c r="C25">
        <v>213</v>
      </c>
      <c r="D25">
        <v>414</v>
      </c>
    </row>
    <row r="26" spans="1:4">
      <c r="A26">
        <v>201601</v>
      </c>
      <c r="B26" t="s">
        <v>28</v>
      </c>
      <c r="C26">
        <v>164</v>
      </c>
      <c r="D26">
        <v>331</v>
      </c>
    </row>
    <row r="27" spans="1:4">
      <c r="A27">
        <v>201601</v>
      </c>
      <c r="B27" t="s">
        <v>29</v>
      </c>
      <c r="C27">
        <v>1070</v>
      </c>
      <c r="D27">
        <v>2271</v>
      </c>
    </row>
    <row r="28" spans="1:4">
      <c r="A28">
        <v>201601</v>
      </c>
      <c r="B28" t="s">
        <v>30</v>
      </c>
      <c r="C28">
        <v>21</v>
      </c>
      <c r="D28">
        <v>32</v>
      </c>
    </row>
    <row r="29" spans="1:4">
      <c r="A29">
        <v>201601</v>
      </c>
      <c r="B29" t="s">
        <v>31</v>
      </c>
      <c r="C29">
        <v>36</v>
      </c>
      <c r="D29">
        <v>66</v>
      </c>
    </row>
    <row r="30" spans="1:4">
      <c r="A30">
        <v>201601</v>
      </c>
      <c r="B30" t="s">
        <v>32</v>
      </c>
      <c r="C30">
        <v>160</v>
      </c>
      <c r="D30">
        <v>300</v>
      </c>
    </row>
    <row r="31" spans="1:4">
      <c r="A31">
        <v>201601</v>
      </c>
      <c r="B31" t="s">
        <v>33</v>
      </c>
      <c r="C31">
        <v>71</v>
      </c>
      <c r="D31">
        <v>140</v>
      </c>
    </row>
    <row r="32" spans="1:4">
      <c r="A32">
        <v>201601</v>
      </c>
      <c r="B32" t="s">
        <v>34</v>
      </c>
      <c r="C32">
        <v>111</v>
      </c>
      <c r="D32">
        <v>213</v>
      </c>
    </row>
    <row r="33" spans="1:4">
      <c r="A33">
        <v>201601</v>
      </c>
      <c r="B33" t="s">
        <v>35</v>
      </c>
      <c r="C33">
        <v>468</v>
      </c>
      <c r="D33">
        <v>911</v>
      </c>
    </row>
    <row r="34" spans="1:4">
      <c r="A34">
        <v>201601</v>
      </c>
      <c r="B34" t="s">
        <v>36</v>
      </c>
      <c r="C34">
        <v>198</v>
      </c>
      <c r="D34">
        <v>473</v>
      </c>
    </row>
    <row r="35" spans="1:4">
      <c r="A35">
        <v>201601</v>
      </c>
      <c r="B35" t="s">
        <v>37</v>
      </c>
      <c r="C35">
        <v>521</v>
      </c>
      <c r="D35">
        <v>1075</v>
      </c>
    </row>
    <row r="36" spans="1:4">
      <c r="A36">
        <v>201601</v>
      </c>
      <c r="B36" t="s">
        <v>38</v>
      </c>
      <c r="C36">
        <v>76</v>
      </c>
      <c r="D36">
        <v>148</v>
      </c>
    </row>
    <row r="37" spans="1:4">
      <c r="A37">
        <v>201601</v>
      </c>
      <c r="B37" t="s">
        <v>39</v>
      </c>
      <c r="C37">
        <v>411</v>
      </c>
      <c r="D37">
        <v>704</v>
      </c>
    </row>
    <row r="38" spans="1:4">
      <c r="A38">
        <v>201601</v>
      </c>
      <c r="B38" t="s">
        <v>40</v>
      </c>
      <c r="C38">
        <v>32</v>
      </c>
      <c r="D38">
        <v>58</v>
      </c>
    </row>
    <row r="39" spans="1:4">
      <c r="A39">
        <v>201601</v>
      </c>
      <c r="B39" t="s">
        <v>41</v>
      </c>
      <c r="C39">
        <v>9</v>
      </c>
      <c r="D39">
        <v>15</v>
      </c>
    </row>
    <row r="40" spans="1:4">
      <c r="A40">
        <v>201601</v>
      </c>
      <c r="B40" t="s">
        <v>42</v>
      </c>
      <c r="C40">
        <v>83</v>
      </c>
      <c r="D40">
        <v>181</v>
      </c>
    </row>
    <row r="41" spans="1:4">
      <c r="A41">
        <v>201601</v>
      </c>
      <c r="B41" t="s">
        <v>43</v>
      </c>
      <c r="C41">
        <v>38</v>
      </c>
      <c r="D41">
        <v>56</v>
      </c>
    </row>
    <row r="42" spans="1:4">
      <c r="A42">
        <v>201601</v>
      </c>
      <c r="B42" t="s">
        <v>44</v>
      </c>
      <c r="C42">
        <v>820</v>
      </c>
      <c r="D42">
        <v>1687</v>
      </c>
    </row>
    <row r="43" spans="1:4">
      <c r="A43">
        <v>201601</v>
      </c>
      <c r="B43" t="s">
        <v>45</v>
      </c>
      <c r="C43">
        <v>186</v>
      </c>
      <c r="D43">
        <v>331</v>
      </c>
    </row>
    <row r="44" spans="1:4">
      <c r="A44">
        <v>201601</v>
      </c>
      <c r="B44" t="s">
        <v>46</v>
      </c>
      <c r="C44">
        <v>135</v>
      </c>
      <c r="D44">
        <v>246</v>
      </c>
    </row>
    <row r="45" spans="1:4">
      <c r="A45">
        <v>201601</v>
      </c>
      <c r="B45" t="s">
        <v>47</v>
      </c>
      <c r="C45">
        <v>169</v>
      </c>
      <c r="D45">
        <v>322</v>
      </c>
    </row>
    <row r="46" spans="1:4">
      <c r="A46">
        <v>201601</v>
      </c>
      <c r="B46" t="s">
        <v>48</v>
      </c>
      <c r="C46">
        <v>89</v>
      </c>
      <c r="D46">
        <v>175</v>
      </c>
    </row>
    <row r="47" spans="1:4">
      <c r="A47">
        <v>201601</v>
      </c>
      <c r="B47" t="s">
        <v>49</v>
      </c>
      <c r="C47">
        <v>44</v>
      </c>
      <c r="D47">
        <v>82</v>
      </c>
    </row>
    <row r="48" spans="1:4">
      <c r="A48">
        <v>201601</v>
      </c>
      <c r="B48" t="s">
        <v>50</v>
      </c>
      <c r="C48">
        <v>89</v>
      </c>
      <c r="D48">
        <v>165</v>
      </c>
    </row>
    <row r="49" spans="1:4">
      <c r="A49">
        <v>201601</v>
      </c>
      <c r="B49" t="s">
        <v>51</v>
      </c>
      <c r="C49">
        <v>9</v>
      </c>
      <c r="D49">
        <v>15</v>
      </c>
    </row>
    <row r="50" spans="1:4">
      <c r="A50">
        <v>201601</v>
      </c>
      <c r="B50" t="s">
        <v>52</v>
      </c>
      <c r="C50">
        <v>194</v>
      </c>
      <c r="D50">
        <v>337</v>
      </c>
    </row>
    <row r="51" spans="1:4">
      <c r="A51">
        <v>201601</v>
      </c>
      <c r="B51" t="s">
        <v>53</v>
      </c>
      <c r="C51">
        <v>36</v>
      </c>
      <c r="D51">
        <v>65</v>
      </c>
    </row>
    <row r="52" spans="1:4">
      <c r="A52">
        <v>201601</v>
      </c>
      <c r="B52" t="s">
        <v>54</v>
      </c>
      <c r="C52">
        <v>253</v>
      </c>
      <c r="D52">
        <v>483</v>
      </c>
    </row>
    <row r="53" spans="1:4">
      <c r="A53">
        <v>201601</v>
      </c>
      <c r="B53" t="s">
        <v>55</v>
      </c>
      <c r="C53">
        <v>16</v>
      </c>
      <c r="D53">
        <v>28</v>
      </c>
    </row>
    <row r="54" spans="1:4">
      <c r="A54">
        <v>201601</v>
      </c>
      <c r="B54" t="s">
        <v>56</v>
      </c>
      <c r="C54">
        <v>66</v>
      </c>
      <c r="D54">
        <v>145</v>
      </c>
    </row>
    <row r="55" spans="1:4">
      <c r="A55">
        <v>201601</v>
      </c>
      <c r="B55" t="s">
        <v>57</v>
      </c>
      <c r="C55">
        <v>171</v>
      </c>
      <c r="D55">
        <v>405</v>
      </c>
    </row>
    <row r="56" spans="1:4">
      <c r="A56">
        <v>201601</v>
      </c>
      <c r="B56" t="s">
        <v>58</v>
      </c>
      <c r="C56">
        <v>107</v>
      </c>
      <c r="D56">
        <v>164</v>
      </c>
    </row>
    <row r="57" spans="1:4">
      <c r="A57">
        <v>201601</v>
      </c>
      <c r="B57" t="s">
        <v>59</v>
      </c>
      <c r="C57">
        <v>2</v>
      </c>
      <c r="D57">
        <v>3</v>
      </c>
    </row>
    <row r="58" spans="1:4">
      <c r="A58">
        <v>201601</v>
      </c>
      <c r="B58" t="s">
        <v>60</v>
      </c>
      <c r="C58">
        <v>48</v>
      </c>
      <c r="D58">
        <v>113</v>
      </c>
    </row>
    <row r="59" spans="1:4">
      <c r="A59">
        <v>201601</v>
      </c>
      <c r="B59" t="s">
        <v>61</v>
      </c>
      <c r="C59">
        <v>49</v>
      </c>
      <c r="D59">
        <v>97</v>
      </c>
    </row>
    <row r="60" spans="1:4">
      <c r="A60">
        <v>201601</v>
      </c>
      <c r="B60" t="s">
        <v>62</v>
      </c>
      <c r="C60">
        <v>105</v>
      </c>
      <c r="D60">
        <v>198</v>
      </c>
    </row>
    <row r="61" spans="1:4">
      <c r="A61">
        <v>201601</v>
      </c>
      <c r="B61" t="s">
        <v>63</v>
      </c>
      <c r="C61">
        <v>2242</v>
      </c>
      <c r="D61">
        <v>4888</v>
      </c>
    </row>
    <row r="62" spans="1:4">
      <c r="A62">
        <v>201601</v>
      </c>
      <c r="B62" t="s">
        <v>64</v>
      </c>
      <c r="C62">
        <v>6</v>
      </c>
      <c r="D62">
        <v>8</v>
      </c>
    </row>
    <row r="63" spans="1:4">
      <c r="A63">
        <v>201601</v>
      </c>
      <c r="B63" t="s">
        <v>65</v>
      </c>
      <c r="C63">
        <v>61</v>
      </c>
      <c r="D63">
        <v>123</v>
      </c>
    </row>
    <row r="64" spans="1:4">
      <c r="A64">
        <v>201601</v>
      </c>
      <c r="B64" t="s">
        <v>66</v>
      </c>
      <c r="C64">
        <v>83</v>
      </c>
      <c r="D64">
        <v>193</v>
      </c>
    </row>
    <row r="65" spans="1:4">
      <c r="A65">
        <v>201601</v>
      </c>
      <c r="B65" t="s">
        <v>67</v>
      </c>
      <c r="C65">
        <v>147</v>
      </c>
      <c r="D65">
        <v>260</v>
      </c>
    </row>
    <row r="66" spans="1:4">
      <c r="A66">
        <v>201601</v>
      </c>
      <c r="B66" t="s">
        <v>68</v>
      </c>
      <c r="C66">
        <v>370</v>
      </c>
      <c r="D66">
        <v>686</v>
      </c>
    </row>
    <row r="67" spans="1:4">
      <c r="A67">
        <v>201601</v>
      </c>
      <c r="B67" t="s">
        <v>69</v>
      </c>
      <c r="C67">
        <v>64</v>
      </c>
      <c r="D67">
        <v>119</v>
      </c>
    </row>
    <row r="68" spans="1:4">
      <c r="A68">
        <v>201601</v>
      </c>
      <c r="B68" t="s">
        <v>70</v>
      </c>
      <c r="C68">
        <v>239</v>
      </c>
      <c r="D68">
        <v>477</v>
      </c>
    </row>
    <row r="69" spans="1:4">
      <c r="A69">
        <v>201601</v>
      </c>
      <c r="B69" t="s">
        <v>71</v>
      </c>
      <c r="C69">
        <v>127</v>
      </c>
      <c r="D69">
        <v>277</v>
      </c>
    </row>
    <row r="70" spans="1:4">
      <c r="A70">
        <v>201601</v>
      </c>
      <c r="B70" t="s">
        <v>72</v>
      </c>
      <c r="C70">
        <v>17</v>
      </c>
      <c r="D70">
        <v>35</v>
      </c>
    </row>
    <row r="71" spans="1:4">
      <c r="A71">
        <v>201601</v>
      </c>
      <c r="B71" t="s">
        <v>73</v>
      </c>
      <c r="C71">
        <v>104</v>
      </c>
      <c r="D71">
        <v>214</v>
      </c>
    </row>
    <row r="72" spans="1:4">
      <c r="A72">
        <v>201601</v>
      </c>
      <c r="B72" t="s">
        <v>74</v>
      </c>
      <c r="C72">
        <v>61</v>
      </c>
      <c r="D72">
        <v>113</v>
      </c>
    </row>
    <row r="73" spans="1:4">
      <c r="A73">
        <v>201601</v>
      </c>
      <c r="B73" t="s">
        <v>75</v>
      </c>
      <c r="C73">
        <v>20</v>
      </c>
      <c r="D73">
        <v>37</v>
      </c>
    </row>
    <row r="74" spans="1:4">
      <c r="A74">
        <v>201601</v>
      </c>
      <c r="B74" t="s">
        <v>76</v>
      </c>
      <c r="C74">
        <v>82</v>
      </c>
      <c r="D74">
        <v>158</v>
      </c>
    </row>
    <row r="75" spans="1:4">
      <c r="A75">
        <v>201601</v>
      </c>
      <c r="B75" t="s">
        <v>77</v>
      </c>
      <c r="C75">
        <v>364</v>
      </c>
      <c r="D75">
        <v>762</v>
      </c>
    </row>
    <row r="76" spans="1:4">
      <c r="A76">
        <v>201601</v>
      </c>
      <c r="B76" t="s">
        <v>78</v>
      </c>
      <c r="C76">
        <v>45</v>
      </c>
      <c r="D76">
        <v>68</v>
      </c>
    </row>
    <row r="77" spans="1:4">
      <c r="A77">
        <v>201601</v>
      </c>
      <c r="B77" t="s">
        <v>79</v>
      </c>
      <c r="C77">
        <v>278</v>
      </c>
      <c r="D77">
        <v>559</v>
      </c>
    </row>
    <row r="78" spans="1:4">
      <c r="A78">
        <v>201601</v>
      </c>
      <c r="B78" t="s">
        <v>80</v>
      </c>
      <c r="C78">
        <v>176</v>
      </c>
      <c r="D78">
        <v>357</v>
      </c>
    </row>
    <row r="79" spans="1:4">
      <c r="A79">
        <v>201601</v>
      </c>
      <c r="B79" t="s">
        <v>81</v>
      </c>
      <c r="C79">
        <v>692</v>
      </c>
      <c r="D79">
        <v>1551</v>
      </c>
    </row>
    <row r="80" spans="1:4">
      <c r="A80">
        <v>201601</v>
      </c>
      <c r="B80" t="s">
        <v>82</v>
      </c>
      <c r="C80">
        <v>234</v>
      </c>
      <c r="D80">
        <v>428</v>
      </c>
    </row>
    <row r="81" spans="1:4">
      <c r="A81">
        <v>201601</v>
      </c>
      <c r="B81" t="s">
        <v>83</v>
      </c>
      <c r="C81">
        <v>220</v>
      </c>
      <c r="D81">
        <v>391</v>
      </c>
    </row>
    <row r="82" spans="1:4">
      <c r="A82">
        <v>201601</v>
      </c>
      <c r="B82" t="s">
        <v>84</v>
      </c>
      <c r="C82">
        <v>186</v>
      </c>
      <c r="D82">
        <v>333</v>
      </c>
    </row>
    <row r="83" spans="1:4">
      <c r="A83">
        <v>201601</v>
      </c>
      <c r="B83" t="s">
        <v>85</v>
      </c>
      <c r="C83">
        <v>107</v>
      </c>
      <c r="D83">
        <v>210</v>
      </c>
    </row>
    <row r="84" spans="1:4">
      <c r="A84">
        <v>201601</v>
      </c>
      <c r="B84" t="s">
        <v>86</v>
      </c>
      <c r="C84">
        <v>190</v>
      </c>
      <c r="D84">
        <v>393</v>
      </c>
    </row>
    <row r="85" spans="1:4">
      <c r="A85">
        <v>201601</v>
      </c>
      <c r="B85" t="s">
        <v>87</v>
      </c>
      <c r="C85">
        <v>71</v>
      </c>
      <c r="D85">
        <v>131</v>
      </c>
    </row>
    <row r="86" spans="1:4">
      <c r="A86">
        <v>201601</v>
      </c>
      <c r="B86" t="s">
        <v>88</v>
      </c>
      <c r="C86">
        <v>64</v>
      </c>
      <c r="D86">
        <v>119</v>
      </c>
    </row>
    <row r="87" spans="1:4">
      <c r="A87">
        <v>201601</v>
      </c>
      <c r="B87" t="s">
        <v>89</v>
      </c>
      <c r="C87">
        <v>112</v>
      </c>
      <c r="D87">
        <v>198</v>
      </c>
    </row>
    <row r="88" spans="1:4">
      <c r="A88">
        <v>201601</v>
      </c>
      <c r="B88" t="s">
        <v>90</v>
      </c>
      <c r="C88">
        <v>21</v>
      </c>
      <c r="D88">
        <v>42</v>
      </c>
    </row>
    <row r="89" spans="1:4">
      <c r="A89">
        <v>201601</v>
      </c>
      <c r="B89" t="s">
        <v>91</v>
      </c>
      <c r="C89">
        <v>56</v>
      </c>
      <c r="D89">
        <v>122</v>
      </c>
    </row>
    <row r="90" spans="1:4">
      <c r="A90">
        <v>201601</v>
      </c>
      <c r="B90" t="s">
        <v>92</v>
      </c>
      <c r="C90">
        <v>4</v>
      </c>
      <c r="D90">
        <v>5</v>
      </c>
    </row>
    <row r="91" spans="1:4">
      <c r="A91">
        <v>201601</v>
      </c>
      <c r="B91" t="s">
        <v>93</v>
      </c>
      <c r="C91">
        <v>192</v>
      </c>
      <c r="D91">
        <v>366</v>
      </c>
    </row>
    <row r="92" spans="1:4">
      <c r="A92">
        <v>201601</v>
      </c>
      <c r="B92" t="s">
        <v>94</v>
      </c>
      <c r="C92">
        <v>169</v>
      </c>
      <c r="D92">
        <v>355</v>
      </c>
    </row>
    <row r="93" spans="1:4">
      <c r="A93">
        <v>201601</v>
      </c>
      <c r="B93" t="s">
        <v>95</v>
      </c>
      <c r="C93">
        <v>763</v>
      </c>
      <c r="D93">
        <v>1596</v>
      </c>
    </row>
    <row r="94" spans="1:4">
      <c r="A94">
        <v>201601</v>
      </c>
      <c r="B94" t="s">
        <v>96</v>
      </c>
      <c r="C94">
        <v>63</v>
      </c>
      <c r="D94">
        <v>137</v>
      </c>
    </row>
    <row r="95" spans="1:4">
      <c r="A95">
        <v>201601</v>
      </c>
      <c r="B95" t="s">
        <v>97</v>
      </c>
      <c r="C95">
        <v>57</v>
      </c>
      <c r="D95">
        <v>116</v>
      </c>
    </row>
    <row r="96" spans="1:4">
      <c r="A96">
        <v>201601</v>
      </c>
      <c r="B96" t="s">
        <v>98</v>
      </c>
      <c r="C96">
        <v>21</v>
      </c>
      <c r="D96">
        <v>42</v>
      </c>
    </row>
    <row r="97" spans="1:4">
      <c r="A97">
        <v>201601</v>
      </c>
      <c r="B97" t="s">
        <v>99</v>
      </c>
      <c r="C97">
        <v>367</v>
      </c>
      <c r="D97">
        <v>782</v>
      </c>
    </row>
    <row r="98" spans="1:4">
      <c r="A98">
        <v>201601</v>
      </c>
      <c r="B98" t="s">
        <v>100</v>
      </c>
      <c r="C98">
        <v>261</v>
      </c>
      <c r="D98">
        <v>574</v>
      </c>
    </row>
    <row r="99" spans="1:4">
      <c r="A99">
        <v>201601</v>
      </c>
      <c r="B99" t="s">
        <v>101</v>
      </c>
      <c r="C99">
        <v>201</v>
      </c>
      <c r="D99">
        <v>390</v>
      </c>
    </row>
    <row r="100" spans="1:4">
      <c r="A100">
        <v>201601</v>
      </c>
      <c r="B100" t="s">
        <v>102</v>
      </c>
      <c r="C100">
        <v>41</v>
      </c>
      <c r="D100">
        <v>75</v>
      </c>
    </row>
    <row r="101" spans="1:4">
      <c r="A101">
        <v>201601</v>
      </c>
      <c r="B101" t="s">
        <v>103</v>
      </c>
      <c r="C101">
        <v>12</v>
      </c>
      <c r="D101">
        <v>18</v>
      </c>
    </row>
    <row r="103" spans="1:4">
      <c r="A103">
        <v>201601</v>
      </c>
      <c r="C103">
        <v>17235</v>
      </c>
      <c r="D103">
        <v>34603</v>
      </c>
    </row>
  </sheetData>
  <pageMargins left="0.7" right="0.7" top="0.75" bottom="0.75" header="0.3" footer="0.3"/>
  <tableParts count="1">
    <tablePart r:id="rId1"/>
  </tablePart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201512</v>
      </c>
      <c r="B2" t="s">
        <v>4</v>
      </c>
      <c r="C2">
        <v>256</v>
      </c>
      <c r="D2">
        <v>465</v>
      </c>
    </row>
    <row r="3" spans="1:4">
      <c r="A3">
        <v>201512</v>
      </c>
      <c r="B3" t="s">
        <v>5</v>
      </c>
      <c r="C3">
        <v>64</v>
      </c>
      <c r="D3">
        <v>114</v>
      </c>
    </row>
    <row r="4" spans="1:4">
      <c r="A4">
        <v>201512</v>
      </c>
      <c r="B4" t="s">
        <v>6</v>
      </c>
      <c r="C4">
        <v>23</v>
      </c>
      <c r="D4">
        <v>44</v>
      </c>
    </row>
    <row r="5" spans="1:4">
      <c r="A5">
        <v>201512</v>
      </c>
      <c r="B5" t="s">
        <v>7</v>
      </c>
      <c r="C5">
        <v>86</v>
      </c>
      <c r="D5">
        <v>168</v>
      </c>
    </row>
    <row r="6" spans="1:4">
      <c r="A6">
        <v>201512</v>
      </c>
      <c r="B6" t="s">
        <v>8</v>
      </c>
      <c r="C6">
        <v>38</v>
      </c>
      <c r="D6">
        <v>83</v>
      </c>
    </row>
    <row r="7" spans="1:4">
      <c r="A7">
        <v>201512</v>
      </c>
      <c r="B7" t="s">
        <v>9</v>
      </c>
      <c r="C7">
        <v>23</v>
      </c>
      <c r="D7">
        <v>39</v>
      </c>
    </row>
    <row r="8" spans="1:4">
      <c r="A8">
        <v>201512</v>
      </c>
      <c r="B8" t="s">
        <v>10</v>
      </c>
      <c r="C8">
        <v>134</v>
      </c>
      <c r="D8">
        <v>277</v>
      </c>
    </row>
    <row r="9" spans="1:4">
      <c r="A9">
        <v>201512</v>
      </c>
      <c r="B9" t="s">
        <v>11</v>
      </c>
      <c r="C9">
        <v>45</v>
      </c>
      <c r="D9">
        <v>80</v>
      </c>
    </row>
    <row r="10" spans="1:4">
      <c r="A10">
        <v>201512</v>
      </c>
      <c r="B10" t="s">
        <v>12</v>
      </c>
      <c r="C10">
        <v>140</v>
      </c>
      <c r="D10">
        <v>283</v>
      </c>
    </row>
    <row r="11" spans="1:4">
      <c r="A11">
        <v>201512</v>
      </c>
      <c r="B11" t="s">
        <v>13</v>
      </c>
      <c r="C11">
        <v>183</v>
      </c>
      <c r="D11">
        <v>374</v>
      </c>
    </row>
    <row r="12" spans="1:4">
      <c r="A12">
        <v>201512</v>
      </c>
      <c r="B12" t="s">
        <v>14</v>
      </c>
      <c r="C12">
        <v>232</v>
      </c>
      <c r="D12">
        <v>464</v>
      </c>
    </row>
    <row r="13" spans="1:4">
      <c r="A13">
        <v>201512</v>
      </c>
      <c r="B13" t="s">
        <v>15</v>
      </c>
      <c r="C13">
        <v>161</v>
      </c>
      <c r="D13">
        <v>330</v>
      </c>
    </row>
    <row r="14" spans="1:4">
      <c r="A14">
        <v>201512</v>
      </c>
      <c r="B14" t="s">
        <v>16</v>
      </c>
      <c r="C14">
        <v>241</v>
      </c>
      <c r="D14">
        <v>454</v>
      </c>
    </row>
    <row r="15" spans="1:4">
      <c r="A15">
        <v>201512</v>
      </c>
      <c r="B15" t="s">
        <v>17</v>
      </c>
      <c r="C15">
        <v>53</v>
      </c>
      <c r="D15">
        <v>83</v>
      </c>
    </row>
    <row r="16" spans="1:4">
      <c r="A16">
        <v>201512</v>
      </c>
      <c r="B16" t="s">
        <v>18</v>
      </c>
      <c r="C16">
        <v>11</v>
      </c>
      <c r="D16">
        <v>19</v>
      </c>
    </row>
    <row r="17" spans="1:4">
      <c r="A17">
        <v>201512</v>
      </c>
      <c r="B17" t="s">
        <v>19</v>
      </c>
      <c r="C17">
        <v>102</v>
      </c>
      <c r="D17">
        <v>224</v>
      </c>
    </row>
    <row r="18" spans="1:4">
      <c r="A18">
        <v>201512</v>
      </c>
      <c r="B18" t="s">
        <v>20</v>
      </c>
      <c r="C18">
        <v>59</v>
      </c>
      <c r="D18">
        <v>106</v>
      </c>
    </row>
    <row r="19" spans="1:4">
      <c r="A19">
        <v>201512</v>
      </c>
      <c r="B19" t="s">
        <v>21</v>
      </c>
      <c r="C19">
        <v>168</v>
      </c>
      <c r="D19">
        <v>306</v>
      </c>
    </row>
    <row r="20" spans="1:4">
      <c r="A20">
        <v>201512</v>
      </c>
      <c r="B20" t="s">
        <v>22</v>
      </c>
      <c r="C20">
        <v>64</v>
      </c>
      <c r="D20">
        <v>124</v>
      </c>
    </row>
    <row r="21" spans="1:4">
      <c r="A21">
        <v>201512</v>
      </c>
      <c r="B21" t="s">
        <v>23</v>
      </c>
      <c r="C21">
        <v>24</v>
      </c>
      <c r="D21">
        <v>38</v>
      </c>
    </row>
    <row r="22" spans="1:4">
      <c r="A22">
        <v>201512</v>
      </c>
      <c r="B22" t="s">
        <v>24</v>
      </c>
      <c r="C22">
        <v>34</v>
      </c>
      <c r="D22">
        <v>59</v>
      </c>
    </row>
    <row r="23" spans="1:4">
      <c r="A23">
        <v>201512</v>
      </c>
      <c r="B23" t="s">
        <v>25</v>
      </c>
      <c r="C23">
        <v>9</v>
      </c>
      <c r="D23">
        <v>11</v>
      </c>
    </row>
    <row r="24" spans="1:4">
      <c r="A24">
        <v>201512</v>
      </c>
      <c r="B24" t="s">
        <v>26</v>
      </c>
      <c r="C24">
        <v>291</v>
      </c>
      <c r="D24">
        <v>488</v>
      </c>
    </row>
    <row r="25" spans="1:4">
      <c r="A25">
        <v>201512</v>
      </c>
      <c r="B25" t="s">
        <v>27</v>
      </c>
      <c r="C25">
        <v>220</v>
      </c>
      <c r="D25">
        <v>429</v>
      </c>
    </row>
    <row r="26" spans="1:4">
      <c r="A26">
        <v>201512</v>
      </c>
      <c r="B26" t="s">
        <v>28</v>
      </c>
      <c r="C26">
        <v>170</v>
      </c>
      <c r="D26">
        <v>349</v>
      </c>
    </row>
    <row r="27" spans="1:4">
      <c r="A27">
        <v>201512</v>
      </c>
      <c r="B27" t="s">
        <v>29</v>
      </c>
      <c r="C27">
        <v>1095</v>
      </c>
      <c r="D27">
        <v>2331</v>
      </c>
    </row>
    <row r="28" spans="1:4">
      <c r="A28">
        <v>201512</v>
      </c>
      <c r="B28" t="s">
        <v>30</v>
      </c>
      <c r="C28">
        <v>21</v>
      </c>
      <c r="D28">
        <v>34</v>
      </c>
    </row>
    <row r="29" spans="1:4">
      <c r="A29">
        <v>201512</v>
      </c>
      <c r="B29" t="s">
        <v>31</v>
      </c>
      <c r="C29">
        <v>35</v>
      </c>
      <c r="D29">
        <v>62</v>
      </c>
    </row>
    <row r="30" spans="1:4">
      <c r="A30">
        <v>201512</v>
      </c>
      <c r="B30" t="s">
        <v>32</v>
      </c>
      <c r="C30">
        <v>165</v>
      </c>
      <c r="D30">
        <v>313</v>
      </c>
    </row>
    <row r="31" spans="1:4">
      <c r="A31">
        <v>201512</v>
      </c>
      <c r="B31" t="s">
        <v>33</v>
      </c>
      <c r="C31">
        <v>77</v>
      </c>
      <c r="D31">
        <v>156</v>
      </c>
    </row>
    <row r="32" spans="1:4">
      <c r="A32">
        <v>201512</v>
      </c>
      <c r="B32" t="s">
        <v>34</v>
      </c>
      <c r="C32">
        <v>119</v>
      </c>
      <c r="D32">
        <v>229</v>
      </c>
    </row>
    <row r="33" spans="1:4">
      <c r="A33">
        <v>201512</v>
      </c>
      <c r="B33" t="s">
        <v>35</v>
      </c>
      <c r="C33">
        <v>490</v>
      </c>
      <c r="D33">
        <v>975</v>
      </c>
    </row>
    <row r="34" spans="1:4">
      <c r="A34">
        <v>201512</v>
      </c>
      <c r="B34" t="s">
        <v>36</v>
      </c>
      <c r="C34">
        <v>200</v>
      </c>
      <c r="D34">
        <v>472</v>
      </c>
    </row>
    <row r="35" spans="1:4">
      <c r="A35">
        <v>201512</v>
      </c>
      <c r="B35" t="s">
        <v>37</v>
      </c>
      <c r="C35">
        <v>560</v>
      </c>
      <c r="D35">
        <v>1151</v>
      </c>
    </row>
    <row r="36" spans="1:4">
      <c r="A36">
        <v>201512</v>
      </c>
      <c r="B36" t="s">
        <v>38</v>
      </c>
      <c r="C36">
        <v>78</v>
      </c>
      <c r="D36">
        <v>152</v>
      </c>
    </row>
    <row r="37" spans="1:4">
      <c r="A37">
        <v>201512</v>
      </c>
      <c r="B37" t="s">
        <v>39</v>
      </c>
      <c r="C37">
        <v>398</v>
      </c>
      <c r="D37">
        <v>675</v>
      </c>
    </row>
    <row r="38" spans="1:4">
      <c r="A38">
        <v>201512</v>
      </c>
      <c r="B38" t="s">
        <v>40</v>
      </c>
      <c r="C38">
        <v>37</v>
      </c>
      <c r="D38">
        <v>80</v>
      </c>
    </row>
    <row r="39" spans="1:4">
      <c r="A39">
        <v>201512</v>
      </c>
      <c r="B39" t="s">
        <v>41</v>
      </c>
      <c r="C39">
        <v>10</v>
      </c>
      <c r="D39">
        <v>16</v>
      </c>
    </row>
    <row r="40" spans="1:4">
      <c r="A40">
        <v>201512</v>
      </c>
      <c r="B40" t="s">
        <v>42</v>
      </c>
      <c r="C40">
        <v>93</v>
      </c>
      <c r="D40">
        <v>205</v>
      </c>
    </row>
    <row r="41" spans="1:4">
      <c r="A41">
        <v>201512</v>
      </c>
      <c r="B41" t="s">
        <v>43</v>
      </c>
      <c r="C41">
        <v>37</v>
      </c>
      <c r="D41">
        <v>54</v>
      </c>
    </row>
    <row r="42" spans="1:4">
      <c r="A42">
        <v>201512</v>
      </c>
      <c r="B42" t="s">
        <v>44</v>
      </c>
      <c r="C42">
        <v>848</v>
      </c>
      <c r="D42">
        <v>1751</v>
      </c>
    </row>
    <row r="43" spans="1:4">
      <c r="A43">
        <v>201512</v>
      </c>
      <c r="B43" t="s">
        <v>45</v>
      </c>
      <c r="C43">
        <v>193</v>
      </c>
      <c r="D43">
        <v>362</v>
      </c>
    </row>
    <row r="44" spans="1:4">
      <c r="A44">
        <v>201512</v>
      </c>
      <c r="B44" t="s">
        <v>46</v>
      </c>
      <c r="C44">
        <v>149</v>
      </c>
      <c r="D44">
        <v>273</v>
      </c>
    </row>
    <row r="45" spans="1:4">
      <c r="A45">
        <v>201512</v>
      </c>
      <c r="B45" t="s">
        <v>47</v>
      </c>
      <c r="C45">
        <v>161</v>
      </c>
      <c r="D45">
        <v>294</v>
      </c>
    </row>
    <row r="46" spans="1:4">
      <c r="A46">
        <v>201512</v>
      </c>
      <c r="B46" t="s">
        <v>48</v>
      </c>
      <c r="C46">
        <v>93</v>
      </c>
      <c r="D46">
        <v>182</v>
      </c>
    </row>
    <row r="47" spans="1:4">
      <c r="A47">
        <v>201512</v>
      </c>
      <c r="B47" t="s">
        <v>49</v>
      </c>
      <c r="C47">
        <v>48</v>
      </c>
      <c r="D47">
        <v>90</v>
      </c>
    </row>
    <row r="48" spans="1:4">
      <c r="A48">
        <v>201512</v>
      </c>
      <c r="B48" t="s">
        <v>50</v>
      </c>
      <c r="C48">
        <v>87</v>
      </c>
      <c r="D48">
        <v>159</v>
      </c>
    </row>
    <row r="49" spans="1:4">
      <c r="A49">
        <v>201512</v>
      </c>
      <c r="B49" t="s">
        <v>51</v>
      </c>
      <c r="C49">
        <v>10</v>
      </c>
      <c r="D49">
        <v>17</v>
      </c>
    </row>
    <row r="50" spans="1:4">
      <c r="A50">
        <v>201512</v>
      </c>
      <c r="B50" t="s">
        <v>52</v>
      </c>
      <c r="C50">
        <v>203</v>
      </c>
      <c r="D50">
        <v>354</v>
      </c>
    </row>
    <row r="51" spans="1:4">
      <c r="A51">
        <v>201512</v>
      </c>
      <c r="B51" t="s">
        <v>53</v>
      </c>
      <c r="C51">
        <v>41</v>
      </c>
      <c r="D51">
        <v>74</v>
      </c>
    </row>
    <row r="52" spans="1:4">
      <c r="A52">
        <v>201512</v>
      </c>
      <c r="B52" t="s">
        <v>54</v>
      </c>
      <c r="C52">
        <v>274</v>
      </c>
      <c r="D52">
        <v>527</v>
      </c>
    </row>
    <row r="53" spans="1:4">
      <c r="A53">
        <v>201512</v>
      </c>
      <c r="B53" t="s">
        <v>55</v>
      </c>
      <c r="C53">
        <v>16</v>
      </c>
      <c r="D53">
        <v>27</v>
      </c>
    </row>
    <row r="54" spans="1:4">
      <c r="A54">
        <v>201512</v>
      </c>
      <c r="B54" t="s">
        <v>56</v>
      </c>
      <c r="C54">
        <v>63</v>
      </c>
      <c r="D54">
        <v>134</v>
      </c>
    </row>
    <row r="55" spans="1:4">
      <c r="A55">
        <v>201512</v>
      </c>
      <c r="B55" t="s">
        <v>57</v>
      </c>
      <c r="C55">
        <v>183</v>
      </c>
      <c r="D55">
        <v>444</v>
      </c>
    </row>
    <row r="56" spans="1:4">
      <c r="A56">
        <v>201512</v>
      </c>
      <c r="B56" t="s">
        <v>58</v>
      </c>
      <c r="C56">
        <v>104</v>
      </c>
      <c r="D56">
        <v>157</v>
      </c>
    </row>
    <row r="57" spans="1:4">
      <c r="A57">
        <v>201512</v>
      </c>
      <c r="B57" t="s">
        <v>59</v>
      </c>
      <c r="C57">
        <v>2</v>
      </c>
      <c r="D57">
        <v>3</v>
      </c>
    </row>
    <row r="58" spans="1:4">
      <c r="A58">
        <v>201512</v>
      </c>
      <c r="B58" t="s">
        <v>60</v>
      </c>
      <c r="C58">
        <v>54</v>
      </c>
      <c r="D58">
        <v>135</v>
      </c>
    </row>
    <row r="59" spans="1:4">
      <c r="A59">
        <v>201512</v>
      </c>
      <c r="B59" t="s">
        <v>61</v>
      </c>
      <c r="C59">
        <v>57</v>
      </c>
      <c r="D59">
        <v>121</v>
      </c>
    </row>
    <row r="60" spans="1:4">
      <c r="A60">
        <v>201512</v>
      </c>
      <c r="B60" t="s">
        <v>62</v>
      </c>
      <c r="C60">
        <v>104</v>
      </c>
      <c r="D60">
        <v>196</v>
      </c>
    </row>
    <row r="61" spans="1:4">
      <c r="A61">
        <v>201512</v>
      </c>
      <c r="B61" t="s">
        <v>63</v>
      </c>
      <c r="C61">
        <v>2324</v>
      </c>
      <c r="D61">
        <v>5106</v>
      </c>
    </row>
    <row r="62" spans="1:4">
      <c r="A62">
        <v>201512</v>
      </c>
      <c r="B62" t="s">
        <v>64</v>
      </c>
      <c r="C62">
        <v>6</v>
      </c>
      <c r="D62">
        <v>8</v>
      </c>
    </row>
    <row r="63" spans="1:4">
      <c r="A63">
        <v>201512</v>
      </c>
      <c r="B63" t="s">
        <v>65</v>
      </c>
      <c r="C63">
        <v>63</v>
      </c>
      <c r="D63">
        <v>121</v>
      </c>
    </row>
    <row r="64" spans="1:4">
      <c r="A64">
        <v>201512</v>
      </c>
      <c r="B64" t="s">
        <v>66</v>
      </c>
      <c r="C64">
        <v>84</v>
      </c>
      <c r="D64">
        <v>200</v>
      </c>
    </row>
    <row r="65" spans="1:4">
      <c r="A65">
        <v>201512</v>
      </c>
      <c r="B65" t="s">
        <v>67</v>
      </c>
      <c r="C65">
        <v>149</v>
      </c>
      <c r="D65">
        <v>266</v>
      </c>
    </row>
    <row r="66" spans="1:4">
      <c r="A66">
        <v>201512</v>
      </c>
      <c r="B66" t="s">
        <v>68</v>
      </c>
      <c r="C66">
        <v>367</v>
      </c>
      <c r="D66">
        <v>683</v>
      </c>
    </row>
    <row r="67" spans="1:4">
      <c r="A67">
        <v>201512</v>
      </c>
      <c r="B67" t="s">
        <v>69</v>
      </c>
      <c r="C67">
        <v>64</v>
      </c>
      <c r="D67">
        <v>119</v>
      </c>
    </row>
    <row r="68" spans="1:4">
      <c r="A68">
        <v>201512</v>
      </c>
      <c r="B68" t="s">
        <v>70</v>
      </c>
      <c r="C68">
        <v>250</v>
      </c>
      <c r="D68">
        <v>507</v>
      </c>
    </row>
    <row r="69" spans="1:4">
      <c r="A69">
        <v>201512</v>
      </c>
      <c r="B69" t="s">
        <v>71</v>
      </c>
      <c r="C69">
        <v>129</v>
      </c>
      <c r="D69">
        <v>290</v>
      </c>
    </row>
    <row r="70" spans="1:4">
      <c r="A70">
        <v>201512</v>
      </c>
      <c r="B70" t="s">
        <v>72</v>
      </c>
      <c r="C70">
        <v>18</v>
      </c>
      <c r="D70">
        <v>37</v>
      </c>
    </row>
    <row r="71" spans="1:4">
      <c r="A71">
        <v>201512</v>
      </c>
      <c r="B71" t="s">
        <v>73</v>
      </c>
      <c r="C71">
        <v>98</v>
      </c>
      <c r="D71">
        <v>203</v>
      </c>
    </row>
    <row r="72" spans="1:4">
      <c r="A72">
        <v>201512</v>
      </c>
      <c r="B72" t="s">
        <v>74</v>
      </c>
      <c r="C72">
        <v>64</v>
      </c>
      <c r="D72">
        <v>111</v>
      </c>
    </row>
    <row r="73" spans="1:4">
      <c r="A73">
        <v>201512</v>
      </c>
      <c r="B73" t="s">
        <v>75</v>
      </c>
      <c r="C73">
        <v>17</v>
      </c>
      <c r="D73">
        <v>30</v>
      </c>
    </row>
    <row r="74" spans="1:4">
      <c r="A74">
        <v>201512</v>
      </c>
      <c r="B74" t="s">
        <v>76</v>
      </c>
      <c r="C74">
        <v>82</v>
      </c>
      <c r="D74">
        <v>154</v>
      </c>
    </row>
    <row r="75" spans="1:4">
      <c r="A75">
        <v>201512</v>
      </c>
      <c r="B75" t="s">
        <v>77</v>
      </c>
      <c r="C75">
        <v>389</v>
      </c>
      <c r="D75">
        <v>837</v>
      </c>
    </row>
    <row r="76" spans="1:4">
      <c r="A76">
        <v>201512</v>
      </c>
      <c r="B76" t="s">
        <v>78</v>
      </c>
      <c r="C76">
        <v>48</v>
      </c>
      <c r="D76">
        <v>78</v>
      </c>
    </row>
    <row r="77" spans="1:4">
      <c r="A77">
        <v>201512</v>
      </c>
      <c r="B77" t="s">
        <v>79</v>
      </c>
      <c r="C77">
        <v>283</v>
      </c>
      <c r="D77">
        <v>565</v>
      </c>
    </row>
    <row r="78" spans="1:4">
      <c r="A78">
        <v>201512</v>
      </c>
      <c r="B78" t="s">
        <v>80</v>
      </c>
      <c r="C78">
        <v>177</v>
      </c>
      <c r="D78">
        <v>368</v>
      </c>
    </row>
    <row r="79" spans="1:4">
      <c r="A79">
        <v>201512</v>
      </c>
      <c r="B79" t="s">
        <v>81</v>
      </c>
      <c r="C79">
        <v>704</v>
      </c>
      <c r="D79">
        <v>1597</v>
      </c>
    </row>
    <row r="80" spans="1:4">
      <c r="A80">
        <v>201512</v>
      </c>
      <c r="B80" t="s">
        <v>82</v>
      </c>
      <c r="C80">
        <v>238</v>
      </c>
      <c r="D80">
        <v>441</v>
      </c>
    </row>
    <row r="81" spans="1:4">
      <c r="A81">
        <v>201512</v>
      </c>
      <c r="B81" t="s">
        <v>83</v>
      </c>
      <c r="C81">
        <v>225</v>
      </c>
      <c r="D81">
        <v>402</v>
      </c>
    </row>
    <row r="82" spans="1:4">
      <c r="A82">
        <v>201512</v>
      </c>
      <c r="B82" t="s">
        <v>84</v>
      </c>
      <c r="C82">
        <v>179</v>
      </c>
      <c r="D82">
        <v>320</v>
      </c>
    </row>
    <row r="83" spans="1:4">
      <c r="A83">
        <v>201512</v>
      </c>
      <c r="B83" t="s">
        <v>85</v>
      </c>
      <c r="C83">
        <v>104</v>
      </c>
      <c r="D83">
        <v>207</v>
      </c>
    </row>
    <row r="84" spans="1:4">
      <c r="A84">
        <v>201512</v>
      </c>
      <c r="B84" t="s">
        <v>86</v>
      </c>
      <c r="C84">
        <v>195</v>
      </c>
      <c r="D84">
        <v>403</v>
      </c>
    </row>
    <row r="85" spans="1:4">
      <c r="A85">
        <v>201512</v>
      </c>
      <c r="B85" t="s">
        <v>87</v>
      </c>
      <c r="C85">
        <v>69</v>
      </c>
      <c r="D85">
        <v>130</v>
      </c>
    </row>
    <row r="86" spans="1:4">
      <c r="A86">
        <v>201512</v>
      </c>
      <c r="B86" t="s">
        <v>88</v>
      </c>
      <c r="C86">
        <v>59</v>
      </c>
      <c r="D86">
        <v>110</v>
      </c>
    </row>
    <row r="87" spans="1:4">
      <c r="A87">
        <v>201512</v>
      </c>
      <c r="B87" t="s">
        <v>89</v>
      </c>
      <c r="C87">
        <v>118</v>
      </c>
      <c r="D87">
        <v>206</v>
      </c>
    </row>
    <row r="88" spans="1:4">
      <c r="A88">
        <v>201512</v>
      </c>
      <c r="B88" t="s">
        <v>90</v>
      </c>
      <c r="C88">
        <v>18</v>
      </c>
      <c r="D88">
        <v>35</v>
      </c>
    </row>
    <row r="89" spans="1:4">
      <c r="A89">
        <v>201512</v>
      </c>
      <c r="B89" t="s">
        <v>91</v>
      </c>
      <c r="C89">
        <v>56</v>
      </c>
      <c r="D89">
        <v>115</v>
      </c>
    </row>
    <row r="90" spans="1:4">
      <c r="A90">
        <v>201512</v>
      </c>
      <c r="B90" t="s">
        <v>92</v>
      </c>
      <c r="C90">
        <v>4</v>
      </c>
      <c r="D90">
        <v>5</v>
      </c>
    </row>
    <row r="91" spans="1:4">
      <c r="A91">
        <v>201512</v>
      </c>
      <c r="B91" t="s">
        <v>93</v>
      </c>
      <c r="C91">
        <v>198</v>
      </c>
      <c r="D91">
        <v>388</v>
      </c>
    </row>
    <row r="92" spans="1:4">
      <c r="A92">
        <v>201512</v>
      </c>
      <c r="B92" t="s">
        <v>94</v>
      </c>
      <c r="C92">
        <v>189</v>
      </c>
      <c r="D92">
        <v>414</v>
      </c>
    </row>
    <row r="93" spans="1:4">
      <c r="A93">
        <v>201512</v>
      </c>
      <c r="B93" t="s">
        <v>95</v>
      </c>
      <c r="C93">
        <v>801</v>
      </c>
      <c r="D93">
        <v>1688</v>
      </c>
    </row>
    <row r="94" spans="1:4">
      <c r="A94">
        <v>201512</v>
      </c>
      <c r="B94" t="s">
        <v>96</v>
      </c>
      <c r="C94">
        <v>68</v>
      </c>
      <c r="D94">
        <v>149</v>
      </c>
    </row>
    <row r="95" spans="1:4">
      <c r="A95">
        <v>201512</v>
      </c>
      <c r="B95" t="s">
        <v>97</v>
      </c>
      <c r="C95">
        <v>56</v>
      </c>
      <c r="D95">
        <v>112</v>
      </c>
    </row>
    <row r="96" spans="1:4">
      <c r="A96">
        <v>201512</v>
      </c>
      <c r="B96" t="s">
        <v>98</v>
      </c>
      <c r="C96">
        <v>26</v>
      </c>
      <c r="D96">
        <v>52</v>
      </c>
    </row>
    <row r="97" spans="1:4">
      <c r="A97">
        <v>201512</v>
      </c>
      <c r="B97" t="s">
        <v>99</v>
      </c>
      <c r="C97">
        <v>365</v>
      </c>
      <c r="D97">
        <v>776</v>
      </c>
    </row>
    <row r="98" spans="1:4">
      <c r="A98">
        <v>201512</v>
      </c>
      <c r="B98" t="s">
        <v>100</v>
      </c>
      <c r="C98">
        <v>260</v>
      </c>
      <c r="D98">
        <v>572</v>
      </c>
    </row>
    <row r="99" spans="1:4">
      <c r="A99">
        <v>201512</v>
      </c>
      <c r="B99" t="s">
        <v>101</v>
      </c>
      <c r="C99">
        <v>212</v>
      </c>
      <c r="D99">
        <v>418</v>
      </c>
    </row>
    <row r="100" spans="1:4">
      <c r="A100">
        <v>201512</v>
      </c>
      <c r="B100" t="s">
        <v>102</v>
      </c>
      <c r="C100">
        <v>43</v>
      </c>
      <c r="D100">
        <v>79</v>
      </c>
    </row>
    <row r="101" spans="1:4">
      <c r="A101">
        <v>201512</v>
      </c>
      <c r="B101" t="s">
        <v>103</v>
      </c>
      <c r="C101">
        <v>13</v>
      </c>
      <c r="D101">
        <v>21</v>
      </c>
    </row>
    <row r="103" spans="1:4">
      <c r="A103">
        <v>201512</v>
      </c>
      <c r="C103">
        <v>17748</v>
      </c>
      <c r="D103">
        <v>35939</v>
      </c>
    </row>
  </sheetData>
  <pageMargins left="0.7" right="0.7" top="0.75" bottom="0.75" header="0.3" footer="0.3"/>
  <tableParts count="1">
    <tablePart r:id="rId1"/>
  </tablePart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201511</v>
      </c>
      <c r="B2" t="s">
        <v>4</v>
      </c>
      <c r="C2">
        <v>269</v>
      </c>
      <c r="D2">
        <v>490</v>
      </c>
    </row>
    <row r="3" spans="1:4">
      <c r="A3">
        <v>201511</v>
      </c>
      <c r="B3" t="s">
        <v>5</v>
      </c>
      <c r="C3">
        <v>66</v>
      </c>
      <c r="D3">
        <v>114</v>
      </c>
    </row>
    <row r="4" spans="1:4">
      <c r="A4">
        <v>201511</v>
      </c>
      <c r="B4" t="s">
        <v>6</v>
      </c>
      <c r="C4">
        <v>24</v>
      </c>
      <c r="D4">
        <v>46</v>
      </c>
    </row>
    <row r="5" spans="1:4">
      <c r="A5">
        <v>201511</v>
      </c>
      <c r="B5" t="s">
        <v>7</v>
      </c>
      <c r="C5">
        <v>84</v>
      </c>
      <c r="D5">
        <v>163</v>
      </c>
    </row>
    <row r="6" spans="1:4">
      <c r="A6">
        <v>201511</v>
      </c>
      <c r="B6" t="s">
        <v>8</v>
      </c>
      <c r="C6">
        <v>37</v>
      </c>
      <c r="D6">
        <v>79</v>
      </c>
    </row>
    <row r="7" spans="1:4">
      <c r="A7">
        <v>201511</v>
      </c>
      <c r="B7" t="s">
        <v>9</v>
      </c>
      <c r="C7">
        <v>25</v>
      </c>
      <c r="D7">
        <v>51</v>
      </c>
    </row>
    <row r="8" spans="1:4">
      <c r="A8">
        <v>201511</v>
      </c>
      <c r="B8" t="s">
        <v>10</v>
      </c>
      <c r="C8">
        <v>137</v>
      </c>
      <c r="D8">
        <v>278</v>
      </c>
    </row>
    <row r="9" spans="1:4">
      <c r="A9">
        <v>201511</v>
      </c>
      <c r="B9" t="s">
        <v>11</v>
      </c>
      <c r="C9">
        <v>44</v>
      </c>
      <c r="D9">
        <v>79</v>
      </c>
    </row>
    <row r="10" spans="1:4">
      <c r="A10">
        <v>201511</v>
      </c>
      <c r="B10" t="s">
        <v>12</v>
      </c>
      <c r="C10">
        <v>148</v>
      </c>
      <c r="D10">
        <v>299</v>
      </c>
    </row>
    <row r="11" spans="1:4">
      <c r="A11">
        <v>201511</v>
      </c>
      <c r="B11" t="s">
        <v>13</v>
      </c>
      <c r="C11">
        <v>191</v>
      </c>
      <c r="D11">
        <v>382</v>
      </c>
    </row>
    <row r="12" spans="1:4">
      <c r="A12">
        <v>201511</v>
      </c>
      <c r="B12" t="s">
        <v>14</v>
      </c>
      <c r="C12">
        <v>232</v>
      </c>
      <c r="D12">
        <v>454</v>
      </c>
    </row>
    <row r="13" spans="1:4">
      <c r="A13">
        <v>201511</v>
      </c>
      <c r="B13" t="s">
        <v>15</v>
      </c>
      <c r="C13">
        <v>162</v>
      </c>
      <c r="D13">
        <v>329</v>
      </c>
    </row>
    <row r="14" spans="1:4">
      <c r="A14">
        <v>201511</v>
      </c>
      <c r="B14" t="s">
        <v>16</v>
      </c>
      <c r="C14">
        <v>235</v>
      </c>
      <c r="D14">
        <v>442</v>
      </c>
    </row>
    <row r="15" spans="1:4">
      <c r="A15">
        <v>201511</v>
      </c>
      <c r="B15" t="s">
        <v>17</v>
      </c>
      <c r="C15">
        <v>51</v>
      </c>
      <c r="D15">
        <v>80</v>
      </c>
    </row>
    <row r="16" spans="1:4">
      <c r="A16">
        <v>201511</v>
      </c>
      <c r="B16" t="s">
        <v>18</v>
      </c>
      <c r="C16">
        <v>10</v>
      </c>
      <c r="D16">
        <v>18</v>
      </c>
    </row>
    <row r="17" spans="1:4">
      <c r="A17">
        <v>201511</v>
      </c>
      <c r="B17" t="s">
        <v>19</v>
      </c>
      <c r="C17">
        <v>100</v>
      </c>
      <c r="D17">
        <v>218</v>
      </c>
    </row>
    <row r="18" spans="1:4">
      <c r="A18">
        <v>201511</v>
      </c>
      <c r="B18" t="s">
        <v>20</v>
      </c>
      <c r="C18">
        <v>61</v>
      </c>
      <c r="D18">
        <v>113</v>
      </c>
    </row>
    <row r="19" spans="1:4">
      <c r="A19">
        <v>201511</v>
      </c>
      <c r="B19" t="s">
        <v>21</v>
      </c>
      <c r="C19">
        <v>175</v>
      </c>
      <c r="D19">
        <v>318</v>
      </c>
    </row>
    <row r="20" spans="1:4">
      <c r="A20">
        <v>201511</v>
      </c>
      <c r="B20" t="s">
        <v>22</v>
      </c>
      <c r="C20">
        <v>66</v>
      </c>
      <c r="D20">
        <v>135</v>
      </c>
    </row>
    <row r="21" spans="1:4">
      <c r="A21">
        <v>201511</v>
      </c>
      <c r="B21" t="s">
        <v>23</v>
      </c>
      <c r="C21">
        <v>25</v>
      </c>
      <c r="D21">
        <v>40</v>
      </c>
    </row>
    <row r="22" spans="1:4">
      <c r="A22">
        <v>201511</v>
      </c>
      <c r="B22" t="s">
        <v>24</v>
      </c>
      <c r="C22">
        <v>32</v>
      </c>
      <c r="D22">
        <v>54</v>
      </c>
    </row>
    <row r="23" spans="1:4">
      <c r="A23">
        <v>201511</v>
      </c>
      <c r="B23" t="s">
        <v>25</v>
      </c>
      <c r="C23">
        <v>8</v>
      </c>
      <c r="D23">
        <v>9</v>
      </c>
    </row>
    <row r="24" spans="1:4">
      <c r="A24">
        <v>201511</v>
      </c>
      <c r="B24" t="s">
        <v>26</v>
      </c>
      <c r="C24">
        <v>293</v>
      </c>
      <c r="D24">
        <v>497</v>
      </c>
    </row>
    <row r="25" spans="1:4">
      <c r="A25">
        <v>201511</v>
      </c>
      <c r="B25" t="s">
        <v>27</v>
      </c>
      <c r="C25">
        <v>214</v>
      </c>
      <c r="D25">
        <v>412</v>
      </c>
    </row>
    <row r="26" spans="1:4">
      <c r="A26">
        <v>201511</v>
      </c>
      <c r="B26" t="s">
        <v>28</v>
      </c>
      <c r="C26">
        <v>188</v>
      </c>
      <c r="D26">
        <v>405</v>
      </c>
    </row>
    <row r="27" spans="1:4">
      <c r="A27">
        <v>201511</v>
      </c>
      <c r="B27" t="s">
        <v>29</v>
      </c>
      <c r="C27">
        <v>1169</v>
      </c>
      <c r="D27">
        <v>2531</v>
      </c>
    </row>
    <row r="28" spans="1:4">
      <c r="A28">
        <v>201511</v>
      </c>
      <c r="B28" t="s">
        <v>30</v>
      </c>
      <c r="C28">
        <v>21</v>
      </c>
      <c r="D28">
        <v>35</v>
      </c>
    </row>
    <row r="29" spans="1:4">
      <c r="A29">
        <v>201511</v>
      </c>
      <c r="B29" t="s">
        <v>31</v>
      </c>
      <c r="C29">
        <v>29</v>
      </c>
      <c r="D29">
        <v>51</v>
      </c>
    </row>
    <row r="30" spans="1:4">
      <c r="A30">
        <v>201511</v>
      </c>
      <c r="B30" t="s">
        <v>32</v>
      </c>
      <c r="C30">
        <v>178</v>
      </c>
      <c r="D30">
        <v>333</v>
      </c>
    </row>
    <row r="31" spans="1:4">
      <c r="A31">
        <v>201511</v>
      </c>
      <c r="B31" t="s">
        <v>33</v>
      </c>
      <c r="C31">
        <v>76</v>
      </c>
      <c r="D31">
        <v>151</v>
      </c>
    </row>
    <row r="32" spans="1:4">
      <c r="A32">
        <v>201511</v>
      </c>
      <c r="B32" t="s">
        <v>34</v>
      </c>
      <c r="C32">
        <v>110</v>
      </c>
      <c r="D32">
        <v>206</v>
      </c>
    </row>
    <row r="33" spans="1:4">
      <c r="A33">
        <v>201511</v>
      </c>
      <c r="B33" t="s">
        <v>35</v>
      </c>
      <c r="C33">
        <v>506</v>
      </c>
      <c r="D33">
        <v>1020</v>
      </c>
    </row>
    <row r="34" spans="1:4">
      <c r="A34">
        <v>201511</v>
      </c>
      <c r="B34" t="s">
        <v>36</v>
      </c>
      <c r="C34">
        <v>206</v>
      </c>
      <c r="D34">
        <v>475</v>
      </c>
    </row>
    <row r="35" spans="1:4">
      <c r="A35">
        <v>201511</v>
      </c>
      <c r="B35" t="s">
        <v>37</v>
      </c>
      <c r="C35">
        <v>570</v>
      </c>
      <c r="D35">
        <v>1198</v>
      </c>
    </row>
    <row r="36" spans="1:4">
      <c r="A36">
        <v>201511</v>
      </c>
      <c r="B36" t="s">
        <v>38</v>
      </c>
      <c r="C36">
        <v>74</v>
      </c>
      <c r="D36">
        <v>143</v>
      </c>
    </row>
    <row r="37" spans="1:4">
      <c r="A37">
        <v>201511</v>
      </c>
      <c r="B37" t="s">
        <v>39</v>
      </c>
      <c r="C37">
        <v>399</v>
      </c>
      <c r="D37">
        <v>676</v>
      </c>
    </row>
    <row r="38" spans="1:4">
      <c r="A38">
        <v>201511</v>
      </c>
      <c r="B38" t="s">
        <v>40</v>
      </c>
      <c r="C38">
        <v>35</v>
      </c>
      <c r="D38">
        <v>75</v>
      </c>
    </row>
    <row r="39" spans="1:4">
      <c r="A39">
        <v>201511</v>
      </c>
      <c r="B39" t="s">
        <v>41</v>
      </c>
      <c r="C39">
        <v>10</v>
      </c>
      <c r="D39">
        <v>16</v>
      </c>
    </row>
    <row r="40" spans="1:4">
      <c r="A40">
        <v>201511</v>
      </c>
      <c r="B40" t="s">
        <v>42</v>
      </c>
      <c r="C40">
        <v>100</v>
      </c>
      <c r="D40">
        <v>234</v>
      </c>
    </row>
    <row r="41" spans="1:4">
      <c r="A41">
        <v>201511</v>
      </c>
      <c r="B41" t="s">
        <v>43</v>
      </c>
      <c r="C41">
        <v>41</v>
      </c>
      <c r="D41">
        <v>65</v>
      </c>
    </row>
    <row r="42" spans="1:4">
      <c r="A42">
        <v>201511</v>
      </c>
      <c r="B42" t="s">
        <v>44</v>
      </c>
      <c r="C42">
        <v>849</v>
      </c>
      <c r="D42">
        <v>1755</v>
      </c>
    </row>
    <row r="43" spans="1:4">
      <c r="A43">
        <v>201511</v>
      </c>
      <c r="B43" t="s">
        <v>45</v>
      </c>
      <c r="C43">
        <v>196</v>
      </c>
      <c r="D43">
        <v>381</v>
      </c>
    </row>
    <row r="44" spans="1:4">
      <c r="A44">
        <v>201511</v>
      </c>
      <c r="B44" t="s">
        <v>46</v>
      </c>
      <c r="C44">
        <v>152</v>
      </c>
      <c r="D44">
        <v>282</v>
      </c>
    </row>
    <row r="45" spans="1:4">
      <c r="A45">
        <v>201511</v>
      </c>
      <c r="B45" t="s">
        <v>47</v>
      </c>
      <c r="C45">
        <v>161</v>
      </c>
      <c r="D45">
        <v>297</v>
      </c>
    </row>
    <row r="46" spans="1:4">
      <c r="A46">
        <v>201511</v>
      </c>
      <c r="B46" t="s">
        <v>48</v>
      </c>
      <c r="C46">
        <v>93</v>
      </c>
      <c r="D46">
        <v>190</v>
      </c>
    </row>
    <row r="47" spans="1:4">
      <c r="A47">
        <v>201511</v>
      </c>
      <c r="B47" t="s">
        <v>49</v>
      </c>
      <c r="C47">
        <v>49</v>
      </c>
      <c r="D47">
        <v>94</v>
      </c>
    </row>
    <row r="48" spans="1:4">
      <c r="A48">
        <v>201511</v>
      </c>
      <c r="B48" t="s">
        <v>50</v>
      </c>
      <c r="C48">
        <v>99</v>
      </c>
      <c r="D48">
        <v>190</v>
      </c>
    </row>
    <row r="49" spans="1:4">
      <c r="A49">
        <v>201511</v>
      </c>
      <c r="B49" t="s">
        <v>51</v>
      </c>
      <c r="C49">
        <v>10</v>
      </c>
      <c r="D49">
        <v>19</v>
      </c>
    </row>
    <row r="50" spans="1:4">
      <c r="A50">
        <v>201511</v>
      </c>
      <c r="B50" t="s">
        <v>52</v>
      </c>
      <c r="C50">
        <v>197</v>
      </c>
      <c r="D50">
        <v>340</v>
      </c>
    </row>
    <row r="51" spans="1:4">
      <c r="A51">
        <v>201511</v>
      </c>
      <c r="B51" t="s">
        <v>53</v>
      </c>
      <c r="C51">
        <v>41</v>
      </c>
      <c r="D51">
        <v>69</v>
      </c>
    </row>
    <row r="52" spans="1:4">
      <c r="A52">
        <v>201511</v>
      </c>
      <c r="B52" t="s">
        <v>54</v>
      </c>
      <c r="C52">
        <v>274</v>
      </c>
      <c r="D52">
        <v>523</v>
      </c>
    </row>
    <row r="53" spans="1:4">
      <c r="A53">
        <v>201511</v>
      </c>
      <c r="B53" t="s">
        <v>55</v>
      </c>
      <c r="C53">
        <v>17</v>
      </c>
      <c r="D53">
        <v>29</v>
      </c>
    </row>
    <row r="54" spans="1:4">
      <c r="A54">
        <v>201511</v>
      </c>
      <c r="B54" t="s">
        <v>56</v>
      </c>
      <c r="C54">
        <v>64</v>
      </c>
      <c r="D54">
        <v>129</v>
      </c>
    </row>
    <row r="55" spans="1:4">
      <c r="A55">
        <v>201511</v>
      </c>
      <c r="B55" t="s">
        <v>57</v>
      </c>
      <c r="C55">
        <v>180</v>
      </c>
      <c r="D55">
        <v>434</v>
      </c>
    </row>
    <row r="56" spans="1:4">
      <c r="A56">
        <v>201511</v>
      </c>
      <c r="B56" t="s">
        <v>58</v>
      </c>
      <c r="C56">
        <v>101</v>
      </c>
      <c r="D56">
        <v>150</v>
      </c>
    </row>
    <row r="57" spans="1:4">
      <c r="A57">
        <v>201511</v>
      </c>
      <c r="B57" t="s">
        <v>59</v>
      </c>
      <c r="C57">
        <v>2</v>
      </c>
      <c r="D57">
        <v>3</v>
      </c>
    </row>
    <row r="58" spans="1:4">
      <c r="A58">
        <v>201511</v>
      </c>
      <c r="B58" t="s">
        <v>60</v>
      </c>
      <c r="C58">
        <v>46</v>
      </c>
      <c r="D58">
        <v>107</v>
      </c>
    </row>
    <row r="59" spans="1:4">
      <c r="A59">
        <v>201511</v>
      </c>
      <c r="B59" t="s">
        <v>61</v>
      </c>
      <c r="C59">
        <v>58</v>
      </c>
      <c r="D59">
        <v>130</v>
      </c>
    </row>
    <row r="60" spans="1:4">
      <c r="A60">
        <v>201511</v>
      </c>
      <c r="B60" t="s">
        <v>62</v>
      </c>
      <c r="C60">
        <v>105</v>
      </c>
      <c r="D60">
        <v>206</v>
      </c>
    </row>
    <row r="61" spans="1:4">
      <c r="A61">
        <v>201511</v>
      </c>
      <c r="B61" t="s">
        <v>63</v>
      </c>
      <c r="C61">
        <v>2377</v>
      </c>
      <c r="D61">
        <v>5232</v>
      </c>
    </row>
    <row r="62" spans="1:4">
      <c r="A62">
        <v>201511</v>
      </c>
      <c r="B62" t="s">
        <v>64</v>
      </c>
      <c r="C62">
        <v>6</v>
      </c>
      <c r="D62">
        <v>8</v>
      </c>
    </row>
    <row r="63" spans="1:4">
      <c r="A63">
        <v>201511</v>
      </c>
      <c r="B63" t="s">
        <v>65</v>
      </c>
      <c r="C63">
        <v>54</v>
      </c>
      <c r="D63">
        <v>101</v>
      </c>
    </row>
    <row r="64" spans="1:4">
      <c r="A64">
        <v>201511</v>
      </c>
      <c r="B64" t="s">
        <v>66</v>
      </c>
      <c r="C64">
        <v>85</v>
      </c>
      <c r="D64">
        <v>202</v>
      </c>
    </row>
    <row r="65" spans="1:4">
      <c r="A65">
        <v>201511</v>
      </c>
      <c r="B65" t="s">
        <v>67</v>
      </c>
      <c r="C65">
        <v>158</v>
      </c>
      <c r="D65">
        <v>293</v>
      </c>
    </row>
    <row r="66" spans="1:4">
      <c r="A66">
        <v>201511</v>
      </c>
      <c r="B66" t="s">
        <v>68</v>
      </c>
      <c r="C66">
        <v>365</v>
      </c>
      <c r="D66">
        <v>675</v>
      </c>
    </row>
    <row r="67" spans="1:4">
      <c r="A67">
        <v>201511</v>
      </c>
      <c r="B67" t="s">
        <v>69</v>
      </c>
      <c r="C67">
        <v>62</v>
      </c>
      <c r="D67">
        <v>114</v>
      </c>
    </row>
    <row r="68" spans="1:4">
      <c r="A68">
        <v>201511</v>
      </c>
      <c r="B68" t="s">
        <v>70</v>
      </c>
      <c r="C68">
        <v>250</v>
      </c>
      <c r="D68">
        <v>539</v>
      </c>
    </row>
    <row r="69" spans="1:4">
      <c r="A69">
        <v>201511</v>
      </c>
      <c r="B69" t="s">
        <v>71</v>
      </c>
      <c r="C69">
        <v>131</v>
      </c>
      <c r="D69">
        <v>300</v>
      </c>
    </row>
    <row r="70" spans="1:4">
      <c r="A70">
        <v>201511</v>
      </c>
      <c r="B70" t="s">
        <v>72</v>
      </c>
      <c r="C70">
        <v>19</v>
      </c>
      <c r="D70">
        <v>39</v>
      </c>
    </row>
    <row r="71" spans="1:4">
      <c r="A71">
        <v>201511</v>
      </c>
      <c r="B71" t="s">
        <v>73</v>
      </c>
      <c r="C71">
        <v>104</v>
      </c>
      <c r="D71">
        <v>228</v>
      </c>
    </row>
    <row r="72" spans="1:4">
      <c r="A72">
        <v>201511</v>
      </c>
      <c r="B72" t="s">
        <v>74</v>
      </c>
      <c r="C72">
        <v>68</v>
      </c>
      <c r="D72">
        <v>126</v>
      </c>
    </row>
    <row r="73" spans="1:4">
      <c r="A73">
        <v>201511</v>
      </c>
      <c r="B73" t="s">
        <v>75</v>
      </c>
      <c r="C73">
        <v>16</v>
      </c>
      <c r="D73">
        <v>26</v>
      </c>
    </row>
    <row r="74" spans="1:4">
      <c r="A74">
        <v>201511</v>
      </c>
      <c r="B74" t="s">
        <v>76</v>
      </c>
      <c r="C74">
        <v>83</v>
      </c>
      <c r="D74">
        <v>148</v>
      </c>
    </row>
    <row r="75" spans="1:4">
      <c r="A75">
        <v>201511</v>
      </c>
      <c r="B75" t="s">
        <v>77</v>
      </c>
      <c r="C75">
        <v>401</v>
      </c>
      <c r="D75">
        <v>885</v>
      </c>
    </row>
    <row r="76" spans="1:4">
      <c r="A76">
        <v>201511</v>
      </c>
      <c r="B76" t="s">
        <v>78</v>
      </c>
      <c r="C76">
        <v>49</v>
      </c>
      <c r="D76">
        <v>83</v>
      </c>
    </row>
    <row r="77" spans="1:4">
      <c r="A77">
        <v>201511</v>
      </c>
      <c r="B77" t="s">
        <v>79</v>
      </c>
      <c r="C77">
        <v>290</v>
      </c>
      <c r="D77">
        <v>575</v>
      </c>
    </row>
    <row r="78" spans="1:4">
      <c r="A78">
        <v>201511</v>
      </c>
      <c r="B78" t="s">
        <v>80</v>
      </c>
      <c r="C78">
        <v>183</v>
      </c>
      <c r="D78">
        <v>385</v>
      </c>
    </row>
    <row r="79" spans="1:4">
      <c r="A79">
        <v>201511</v>
      </c>
      <c r="B79" t="s">
        <v>81</v>
      </c>
      <c r="C79">
        <v>725</v>
      </c>
      <c r="D79">
        <v>1645</v>
      </c>
    </row>
    <row r="80" spans="1:4">
      <c r="A80">
        <v>201511</v>
      </c>
      <c r="B80" t="s">
        <v>82</v>
      </c>
      <c r="C80">
        <v>233</v>
      </c>
      <c r="D80">
        <v>431</v>
      </c>
    </row>
    <row r="81" spans="1:4">
      <c r="A81">
        <v>201511</v>
      </c>
      <c r="B81" t="s">
        <v>83</v>
      </c>
      <c r="C81">
        <v>229</v>
      </c>
      <c r="D81">
        <v>409</v>
      </c>
    </row>
    <row r="82" spans="1:4">
      <c r="A82">
        <v>201511</v>
      </c>
      <c r="B82" t="s">
        <v>84</v>
      </c>
      <c r="C82">
        <v>184</v>
      </c>
      <c r="D82">
        <v>327</v>
      </c>
    </row>
    <row r="83" spans="1:4">
      <c r="A83">
        <v>201511</v>
      </c>
      <c r="B83" t="s">
        <v>85</v>
      </c>
      <c r="C83">
        <v>104</v>
      </c>
      <c r="D83">
        <v>208</v>
      </c>
    </row>
    <row r="84" spans="1:4">
      <c r="A84">
        <v>201511</v>
      </c>
      <c r="B84" t="s">
        <v>86</v>
      </c>
      <c r="C84">
        <v>202</v>
      </c>
      <c r="D84">
        <v>413</v>
      </c>
    </row>
    <row r="85" spans="1:4">
      <c r="A85">
        <v>201511</v>
      </c>
      <c r="B85" t="s">
        <v>87</v>
      </c>
      <c r="C85">
        <v>72</v>
      </c>
      <c r="D85">
        <v>135</v>
      </c>
    </row>
    <row r="86" spans="1:4">
      <c r="A86">
        <v>201511</v>
      </c>
      <c r="B86" t="s">
        <v>88</v>
      </c>
      <c r="C86">
        <v>64</v>
      </c>
      <c r="D86">
        <v>121</v>
      </c>
    </row>
    <row r="87" spans="1:4">
      <c r="A87">
        <v>201511</v>
      </c>
      <c r="B87" t="s">
        <v>89</v>
      </c>
      <c r="C87">
        <v>113</v>
      </c>
      <c r="D87">
        <v>200</v>
      </c>
    </row>
    <row r="88" spans="1:4">
      <c r="A88">
        <v>201511</v>
      </c>
      <c r="B88" t="s">
        <v>90</v>
      </c>
      <c r="C88">
        <v>17</v>
      </c>
      <c r="D88">
        <v>31</v>
      </c>
    </row>
    <row r="89" spans="1:4">
      <c r="A89">
        <v>201511</v>
      </c>
      <c r="B89" t="s">
        <v>91</v>
      </c>
      <c r="C89">
        <v>57</v>
      </c>
      <c r="D89">
        <v>124</v>
      </c>
    </row>
    <row r="90" spans="1:4">
      <c r="A90">
        <v>201511</v>
      </c>
      <c r="B90" t="s">
        <v>92</v>
      </c>
      <c r="C90">
        <v>4</v>
      </c>
      <c r="D90">
        <v>5</v>
      </c>
    </row>
    <row r="91" spans="1:4">
      <c r="A91">
        <v>201511</v>
      </c>
      <c r="B91" t="s">
        <v>93</v>
      </c>
      <c r="C91">
        <v>208</v>
      </c>
      <c r="D91">
        <v>399</v>
      </c>
    </row>
    <row r="92" spans="1:4">
      <c r="A92">
        <v>201511</v>
      </c>
      <c r="B92" t="s">
        <v>94</v>
      </c>
      <c r="C92">
        <v>187</v>
      </c>
      <c r="D92">
        <v>409</v>
      </c>
    </row>
    <row r="93" spans="1:4">
      <c r="A93">
        <v>201511</v>
      </c>
      <c r="B93" t="s">
        <v>95</v>
      </c>
      <c r="C93">
        <v>816</v>
      </c>
      <c r="D93">
        <v>1712</v>
      </c>
    </row>
    <row r="94" spans="1:4">
      <c r="A94">
        <v>201511</v>
      </c>
      <c r="B94" t="s">
        <v>96</v>
      </c>
      <c r="C94">
        <v>68</v>
      </c>
      <c r="D94">
        <v>143</v>
      </c>
    </row>
    <row r="95" spans="1:4">
      <c r="A95">
        <v>201511</v>
      </c>
      <c r="B95" t="s">
        <v>97</v>
      </c>
      <c r="C95">
        <v>57</v>
      </c>
      <c r="D95">
        <v>119</v>
      </c>
    </row>
    <row r="96" spans="1:4">
      <c r="A96">
        <v>201511</v>
      </c>
      <c r="B96" t="s">
        <v>98</v>
      </c>
      <c r="C96">
        <v>26</v>
      </c>
      <c r="D96">
        <v>49</v>
      </c>
    </row>
    <row r="97" spans="1:4">
      <c r="A97">
        <v>201511</v>
      </c>
      <c r="B97" t="s">
        <v>99</v>
      </c>
      <c r="C97">
        <v>359</v>
      </c>
      <c r="D97">
        <v>765</v>
      </c>
    </row>
    <row r="98" spans="1:4">
      <c r="A98">
        <v>201511</v>
      </c>
      <c r="B98" t="s">
        <v>100</v>
      </c>
      <c r="C98">
        <v>270</v>
      </c>
      <c r="D98">
        <v>614</v>
      </c>
    </row>
    <row r="99" spans="1:4">
      <c r="A99">
        <v>201511</v>
      </c>
      <c r="B99" t="s">
        <v>101</v>
      </c>
      <c r="C99">
        <v>217</v>
      </c>
      <c r="D99">
        <v>429</v>
      </c>
    </row>
    <row r="100" spans="1:4">
      <c r="A100">
        <v>201511</v>
      </c>
      <c r="B100" t="s">
        <v>102</v>
      </c>
      <c r="C100">
        <v>43</v>
      </c>
      <c r="D100">
        <v>75</v>
      </c>
    </row>
    <row r="101" spans="1:4">
      <c r="A101">
        <v>201511</v>
      </c>
      <c r="B101" t="s">
        <v>103</v>
      </c>
      <c r="C101">
        <v>13</v>
      </c>
      <c r="D101">
        <v>21</v>
      </c>
    </row>
    <row r="103" spans="1:4">
      <c r="A103">
        <v>201511</v>
      </c>
      <c r="C103">
        <v>18064</v>
      </c>
      <c r="D103">
        <v>36785</v>
      </c>
    </row>
  </sheetData>
  <pageMargins left="0.7" right="0.7" top="0.75" bottom="0.75" header="0.3" footer="0.3"/>
  <tableParts count="1">
    <tablePart r:id="rId1"/>
  </tablePart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9"/>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201510</v>
      </c>
      <c r="B2" t="s">
        <v>4</v>
      </c>
      <c r="C2">
        <v>273</v>
      </c>
      <c r="D2">
        <v>506</v>
      </c>
    </row>
    <row r="3" spans="1:4">
      <c r="A3">
        <v>201510</v>
      </c>
      <c r="B3" t="s">
        <v>5</v>
      </c>
      <c r="C3">
        <v>66</v>
      </c>
      <c r="D3">
        <v>108</v>
      </c>
    </row>
    <row r="4" spans="1:4">
      <c r="A4">
        <v>201510</v>
      </c>
      <c r="B4" t="s">
        <v>6</v>
      </c>
      <c r="C4">
        <v>24</v>
      </c>
      <c r="D4">
        <v>46</v>
      </c>
    </row>
    <row r="5" spans="1:4">
      <c r="A5">
        <v>201510</v>
      </c>
      <c r="B5" t="s">
        <v>7</v>
      </c>
      <c r="C5">
        <v>84</v>
      </c>
      <c r="D5">
        <v>157</v>
      </c>
    </row>
    <row r="6" spans="1:4">
      <c r="A6">
        <v>201510</v>
      </c>
      <c r="B6" t="s">
        <v>8</v>
      </c>
      <c r="C6">
        <v>33</v>
      </c>
      <c r="D6">
        <v>68</v>
      </c>
    </row>
    <row r="7" spans="1:4">
      <c r="A7">
        <v>201510</v>
      </c>
      <c r="B7" t="s">
        <v>9</v>
      </c>
      <c r="C7">
        <v>23</v>
      </c>
      <c r="D7">
        <v>48</v>
      </c>
    </row>
    <row r="8" spans="1:4">
      <c r="A8">
        <v>201510</v>
      </c>
      <c r="B8" t="s">
        <v>10</v>
      </c>
      <c r="C8">
        <v>131</v>
      </c>
      <c r="D8">
        <v>261</v>
      </c>
    </row>
    <row r="9" spans="1:4">
      <c r="A9">
        <v>201510</v>
      </c>
      <c r="B9" t="s">
        <v>11</v>
      </c>
      <c r="C9">
        <v>47</v>
      </c>
      <c r="D9">
        <v>84</v>
      </c>
    </row>
    <row r="10" spans="1:4">
      <c r="A10">
        <v>201510</v>
      </c>
      <c r="B10" t="s">
        <v>12</v>
      </c>
      <c r="C10">
        <v>139</v>
      </c>
      <c r="D10">
        <v>267</v>
      </c>
    </row>
    <row r="11" spans="1:4">
      <c r="A11">
        <v>201510</v>
      </c>
      <c r="B11" t="s">
        <v>13</v>
      </c>
      <c r="C11">
        <v>203</v>
      </c>
      <c r="D11">
        <v>410</v>
      </c>
    </row>
    <row r="12" spans="1:4">
      <c r="A12">
        <v>201510</v>
      </c>
      <c r="B12" t="s">
        <v>14</v>
      </c>
      <c r="C12">
        <v>218</v>
      </c>
      <c r="D12">
        <v>420</v>
      </c>
    </row>
    <row r="13" spans="1:4">
      <c r="A13">
        <v>201510</v>
      </c>
      <c r="B13" t="s">
        <v>15</v>
      </c>
      <c r="C13">
        <v>157</v>
      </c>
      <c r="D13">
        <v>308</v>
      </c>
    </row>
    <row r="14" spans="1:4">
      <c r="A14">
        <v>201510</v>
      </c>
      <c r="B14" t="s">
        <v>16</v>
      </c>
      <c r="C14">
        <v>233</v>
      </c>
      <c r="D14">
        <v>437</v>
      </c>
    </row>
    <row r="15" spans="1:4">
      <c r="A15">
        <v>201510</v>
      </c>
      <c r="B15" t="s">
        <v>17</v>
      </c>
      <c r="C15">
        <v>59</v>
      </c>
      <c r="D15">
        <v>99</v>
      </c>
    </row>
    <row r="16" spans="1:4">
      <c r="A16">
        <v>201510</v>
      </c>
      <c r="B16" t="s">
        <v>18</v>
      </c>
      <c r="C16">
        <v>13</v>
      </c>
      <c r="D16">
        <v>26</v>
      </c>
    </row>
    <row r="17" spans="1:4">
      <c r="A17">
        <v>201510</v>
      </c>
      <c r="B17" t="s">
        <v>19</v>
      </c>
      <c r="C17">
        <v>103</v>
      </c>
      <c r="D17">
        <v>222</v>
      </c>
    </row>
    <row r="18" spans="1:4">
      <c r="A18">
        <v>201510</v>
      </c>
      <c r="B18" t="s">
        <v>20</v>
      </c>
      <c r="C18">
        <v>59</v>
      </c>
      <c r="D18">
        <v>104</v>
      </c>
    </row>
    <row r="19" spans="1:4">
      <c r="A19">
        <v>201510</v>
      </c>
      <c r="B19" t="s">
        <v>21</v>
      </c>
      <c r="C19">
        <v>173</v>
      </c>
      <c r="D19">
        <v>311</v>
      </c>
    </row>
    <row r="20" spans="1:4">
      <c r="A20">
        <v>201510</v>
      </c>
      <c r="B20" t="s">
        <v>22</v>
      </c>
      <c r="C20">
        <v>73</v>
      </c>
      <c r="D20">
        <v>154</v>
      </c>
    </row>
    <row r="21" spans="1:4">
      <c r="A21">
        <v>201510</v>
      </c>
      <c r="B21" t="s">
        <v>23</v>
      </c>
      <c r="C21">
        <v>26</v>
      </c>
      <c r="D21">
        <v>41</v>
      </c>
    </row>
    <row r="22" spans="1:4">
      <c r="A22">
        <v>201510</v>
      </c>
      <c r="B22" t="s">
        <v>24</v>
      </c>
      <c r="C22">
        <v>32</v>
      </c>
      <c r="D22">
        <v>54</v>
      </c>
    </row>
    <row r="23" spans="1:4">
      <c r="A23">
        <v>201510</v>
      </c>
      <c r="B23" t="s">
        <v>25</v>
      </c>
      <c r="C23">
        <v>8</v>
      </c>
      <c r="D23">
        <v>9</v>
      </c>
    </row>
    <row r="24" spans="1:4">
      <c r="A24">
        <v>201510</v>
      </c>
      <c r="B24" t="s">
        <v>26</v>
      </c>
      <c r="C24">
        <v>302</v>
      </c>
      <c r="D24">
        <v>526</v>
      </c>
    </row>
    <row r="25" spans="1:4">
      <c r="A25">
        <v>201510</v>
      </c>
      <c r="B25" t="s">
        <v>27</v>
      </c>
      <c r="C25">
        <v>214</v>
      </c>
      <c r="D25">
        <v>405</v>
      </c>
    </row>
    <row r="26" spans="1:4">
      <c r="A26">
        <v>201510</v>
      </c>
      <c r="B26" t="s">
        <v>28</v>
      </c>
      <c r="C26">
        <v>199</v>
      </c>
      <c r="D26">
        <v>423</v>
      </c>
    </row>
    <row r="27" spans="1:4">
      <c r="A27">
        <v>201510</v>
      </c>
      <c r="B27" t="s">
        <v>29</v>
      </c>
      <c r="C27">
        <v>1252</v>
      </c>
      <c r="D27">
        <v>2750</v>
      </c>
    </row>
    <row r="28" spans="1:4">
      <c r="A28">
        <v>201510</v>
      </c>
      <c r="B28" t="s">
        <v>30</v>
      </c>
      <c r="C28">
        <v>19</v>
      </c>
      <c r="D28">
        <v>33</v>
      </c>
    </row>
    <row r="29" spans="1:4">
      <c r="A29">
        <v>201510</v>
      </c>
      <c r="B29" t="s">
        <v>31</v>
      </c>
      <c r="C29">
        <v>27</v>
      </c>
      <c r="D29">
        <v>45</v>
      </c>
    </row>
    <row r="30" spans="1:4">
      <c r="A30">
        <v>201510</v>
      </c>
      <c r="B30" t="s">
        <v>32</v>
      </c>
      <c r="C30">
        <v>196</v>
      </c>
      <c r="D30">
        <v>370</v>
      </c>
    </row>
    <row r="31" spans="1:4">
      <c r="A31">
        <v>201510</v>
      </c>
      <c r="B31" t="s">
        <v>33</v>
      </c>
      <c r="C31">
        <v>78</v>
      </c>
      <c r="D31">
        <v>158</v>
      </c>
    </row>
    <row r="32" spans="1:4">
      <c r="A32">
        <v>201510</v>
      </c>
      <c r="B32" t="s">
        <v>34</v>
      </c>
      <c r="C32">
        <v>109</v>
      </c>
      <c r="D32">
        <v>206</v>
      </c>
    </row>
    <row r="33" spans="1:4">
      <c r="A33">
        <v>201510</v>
      </c>
      <c r="B33" t="s">
        <v>35</v>
      </c>
      <c r="C33">
        <v>534</v>
      </c>
      <c r="D33">
        <v>1064</v>
      </c>
    </row>
    <row r="34" spans="1:4">
      <c r="A34">
        <v>201510</v>
      </c>
      <c r="B34" t="s">
        <v>36</v>
      </c>
      <c r="C34">
        <v>224</v>
      </c>
      <c r="D34">
        <v>542</v>
      </c>
    </row>
    <row r="35" spans="1:4">
      <c r="A35">
        <v>201510</v>
      </c>
      <c r="B35" t="s">
        <v>37</v>
      </c>
      <c r="C35">
        <v>584</v>
      </c>
      <c r="D35">
        <v>1240</v>
      </c>
    </row>
    <row r="36" spans="1:4">
      <c r="A36">
        <v>201510</v>
      </c>
      <c r="B36" t="s">
        <v>38</v>
      </c>
      <c r="C36">
        <v>74</v>
      </c>
      <c r="D36">
        <v>146</v>
      </c>
    </row>
    <row r="37" spans="1:4">
      <c r="A37">
        <v>201510</v>
      </c>
      <c r="B37" t="s">
        <v>39</v>
      </c>
      <c r="C37">
        <v>407</v>
      </c>
      <c r="D37">
        <v>682</v>
      </c>
    </row>
    <row r="38" spans="1:4">
      <c r="A38">
        <v>201510</v>
      </c>
      <c r="B38" t="s">
        <v>40</v>
      </c>
      <c r="C38">
        <v>29</v>
      </c>
      <c r="D38">
        <v>58</v>
      </c>
    </row>
    <row r="39" spans="1:4">
      <c r="A39">
        <v>201510</v>
      </c>
      <c r="B39" t="s">
        <v>41</v>
      </c>
      <c r="C39">
        <v>10</v>
      </c>
      <c r="D39">
        <v>16</v>
      </c>
    </row>
    <row r="40" spans="1:4">
      <c r="A40">
        <v>201510</v>
      </c>
      <c r="B40" t="s">
        <v>42</v>
      </c>
      <c r="C40">
        <v>114</v>
      </c>
      <c r="D40">
        <v>268</v>
      </c>
    </row>
    <row r="41" spans="1:4">
      <c r="A41">
        <v>201510</v>
      </c>
      <c r="B41" t="s">
        <v>43</v>
      </c>
      <c r="C41">
        <v>40</v>
      </c>
      <c r="D41">
        <v>57</v>
      </c>
    </row>
    <row r="42" spans="1:4">
      <c r="A42">
        <v>201510</v>
      </c>
      <c r="B42" t="s">
        <v>44</v>
      </c>
      <c r="C42">
        <v>860</v>
      </c>
      <c r="D42">
        <v>1803</v>
      </c>
    </row>
    <row r="43" spans="1:4">
      <c r="A43">
        <v>201510</v>
      </c>
      <c r="B43" t="s">
        <v>45</v>
      </c>
      <c r="C43">
        <v>188</v>
      </c>
      <c r="D43">
        <v>357</v>
      </c>
    </row>
    <row r="44" spans="1:4">
      <c r="A44">
        <v>201510</v>
      </c>
      <c r="B44" t="s">
        <v>46</v>
      </c>
      <c r="C44">
        <v>151</v>
      </c>
      <c r="D44">
        <v>285</v>
      </c>
    </row>
    <row r="45" spans="1:4">
      <c r="A45">
        <v>201510</v>
      </c>
      <c r="B45" t="s">
        <v>47</v>
      </c>
      <c r="C45">
        <v>163</v>
      </c>
      <c r="D45">
        <v>306</v>
      </c>
    </row>
    <row r="46" spans="1:4">
      <c r="A46">
        <v>201510</v>
      </c>
      <c r="B46" t="s">
        <v>48</v>
      </c>
      <c r="C46">
        <v>133</v>
      </c>
      <c r="D46">
        <v>308</v>
      </c>
    </row>
    <row r="47" spans="1:4">
      <c r="A47">
        <v>201510</v>
      </c>
      <c r="B47" t="s">
        <v>49</v>
      </c>
      <c r="C47">
        <v>46</v>
      </c>
      <c r="D47">
        <v>87</v>
      </c>
    </row>
    <row r="48" spans="1:4">
      <c r="A48">
        <v>201510</v>
      </c>
      <c r="B48" t="s">
        <v>50</v>
      </c>
      <c r="C48">
        <v>96</v>
      </c>
      <c r="D48">
        <v>197</v>
      </c>
    </row>
    <row r="49" spans="1:4">
      <c r="A49">
        <v>201510</v>
      </c>
      <c r="B49" t="s">
        <v>51</v>
      </c>
      <c r="C49">
        <v>10</v>
      </c>
      <c r="D49">
        <v>20</v>
      </c>
    </row>
    <row r="50" spans="1:4">
      <c r="A50">
        <v>201510</v>
      </c>
      <c r="B50" t="s">
        <v>52</v>
      </c>
      <c r="C50">
        <v>201</v>
      </c>
      <c r="D50">
        <v>355</v>
      </c>
    </row>
    <row r="51" spans="1:4">
      <c r="A51">
        <v>201510</v>
      </c>
      <c r="B51" t="s">
        <v>53</v>
      </c>
      <c r="C51">
        <v>40</v>
      </c>
      <c r="D51">
        <v>74</v>
      </c>
    </row>
    <row r="52" spans="1:4">
      <c r="A52">
        <v>201510</v>
      </c>
      <c r="B52" t="s">
        <v>54</v>
      </c>
      <c r="C52">
        <v>287</v>
      </c>
      <c r="D52">
        <v>564</v>
      </c>
    </row>
    <row r="53" spans="1:4">
      <c r="A53">
        <v>201510</v>
      </c>
      <c r="B53" t="s">
        <v>55</v>
      </c>
      <c r="C53">
        <v>20</v>
      </c>
      <c r="D53">
        <v>34</v>
      </c>
    </row>
    <row r="54" spans="1:4">
      <c r="A54">
        <v>201510</v>
      </c>
      <c r="B54" t="s">
        <v>56</v>
      </c>
      <c r="C54">
        <v>63</v>
      </c>
      <c r="D54">
        <v>123</v>
      </c>
    </row>
    <row r="55" spans="1:4">
      <c r="A55">
        <v>201510</v>
      </c>
      <c r="B55" t="s">
        <v>57</v>
      </c>
      <c r="C55">
        <v>175</v>
      </c>
      <c r="D55">
        <v>408</v>
      </c>
    </row>
    <row r="56" spans="1:4">
      <c r="A56">
        <v>201510</v>
      </c>
      <c r="B56" t="s">
        <v>58</v>
      </c>
      <c r="C56">
        <v>105</v>
      </c>
      <c r="D56">
        <v>161</v>
      </c>
    </row>
    <row r="57" spans="1:4">
      <c r="A57">
        <v>201510</v>
      </c>
      <c r="B57" t="s">
        <v>59</v>
      </c>
      <c r="C57">
        <v>3</v>
      </c>
      <c r="D57">
        <v>8</v>
      </c>
    </row>
    <row r="58" spans="1:4">
      <c r="A58">
        <v>201510</v>
      </c>
      <c r="B58" t="s">
        <v>60</v>
      </c>
      <c r="C58">
        <v>49</v>
      </c>
      <c r="D58">
        <v>115</v>
      </c>
    </row>
    <row r="59" spans="1:4">
      <c r="A59">
        <v>201510</v>
      </c>
      <c r="B59" t="s">
        <v>61</v>
      </c>
      <c r="C59">
        <v>62</v>
      </c>
      <c r="D59">
        <v>144</v>
      </c>
    </row>
    <row r="60" spans="1:4">
      <c r="A60">
        <v>201510</v>
      </c>
      <c r="B60" t="s">
        <v>62</v>
      </c>
      <c r="C60">
        <v>102</v>
      </c>
      <c r="D60">
        <v>195</v>
      </c>
    </row>
    <row r="61" spans="1:4">
      <c r="A61">
        <v>201510</v>
      </c>
      <c r="B61" t="s">
        <v>63</v>
      </c>
      <c r="C61">
        <v>2406</v>
      </c>
      <c r="D61">
        <v>5230</v>
      </c>
    </row>
    <row r="62" spans="1:4">
      <c r="A62">
        <v>201510</v>
      </c>
      <c r="B62" t="s">
        <v>64</v>
      </c>
      <c r="C62">
        <v>7</v>
      </c>
      <c r="D62">
        <v>9</v>
      </c>
    </row>
    <row r="63" spans="1:4">
      <c r="A63">
        <v>201510</v>
      </c>
      <c r="B63" t="s">
        <v>65</v>
      </c>
      <c r="C63">
        <v>55</v>
      </c>
      <c r="D63">
        <v>101</v>
      </c>
    </row>
    <row r="64" spans="1:4">
      <c r="A64">
        <v>201510</v>
      </c>
      <c r="B64" t="s">
        <v>66</v>
      </c>
      <c r="C64">
        <v>80</v>
      </c>
      <c r="D64">
        <v>183</v>
      </c>
    </row>
    <row r="65" spans="1:4">
      <c r="A65">
        <v>201510</v>
      </c>
      <c r="B65" t="s">
        <v>67</v>
      </c>
      <c r="C65">
        <v>155</v>
      </c>
      <c r="D65">
        <v>280</v>
      </c>
    </row>
    <row r="66" spans="1:4">
      <c r="A66">
        <v>201510</v>
      </c>
      <c r="B66" t="s">
        <v>68</v>
      </c>
      <c r="C66">
        <v>382</v>
      </c>
      <c r="D66">
        <v>707</v>
      </c>
    </row>
    <row r="67" spans="1:4">
      <c r="A67">
        <v>201510</v>
      </c>
      <c r="B67" t="s">
        <v>69</v>
      </c>
      <c r="C67">
        <v>66</v>
      </c>
      <c r="D67">
        <v>121</v>
      </c>
    </row>
    <row r="68" spans="1:4">
      <c r="A68">
        <v>201510</v>
      </c>
      <c r="B68" t="s">
        <v>70</v>
      </c>
      <c r="C68">
        <v>257</v>
      </c>
      <c r="D68">
        <v>555</v>
      </c>
    </row>
    <row r="69" spans="1:4">
      <c r="A69">
        <v>201510</v>
      </c>
      <c r="B69" t="s">
        <v>71</v>
      </c>
      <c r="C69">
        <v>137</v>
      </c>
      <c r="D69">
        <v>313</v>
      </c>
    </row>
    <row r="70" spans="1:4">
      <c r="A70">
        <v>201510</v>
      </c>
      <c r="B70" t="s">
        <v>72</v>
      </c>
      <c r="C70">
        <v>19</v>
      </c>
      <c r="D70">
        <v>38</v>
      </c>
    </row>
    <row r="71" spans="1:4">
      <c r="A71">
        <v>201510</v>
      </c>
      <c r="B71" t="s">
        <v>73</v>
      </c>
      <c r="C71">
        <v>100</v>
      </c>
      <c r="D71">
        <v>210</v>
      </c>
    </row>
    <row r="72" spans="1:4">
      <c r="A72">
        <v>201510</v>
      </c>
      <c r="B72" t="s">
        <v>74</v>
      </c>
      <c r="C72">
        <v>74</v>
      </c>
      <c r="D72">
        <v>147</v>
      </c>
    </row>
    <row r="73" spans="1:4">
      <c r="A73">
        <v>201510</v>
      </c>
      <c r="B73" t="s">
        <v>75</v>
      </c>
      <c r="C73">
        <v>18</v>
      </c>
      <c r="D73">
        <v>29</v>
      </c>
    </row>
    <row r="74" spans="1:4">
      <c r="A74">
        <v>201510</v>
      </c>
      <c r="B74" t="s">
        <v>76</v>
      </c>
      <c r="C74">
        <v>81</v>
      </c>
      <c r="D74">
        <v>146</v>
      </c>
    </row>
    <row r="75" spans="1:4">
      <c r="A75">
        <v>201510</v>
      </c>
      <c r="B75" t="s">
        <v>77</v>
      </c>
      <c r="C75">
        <v>421</v>
      </c>
      <c r="D75">
        <v>942</v>
      </c>
    </row>
    <row r="76" spans="1:4">
      <c r="A76">
        <v>201510</v>
      </c>
      <c r="B76" t="s">
        <v>78</v>
      </c>
      <c r="C76">
        <v>50</v>
      </c>
      <c r="D76">
        <v>89</v>
      </c>
    </row>
    <row r="77" spans="1:4">
      <c r="A77">
        <v>201510</v>
      </c>
      <c r="B77" t="s">
        <v>79</v>
      </c>
      <c r="C77">
        <v>284</v>
      </c>
      <c r="D77">
        <v>571</v>
      </c>
    </row>
    <row r="78" spans="1:4">
      <c r="A78">
        <v>201510</v>
      </c>
      <c r="B78" t="s">
        <v>80</v>
      </c>
      <c r="C78">
        <v>196</v>
      </c>
      <c r="D78">
        <v>412</v>
      </c>
    </row>
    <row r="79" spans="1:4">
      <c r="A79">
        <v>201510</v>
      </c>
      <c r="B79" t="s">
        <v>81</v>
      </c>
      <c r="C79">
        <v>759</v>
      </c>
      <c r="D79">
        <v>1755</v>
      </c>
    </row>
    <row r="80" spans="1:4">
      <c r="A80">
        <v>201510</v>
      </c>
      <c r="B80" t="s">
        <v>82</v>
      </c>
      <c r="C80">
        <v>238</v>
      </c>
      <c r="D80">
        <v>438</v>
      </c>
    </row>
    <row r="81" spans="1:4">
      <c r="A81">
        <v>201510</v>
      </c>
      <c r="B81" t="s">
        <v>83</v>
      </c>
      <c r="C81">
        <v>238</v>
      </c>
      <c r="D81">
        <v>422</v>
      </c>
    </row>
    <row r="82" spans="1:4">
      <c r="A82">
        <v>201510</v>
      </c>
      <c r="B82" t="s">
        <v>84</v>
      </c>
      <c r="C82">
        <v>190</v>
      </c>
      <c r="D82">
        <v>342</v>
      </c>
    </row>
    <row r="83" spans="1:4">
      <c r="A83">
        <v>201510</v>
      </c>
      <c r="B83" t="s">
        <v>85</v>
      </c>
      <c r="C83">
        <v>108</v>
      </c>
      <c r="D83">
        <v>222</v>
      </c>
    </row>
    <row r="84" spans="1:4">
      <c r="A84">
        <v>201510</v>
      </c>
      <c r="B84" t="s">
        <v>86</v>
      </c>
      <c r="C84">
        <v>202</v>
      </c>
      <c r="D84">
        <v>420</v>
      </c>
    </row>
    <row r="85" spans="1:4">
      <c r="A85">
        <v>201510</v>
      </c>
      <c r="B85" t="s">
        <v>87</v>
      </c>
      <c r="C85">
        <v>76</v>
      </c>
      <c r="D85">
        <v>132</v>
      </c>
    </row>
    <row r="86" spans="1:4">
      <c r="A86">
        <v>201510</v>
      </c>
      <c r="B86" t="s">
        <v>88</v>
      </c>
      <c r="C86">
        <v>64</v>
      </c>
      <c r="D86">
        <v>118</v>
      </c>
    </row>
    <row r="87" spans="1:4">
      <c r="A87">
        <v>201510</v>
      </c>
      <c r="B87" t="s">
        <v>89</v>
      </c>
      <c r="C87">
        <v>126</v>
      </c>
      <c r="D87">
        <v>224</v>
      </c>
    </row>
    <row r="88" spans="1:4">
      <c r="A88">
        <v>201510</v>
      </c>
      <c r="B88" t="s">
        <v>90</v>
      </c>
      <c r="C88">
        <v>16</v>
      </c>
      <c r="D88">
        <v>25</v>
      </c>
    </row>
    <row r="89" spans="1:4">
      <c r="A89">
        <v>201510</v>
      </c>
      <c r="B89" t="s">
        <v>91</v>
      </c>
      <c r="C89">
        <v>52</v>
      </c>
      <c r="D89">
        <v>120</v>
      </c>
    </row>
    <row r="90" spans="1:4">
      <c r="A90">
        <v>201510</v>
      </c>
      <c r="B90" t="s">
        <v>92</v>
      </c>
      <c r="C90">
        <v>4</v>
      </c>
      <c r="D90">
        <v>5</v>
      </c>
    </row>
    <row r="91" spans="1:4">
      <c r="A91">
        <v>201510</v>
      </c>
      <c r="B91" t="s">
        <v>93</v>
      </c>
      <c r="C91">
        <v>205</v>
      </c>
      <c r="D91">
        <v>391</v>
      </c>
    </row>
    <row r="92" spans="1:4">
      <c r="A92">
        <v>201510</v>
      </c>
      <c r="B92" t="s">
        <v>94</v>
      </c>
      <c r="C92">
        <v>189</v>
      </c>
      <c r="D92">
        <v>410</v>
      </c>
    </row>
    <row r="93" spans="1:4">
      <c r="A93">
        <v>201510</v>
      </c>
      <c r="B93" t="s">
        <v>95</v>
      </c>
      <c r="C93">
        <v>874</v>
      </c>
      <c r="D93">
        <v>1912</v>
      </c>
    </row>
    <row r="94" spans="1:4">
      <c r="A94">
        <v>201510</v>
      </c>
      <c r="B94" t="s">
        <v>96</v>
      </c>
      <c r="C94">
        <v>70</v>
      </c>
      <c r="D94">
        <v>150</v>
      </c>
    </row>
    <row r="95" spans="1:4">
      <c r="A95">
        <v>201510</v>
      </c>
      <c r="B95" t="s">
        <v>97</v>
      </c>
      <c r="C95">
        <v>55</v>
      </c>
      <c r="D95">
        <v>110</v>
      </c>
    </row>
    <row r="96" spans="1:4">
      <c r="A96">
        <v>201510</v>
      </c>
      <c r="B96" t="s">
        <v>98</v>
      </c>
      <c r="C96">
        <v>26</v>
      </c>
      <c r="D96">
        <v>49</v>
      </c>
    </row>
    <row r="97" spans="1:4">
      <c r="A97">
        <v>201510</v>
      </c>
      <c r="B97" t="s">
        <v>99</v>
      </c>
      <c r="C97">
        <v>369</v>
      </c>
      <c r="D97">
        <v>803</v>
      </c>
    </row>
    <row r="98" spans="1:4">
      <c r="A98">
        <v>201510</v>
      </c>
      <c r="B98" t="s">
        <v>100</v>
      </c>
      <c r="C98">
        <v>272</v>
      </c>
      <c r="D98">
        <v>609</v>
      </c>
    </row>
    <row r="99" spans="1:4">
      <c r="A99">
        <v>201510</v>
      </c>
      <c r="B99" t="s">
        <v>101</v>
      </c>
      <c r="C99">
        <v>216</v>
      </c>
      <c r="D99">
        <v>435</v>
      </c>
    </row>
    <row r="100" spans="1:4">
      <c r="A100">
        <v>201510</v>
      </c>
      <c r="B100" t="s">
        <v>102</v>
      </c>
      <c r="C100">
        <v>43</v>
      </c>
      <c r="D100">
        <v>78</v>
      </c>
    </row>
    <row r="101" spans="1:4">
      <c r="A101">
        <v>201510</v>
      </c>
      <c r="B101" t="s">
        <v>103</v>
      </c>
      <c r="C101">
        <v>14</v>
      </c>
      <c r="D101">
        <v>23</v>
      </c>
    </row>
    <row r="103" spans="1:4">
      <c r="A103">
        <v>201510</v>
      </c>
      <c r="C103">
        <v>18537</v>
      </c>
      <c r="D103">
        <v>37949</v>
      </c>
    </row>
  </sheetData>
  <pageMargins left="0.7" right="0.7" top="0.75" bottom="0.75" header="0.3" footer="0.3"/>
  <tableParts count="1">
    <tablePart r:id="rId1"/>
  </tablePart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201509</v>
      </c>
      <c r="B2" t="s">
        <v>4</v>
      </c>
      <c r="C2">
        <v>278</v>
      </c>
      <c r="D2">
        <v>524</v>
      </c>
    </row>
    <row r="3" spans="1:4">
      <c r="A3">
        <v>201509</v>
      </c>
      <c r="B3" t="s">
        <v>5</v>
      </c>
      <c r="C3">
        <v>68</v>
      </c>
      <c r="D3">
        <v>118</v>
      </c>
    </row>
    <row r="4" spans="1:4">
      <c r="A4">
        <v>201509</v>
      </c>
      <c r="B4" t="s">
        <v>6</v>
      </c>
      <c r="C4">
        <v>24</v>
      </c>
      <c r="D4">
        <v>46</v>
      </c>
    </row>
    <row r="5" spans="1:4">
      <c r="A5">
        <v>201509</v>
      </c>
      <c r="B5" t="s">
        <v>7</v>
      </c>
      <c r="C5">
        <v>80</v>
      </c>
      <c r="D5">
        <v>148</v>
      </c>
    </row>
    <row r="6" spans="1:4">
      <c r="A6">
        <v>201509</v>
      </c>
      <c r="B6" t="s">
        <v>8</v>
      </c>
      <c r="C6">
        <v>29</v>
      </c>
      <c r="D6">
        <v>67</v>
      </c>
    </row>
    <row r="7" spans="1:4">
      <c r="A7">
        <v>201509</v>
      </c>
      <c r="B7" t="s">
        <v>9</v>
      </c>
      <c r="C7">
        <v>21</v>
      </c>
      <c r="D7">
        <v>45</v>
      </c>
    </row>
    <row r="8" spans="1:4">
      <c r="A8">
        <v>201509</v>
      </c>
      <c r="B8" t="s">
        <v>10</v>
      </c>
      <c r="C8">
        <v>130</v>
      </c>
      <c r="D8">
        <v>254</v>
      </c>
    </row>
    <row r="9" spans="1:4">
      <c r="A9">
        <v>201509</v>
      </c>
      <c r="B9" t="s">
        <v>11</v>
      </c>
      <c r="C9">
        <v>47</v>
      </c>
      <c r="D9">
        <v>85</v>
      </c>
    </row>
    <row r="10" spans="1:4">
      <c r="A10">
        <v>201509</v>
      </c>
      <c r="B10" t="s">
        <v>12</v>
      </c>
      <c r="C10">
        <v>135</v>
      </c>
      <c r="D10">
        <v>261</v>
      </c>
    </row>
    <row r="11" spans="1:4">
      <c r="A11">
        <v>201509</v>
      </c>
      <c r="B11" t="s">
        <v>13</v>
      </c>
      <c r="C11">
        <v>204</v>
      </c>
      <c r="D11">
        <v>418</v>
      </c>
    </row>
    <row r="12" spans="1:4">
      <c r="A12">
        <v>201509</v>
      </c>
      <c r="B12" t="s">
        <v>14</v>
      </c>
      <c r="C12">
        <v>222</v>
      </c>
      <c r="D12">
        <v>429</v>
      </c>
    </row>
    <row r="13" spans="1:4">
      <c r="A13">
        <v>201509</v>
      </c>
      <c r="B13" t="s">
        <v>15</v>
      </c>
      <c r="C13">
        <v>146</v>
      </c>
      <c r="D13">
        <v>281</v>
      </c>
    </row>
    <row r="14" spans="1:4">
      <c r="A14">
        <v>201509</v>
      </c>
      <c r="B14" t="s">
        <v>16</v>
      </c>
      <c r="C14">
        <v>235</v>
      </c>
      <c r="D14">
        <v>446</v>
      </c>
    </row>
    <row r="15" spans="1:4">
      <c r="A15">
        <v>201509</v>
      </c>
      <c r="B15" t="s">
        <v>17</v>
      </c>
      <c r="C15">
        <v>58</v>
      </c>
      <c r="D15">
        <v>98</v>
      </c>
    </row>
    <row r="16" spans="1:4">
      <c r="A16">
        <v>201509</v>
      </c>
      <c r="B16" t="s">
        <v>18</v>
      </c>
      <c r="C16">
        <v>14</v>
      </c>
      <c r="D16">
        <v>27</v>
      </c>
    </row>
    <row r="17" spans="1:4">
      <c r="A17">
        <v>201509</v>
      </c>
      <c r="B17" t="s">
        <v>19</v>
      </c>
      <c r="C17">
        <v>98</v>
      </c>
      <c r="D17">
        <v>207</v>
      </c>
    </row>
    <row r="18" spans="1:4">
      <c r="A18">
        <v>201509</v>
      </c>
      <c r="B18" t="s">
        <v>20</v>
      </c>
      <c r="C18">
        <v>56</v>
      </c>
      <c r="D18">
        <v>95</v>
      </c>
    </row>
    <row r="19" spans="1:4">
      <c r="A19">
        <v>201509</v>
      </c>
      <c r="B19" t="s">
        <v>21</v>
      </c>
      <c r="C19">
        <v>174</v>
      </c>
      <c r="D19">
        <v>315</v>
      </c>
    </row>
    <row r="20" spans="1:4">
      <c r="A20">
        <v>201509</v>
      </c>
      <c r="B20" t="s">
        <v>22</v>
      </c>
      <c r="C20">
        <v>81</v>
      </c>
      <c r="D20">
        <v>175</v>
      </c>
    </row>
    <row r="21" spans="1:4">
      <c r="A21">
        <v>201509</v>
      </c>
      <c r="B21" t="s">
        <v>23</v>
      </c>
      <c r="C21">
        <v>26</v>
      </c>
      <c r="D21">
        <v>47</v>
      </c>
    </row>
    <row r="22" spans="1:4">
      <c r="A22">
        <v>201509</v>
      </c>
      <c r="B22" t="s">
        <v>24</v>
      </c>
      <c r="C22">
        <v>32</v>
      </c>
      <c r="D22">
        <v>49</v>
      </c>
    </row>
    <row r="23" spans="1:4">
      <c r="A23">
        <v>201509</v>
      </c>
      <c r="B23" t="s">
        <v>25</v>
      </c>
      <c r="C23">
        <v>9</v>
      </c>
      <c r="D23">
        <v>11</v>
      </c>
    </row>
    <row r="24" spans="1:4">
      <c r="A24">
        <v>201509</v>
      </c>
      <c r="B24" t="s">
        <v>26</v>
      </c>
      <c r="C24">
        <v>302</v>
      </c>
      <c r="D24">
        <v>526</v>
      </c>
    </row>
    <row r="25" spans="1:4">
      <c r="A25">
        <v>201509</v>
      </c>
      <c r="B25" t="s">
        <v>27</v>
      </c>
      <c r="C25">
        <v>208</v>
      </c>
      <c r="D25">
        <v>391</v>
      </c>
    </row>
    <row r="26" spans="1:4">
      <c r="A26">
        <v>201509</v>
      </c>
      <c r="B26" t="s">
        <v>28</v>
      </c>
      <c r="C26">
        <v>202</v>
      </c>
      <c r="D26">
        <v>439</v>
      </c>
    </row>
    <row r="27" spans="1:4">
      <c r="A27">
        <v>201509</v>
      </c>
      <c r="B27" t="s">
        <v>29</v>
      </c>
      <c r="C27">
        <v>1257</v>
      </c>
      <c r="D27">
        <v>2735</v>
      </c>
    </row>
    <row r="28" spans="1:4">
      <c r="A28">
        <v>201509</v>
      </c>
      <c r="B28" t="s">
        <v>30</v>
      </c>
      <c r="C28">
        <v>21</v>
      </c>
      <c r="D28">
        <v>37</v>
      </c>
    </row>
    <row r="29" spans="1:4">
      <c r="A29">
        <v>201509</v>
      </c>
      <c r="B29" t="s">
        <v>31</v>
      </c>
      <c r="C29">
        <v>25</v>
      </c>
      <c r="D29">
        <v>42</v>
      </c>
    </row>
    <row r="30" spans="1:4">
      <c r="A30">
        <v>201509</v>
      </c>
      <c r="B30" t="s">
        <v>32</v>
      </c>
      <c r="C30">
        <v>210</v>
      </c>
      <c r="D30">
        <v>405</v>
      </c>
    </row>
    <row r="31" spans="1:4">
      <c r="A31">
        <v>201509</v>
      </c>
      <c r="B31" t="s">
        <v>33</v>
      </c>
      <c r="C31">
        <v>75</v>
      </c>
      <c r="D31">
        <v>149</v>
      </c>
    </row>
    <row r="32" spans="1:4">
      <c r="A32">
        <v>201509</v>
      </c>
      <c r="B32" t="s">
        <v>34</v>
      </c>
      <c r="C32">
        <v>114</v>
      </c>
      <c r="D32">
        <v>228</v>
      </c>
    </row>
    <row r="33" spans="1:4">
      <c r="A33">
        <v>201509</v>
      </c>
      <c r="B33" t="s">
        <v>35</v>
      </c>
      <c r="C33">
        <v>530</v>
      </c>
      <c r="D33">
        <v>1048</v>
      </c>
    </row>
    <row r="34" spans="1:4">
      <c r="A34">
        <v>201509</v>
      </c>
      <c r="B34" t="s">
        <v>36</v>
      </c>
      <c r="C34">
        <v>235</v>
      </c>
      <c r="D34">
        <v>581</v>
      </c>
    </row>
    <row r="35" spans="1:4">
      <c r="A35">
        <v>201509</v>
      </c>
      <c r="B35" t="s">
        <v>37</v>
      </c>
      <c r="C35">
        <v>592</v>
      </c>
      <c r="D35">
        <v>1258</v>
      </c>
    </row>
    <row r="36" spans="1:4">
      <c r="A36">
        <v>201509</v>
      </c>
      <c r="B36" t="s">
        <v>38</v>
      </c>
      <c r="C36">
        <v>78</v>
      </c>
      <c r="D36">
        <v>153</v>
      </c>
    </row>
    <row r="37" spans="1:4">
      <c r="A37">
        <v>201509</v>
      </c>
      <c r="B37" t="s">
        <v>39</v>
      </c>
      <c r="C37">
        <v>401</v>
      </c>
      <c r="D37">
        <v>674</v>
      </c>
    </row>
    <row r="38" spans="1:4">
      <c r="A38">
        <v>201509</v>
      </c>
      <c r="B38" t="s">
        <v>40</v>
      </c>
      <c r="C38">
        <v>27</v>
      </c>
      <c r="D38">
        <v>50</v>
      </c>
    </row>
    <row r="39" spans="1:4">
      <c r="A39">
        <v>201509</v>
      </c>
      <c r="B39" t="s">
        <v>41</v>
      </c>
      <c r="C39">
        <v>10</v>
      </c>
      <c r="D39">
        <v>16</v>
      </c>
    </row>
    <row r="40" spans="1:4">
      <c r="A40">
        <v>201509</v>
      </c>
      <c r="B40" t="s">
        <v>42</v>
      </c>
      <c r="C40">
        <v>110</v>
      </c>
      <c r="D40">
        <v>253</v>
      </c>
    </row>
    <row r="41" spans="1:4">
      <c r="A41">
        <v>201509</v>
      </c>
      <c r="B41" t="s">
        <v>43</v>
      </c>
      <c r="C41">
        <v>37</v>
      </c>
      <c r="D41">
        <v>53</v>
      </c>
    </row>
    <row r="42" spans="1:4">
      <c r="A42">
        <v>201509</v>
      </c>
      <c r="B42" t="s">
        <v>44</v>
      </c>
      <c r="C42">
        <v>886</v>
      </c>
      <c r="D42">
        <v>1864</v>
      </c>
    </row>
    <row r="43" spans="1:4">
      <c r="A43">
        <v>201509</v>
      </c>
      <c r="B43" t="s">
        <v>45</v>
      </c>
      <c r="C43">
        <v>188</v>
      </c>
      <c r="D43">
        <v>356</v>
      </c>
    </row>
    <row r="44" spans="1:4">
      <c r="A44">
        <v>201509</v>
      </c>
      <c r="B44" t="s">
        <v>46</v>
      </c>
      <c r="C44">
        <v>143</v>
      </c>
      <c r="D44">
        <v>276</v>
      </c>
    </row>
    <row r="45" spans="1:4">
      <c r="A45">
        <v>201509</v>
      </c>
      <c r="B45" t="s">
        <v>47</v>
      </c>
      <c r="C45">
        <v>171</v>
      </c>
      <c r="D45">
        <v>337</v>
      </c>
    </row>
    <row r="46" spans="1:4">
      <c r="A46">
        <v>201509</v>
      </c>
      <c r="B46" t="s">
        <v>48</v>
      </c>
      <c r="C46">
        <v>150</v>
      </c>
      <c r="D46">
        <v>344</v>
      </c>
    </row>
    <row r="47" spans="1:4">
      <c r="A47">
        <v>201509</v>
      </c>
      <c r="B47" t="s">
        <v>49</v>
      </c>
      <c r="C47">
        <v>44</v>
      </c>
      <c r="D47">
        <v>82</v>
      </c>
    </row>
    <row r="48" spans="1:4">
      <c r="A48">
        <v>201509</v>
      </c>
      <c r="B48" t="s">
        <v>50</v>
      </c>
      <c r="C48">
        <v>99</v>
      </c>
      <c r="D48">
        <v>199</v>
      </c>
    </row>
    <row r="49" spans="1:4">
      <c r="A49">
        <v>201509</v>
      </c>
      <c r="B49" t="s">
        <v>51</v>
      </c>
      <c r="C49">
        <v>9</v>
      </c>
      <c r="D49">
        <v>20</v>
      </c>
    </row>
    <row r="50" spans="1:4">
      <c r="A50">
        <v>201509</v>
      </c>
      <c r="B50" t="s">
        <v>52</v>
      </c>
      <c r="C50">
        <v>209</v>
      </c>
      <c r="D50">
        <v>372</v>
      </c>
    </row>
    <row r="51" spans="1:4">
      <c r="A51">
        <v>201509</v>
      </c>
      <c r="B51" t="s">
        <v>53</v>
      </c>
      <c r="C51">
        <v>46</v>
      </c>
      <c r="D51">
        <v>89</v>
      </c>
    </row>
    <row r="52" spans="1:4">
      <c r="A52">
        <v>201509</v>
      </c>
      <c r="B52" t="s">
        <v>54</v>
      </c>
      <c r="C52">
        <v>287</v>
      </c>
      <c r="D52">
        <v>565</v>
      </c>
    </row>
    <row r="53" spans="1:4">
      <c r="A53">
        <v>201509</v>
      </c>
      <c r="B53" t="s">
        <v>55</v>
      </c>
      <c r="C53">
        <v>18</v>
      </c>
      <c r="D53">
        <v>30</v>
      </c>
    </row>
    <row r="54" spans="1:4">
      <c r="A54">
        <v>201509</v>
      </c>
      <c r="B54" t="s">
        <v>56</v>
      </c>
      <c r="C54">
        <v>64</v>
      </c>
      <c r="D54">
        <v>132</v>
      </c>
    </row>
    <row r="55" spans="1:4">
      <c r="A55">
        <v>201509</v>
      </c>
      <c r="B55" t="s">
        <v>57</v>
      </c>
      <c r="C55">
        <v>163</v>
      </c>
      <c r="D55">
        <v>362</v>
      </c>
    </row>
    <row r="56" spans="1:4">
      <c r="A56">
        <v>201509</v>
      </c>
      <c r="B56" t="s">
        <v>58</v>
      </c>
      <c r="C56">
        <v>103</v>
      </c>
      <c r="D56">
        <v>162</v>
      </c>
    </row>
    <row r="57" spans="1:4">
      <c r="A57">
        <v>201509</v>
      </c>
      <c r="B57" t="s">
        <v>59</v>
      </c>
      <c r="C57">
        <v>3</v>
      </c>
      <c r="D57">
        <v>8</v>
      </c>
    </row>
    <row r="58" spans="1:4">
      <c r="A58">
        <v>201509</v>
      </c>
      <c r="B58" t="s">
        <v>60</v>
      </c>
      <c r="C58">
        <v>48</v>
      </c>
      <c r="D58">
        <v>110</v>
      </c>
    </row>
    <row r="59" spans="1:4">
      <c r="A59">
        <v>201509</v>
      </c>
      <c r="B59" t="s">
        <v>61</v>
      </c>
      <c r="C59">
        <v>61</v>
      </c>
      <c r="D59">
        <v>131</v>
      </c>
    </row>
    <row r="60" spans="1:4">
      <c r="A60">
        <v>201509</v>
      </c>
      <c r="B60" t="s">
        <v>62</v>
      </c>
      <c r="C60">
        <v>103</v>
      </c>
      <c r="D60">
        <v>195</v>
      </c>
    </row>
    <row r="61" spans="1:4">
      <c r="A61">
        <v>201509</v>
      </c>
      <c r="B61" t="s">
        <v>63</v>
      </c>
      <c r="C61">
        <v>2380</v>
      </c>
      <c r="D61">
        <v>5201</v>
      </c>
    </row>
    <row r="62" spans="1:4">
      <c r="A62">
        <v>201509</v>
      </c>
      <c r="B62" t="s">
        <v>64</v>
      </c>
      <c r="C62">
        <v>6</v>
      </c>
      <c r="D62">
        <v>8</v>
      </c>
    </row>
    <row r="63" spans="1:4">
      <c r="A63">
        <v>201509</v>
      </c>
      <c r="B63" t="s">
        <v>65</v>
      </c>
      <c r="C63">
        <v>62</v>
      </c>
      <c r="D63">
        <v>118</v>
      </c>
    </row>
    <row r="64" spans="1:4">
      <c r="A64">
        <v>201509</v>
      </c>
      <c r="B64" t="s">
        <v>66</v>
      </c>
      <c r="C64">
        <v>78</v>
      </c>
      <c r="D64">
        <v>178</v>
      </c>
    </row>
    <row r="65" spans="1:4">
      <c r="A65">
        <v>201509</v>
      </c>
      <c r="B65" t="s">
        <v>67</v>
      </c>
      <c r="C65">
        <v>163</v>
      </c>
      <c r="D65">
        <v>297</v>
      </c>
    </row>
    <row r="66" spans="1:4">
      <c r="A66">
        <v>201509</v>
      </c>
      <c r="B66" t="s">
        <v>68</v>
      </c>
      <c r="C66">
        <v>367</v>
      </c>
      <c r="D66">
        <v>686</v>
      </c>
    </row>
    <row r="67" spans="1:4">
      <c r="A67">
        <v>201509</v>
      </c>
      <c r="B67" t="s">
        <v>69</v>
      </c>
      <c r="C67">
        <v>60</v>
      </c>
      <c r="D67">
        <v>107</v>
      </c>
    </row>
    <row r="68" spans="1:4">
      <c r="A68">
        <v>201509</v>
      </c>
      <c r="B68" t="s">
        <v>70</v>
      </c>
      <c r="C68">
        <v>250</v>
      </c>
      <c r="D68">
        <v>526</v>
      </c>
    </row>
    <row r="69" spans="1:4">
      <c r="A69">
        <v>201509</v>
      </c>
      <c r="B69" t="s">
        <v>71</v>
      </c>
      <c r="C69">
        <v>131</v>
      </c>
      <c r="D69">
        <v>290</v>
      </c>
    </row>
    <row r="70" spans="1:4">
      <c r="A70">
        <v>201509</v>
      </c>
      <c r="B70" t="s">
        <v>72</v>
      </c>
      <c r="C70">
        <v>17</v>
      </c>
      <c r="D70">
        <v>32</v>
      </c>
    </row>
    <row r="71" spans="1:4">
      <c r="A71">
        <v>201509</v>
      </c>
      <c r="B71" t="s">
        <v>73</v>
      </c>
      <c r="C71">
        <v>108</v>
      </c>
      <c r="D71">
        <v>230</v>
      </c>
    </row>
    <row r="72" spans="1:4">
      <c r="A72">
        <v>201509</v>
      </c>
      <c r="B72" t="s">
        <v>74</v>
      </c>
      <c r="C72">
        <v>70</v>
      </c>
      <c r="D72">
        <v>139</v>
      </c>
    </row>
    <row r="73" spans="1:4">
      <c r="A73">
        <v>201509</v>
      </c>
      <c r="B73" t="s">
        <v>75</v>
      </c>
      <c r="C73">
        <v>17</v>
      </c>
      <c r="D73">
        <v>24</v>
      </c>
    </row>
    <row r="74" spans="1:4">
      <c r="A74">
        <v>201509</v>
      </c>
      <c r="B74" t="s">
        <v>76</v>
      </c>
      <c r="C74">
        <v>86</v>
      </c>
      <c r="D74">
        <v>160</v>
      </c>
    </row>
    <row r="75" spans="1:4">
      <c r="A75">
        <v>201509</v>
      </c>
      <c r="B75" t="s">
        <v>77</v>
      </c>
      <c r="C75">
        <v>430</v>
      </c>
      <c r="D75">
        <v>960</v>
      </c>
    </row>
    <row r="76" spans="1:4">
      <c r="A76">
        <v>201509</v>
      </c>
      <c r="B76" t="s">
        <v>78</v>
      </c>
      <c r="C76">
        <v>55</v>
      </c>
      <c r="D76">
        <v>103</v>
      </c>
    </row>
    <row r="77" spans="1:4">
      <c r="A77">
        <v>201509</v>
      </c>
      <c r="B77" t="s">
        <v>79</v>
      </c>
      <c r="C77">
        <v>277</v>
      </c>
      <c r="D77">
        <v>551</v>
      </c>
    </row>
    <row r="78" spans="1:4">
      <c r="A78">
        <v>201509</v>
      </c>
      <c r="B78" t="s">
        <v>80</v>
      </c>
      <c r="C78">
        <v>187</v>
      </c>
      <c r="D78">
        <v>393</v>
      </c>
    </row>
    <row r="79" spans="1:4">
      <c r="A79">
        <v>201509</v>
      </c>
      <c r="B79" t="s">
        <v>81</v>
      </c>
      <c r="C79">
        <v>744</v>
      </c>
      <c r="D79">
        <v>1713</v>
      </c>
    </row>
    <row r="80" spans="1:4">
      <c r="A80">
        <v>201509</v>
      </c>
      <c r="B80" t="s">
        <v>82</v>
      </c>
      <c r="C80">
        <v>240</v>
      </c>
      <c r="D80">
        <v>443</v>
      </c>
    </row>
    <row r="81" spans="1:4">
      <c r="A81">
        <v>201509</v>
      </c>
      <c r="B81" t="s">
        <v>83</v>
      </c>
      <c r="C81">
        <v>234</v>
      </c>
      <c r="D81">
        <v>408</v>
      </c>
    </row>
    <row r="82" spans="1:4">
      <c r="A82">
        <v>201509</v>
      </c>
      <c r="B82" t="s">
        <v>84</v>
      </c>
      <c r="C82">
        <v>198</v>
      </c>
      <c r="D82">
        <v>367</v>
      </c>
    </row>
    <row r="83" spans="1:4">
      <c r="A83">
        <v>201509</v>
      </c>
      <c r="B83" t="s">
        <v>85</v>
      </c>
      <c r="C83">
        <v>108</v>
      </c>
      <c r="D83">
        <v>223</v>
      </c>
    </row>
    <row r="84" spans="1:4">
      <c r="A84">
        <v>201509</v>
      </c>
      <c r="B84" t="s">
        <v>86</v>
      </c>
      <c r="C84">
        <v>230</v>
      </c>
      <c r="D84">
        <v>490</v>
      </c>
    </row>
    <row r="85" spans="1:4">
      <c r="A85">
        <v>201509</v>
      </c>
      <c r="B85" t="s">
        <v>87</v>
      </c>
      <c r="C85">
        <v>81</v>
      </c>
      <c r="D85">
        <v>140</v>
      </c>
    </row>
    <row r="86" spans="1:4">
      <c r="A86">
        <v>201509</v>
      </c>
      <c r="B86" t="s">
        <v>88</v>
      </c>
      <c r="C86">
        <v>73</v>
      </c>
      <c r="D86">
        <v>131</v>
      </c>
    </row>
    <row r="87" spans="1:4">
      <c r="A87">
        <v>201509</v>
      </c>
      <c r="B87" t="s">
        <v>89</v>
      </c>
      <c r="C87">
        <v>125</v>
      </c>
      <c r="D87">
        <v>228</v>
      </c>
    </row>
    <row r="88" spans="1:4">
      <c r="A88">
        <v>201509</v>
      </c>
      <c r="B88" t="s">
        <v>90</v>
      </c>
      <c r="C88">
        <v>17</v>
      </c>
      <c r="D88">
        <v>31</v>
      </c>
    </row>
    <row r="89" spans="1:4">
      <c r="A89">
        <v>201509</v>
      </c>
      <c r="B89" t="s">
        <v>91</v>
      </c>
      <c r="C89">
        <v>49</v>
      </c>
      <c r="D89">
        <v>117</v>
      </c>
    </row>
    <row r="90" spans="1:4">
      <c r="A90">
        <v>201509</v>
      </c>
      <c r="B90" t="s">
        <v>92</v>
      </c>
      <c r="C90">
        <v>4</v>
      </c>
      <c r="D90">
        <v>5</v>
      </c>
    </row>
    <row r="91" spans="1:4">
      <c r="A91">
        <v>201509</v>
      </c>
      <c r="B91" t="s">
        <v>93</v>
      </c>
      <c r="C91">
        <v>201</v>
      </c>
      <c r="D91">
        <v>392</v>
      </c>
    </row>
    <row r="92" spans="1:4">
      <c r="A92">
        <v>201509</v>
      </c>
      <c r="B92" t="s">
        <v>94</v>
      </c>
      <c r="C92">
        <v>200</v>
      </c>
      <c r="D92">
        <v>426</v>
      </c>
    </row>
    <row r="93" spans="1:4">
      <c r="A93">
        <v>201509</v>
      </c>
      <c r="B93" t="s">
        <v>95</v>
      </c>
      <c r="C93">
        <v>897</v>
      </c>
      <c r="D93">
        <v>1964</v>
      </c>
    </row>
    <row r="94" spans="1:4">
      <c r="A94">
        <v>201509</v>
      </c>
      <c r="B94" t="s">
        <v>96</v>
      </c>
      <c r="C94">
        <v>71</v>
      </c>
      <c r="D94">
        <v>145</v>
      </c>
    </row>
    <row r="95" spans="1:4">
      <c r="A95">
        <v>201509</v>
      </c>
      <c r="B95" t="s">
        <v>97</v>
      </c>
      <c r="C95">
        <v>60</v>
      </c>
      <c r="D95">
        <v>123</v>
      </c>
    </row>
    <row r="96" spans="1:4">
      <c r="A96">
        <v>201509</v>
      </c>
      <c r="B96" t="s">
        <v>98</v>
      </c>
      <c r="C96">
        <v>25</v>
      </c>
      <c r="D96">
        <v>48</v>
      </c>
    </row>
    <row r="97" spans="1:4">
      <c r="A97">
        <v>201509</v>
      </c>
      <c r="B97" t="s">
        <v>99</v>
      </c>
      <c r="C97">
        <v>370</v>
      </c>
      <c r="D97">
        <v>798</v>
      </c>
    </row>
    <row r="98" spans="1:4">
      <c r="A98">
        <v>201509</v>
      </c>
      <c r="B98" t="s">
        <v>100</v>
      </c>
      <c r="C98">
        <v>282</v>
      </c>
      <c r="D98">
        <v>629</v>
      </c>
    </row>
    <row r="99" spans="1:4">
      <c r="A99">
        <v>201509</v>
      </c>
      <c r="B99" t="s">
        <v>101</v>
      </c>
      <c r="C99">
        <v>238</v>
      </c>
      <c r="D99">
        <v>504</v>
      </c>
    </row>
    <row r="100" spans="1:4">
      <c r="A100">
        <v>201509</v>
      </c>
      <c r="B100" t="s">
        <v>102</v>
      </c>
      <c r="C100">
        <v>42</v>
      </c>
      <c r="D100">
        <v>77</v>
      </c>
    </row>
    <row r="101" spans="1:4">
      <c r="A101">
        <v>201509</v>
      </c>
      <c r="B101" t="s">
        <v>103</v>
      </c>
      <c r="C101">
        <v>15</v>
      </c>
      <c r="D101">
        <v>24</v>
      </c>
    </row>
    <row r="103" spans="1:4">
      <c r="A103">
        <v>201509</v>
      </c>
      <c r="C103">
        <v>18644</v>
      </c>
      <c r="D103">
        <v>38247</v>
      </c>
    </row>
  </sheetData>
  <pageMargins left="0.7" right="0.7" top="0.75" bottom="0.75" header="0.3" footer="0.3"/>
  <pageSetup orientation="portrait" r:id="rId1"/>
  <tableParts count="1">
    <tablePart r:id="rId2"/>
  </tablePart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1"/>
  <dimension ref="A1:D103"/>
  <sheetViews>
    <sheetView workbookViewId="0">
      <selection activeCell="E101" sqref="E101"/>
    </sheetView>
  </sheetViews>
  <sheetFormatPr defaultRowHeight="14.4"/>
  <cols>
    <col min="1" max="1" width="15" customWidth="1"/>
    <col min="2" max="2" width="9.44140625" customWidth="1"/>
    <col min="3" max="3" width="8.109375" customWidth="1"/>
    <col min="4" max="4" width="13.5546875" customWidth="1"/>
  </cols>
  <sheetData>
    <row r="1" spans="1:4">
      <c r="A1" s="1" t="s">
        <v>0</v>
      </c>
      <c r="B1" s="1" t="s">
        <v>1</v>
      </c>
      <c r="C1" s="1" t="s">
        <v>2</v>
      </c>
      <c r="D1" s="1" t="s">
        <v>3</v>
      </c>
    </row>
    <row r="2" spans="1:4">
      <c r="A2">
        <v>201508</v>
      </c>
      <c r="B2" t="s">
        <v>4</v>
      </c>
      <c r="C2">
        <v>269</v>
      </c>
      <c r="D2">
        <v>500</v>
      </c>
    </row>
    <row r="3" spans="1:4">
      <c r="A3">
        <v>201508</v>
      </c>
      <c r="B3" t="s">
        <v>5</v>
      </c>
      <c r="C3">
        <v>59</v>
      </c>
      <c r="D3">
        <v>106</v>
      </c>
    </row>
    <row r="4" spans="1:4">
      <c r="A4">
        <v>201508</v>
      </c>
      <c r="B4" t="s">
        <v>6</v>
      </c>
      <c r="C4">
        <v>25</v>
      </c>
      <c r="D4">
        <v>48</v>
      </c>
    </row>
    <row r="5" spans="1:4">
      <c r="A5">
        <v>201508</v>
      </c>
      <c r="B5" t="s">
        <v>7</v>
      </c>
      <c r="C5">
        <v>80</v>
      </c>
      <c r="D5">
        <v>149</v>
      </c>
    </row>
    <row r="6" spans="1:4">
      <c r="A6">
        <v>201508</v>
      </c>
      <c r="B6" t="s">
        <v>8</v>
      </c>
      <c r="C6">
        <v>31</v>
      </c>
      <c r="D6">
        <v>78</v>
      </c>
    </row>
    <row r="7" spans="1:4">
      <c r="A7">
        <v>201508</v>
      </c>
      <c r="B7" t="s">
        <v>9</v>
      </c>
      <c r="C7">
        <v>17</v>
      </c>
      <c r="D7">
        <v>34</v>
      </c>
    </row>
    <row r="8" spans="1:4">
      <c r="A8">
        <v>201508</v>
      </c>
      <c r="B8" t="s">
        <v>10</v>
      </c>
      <c r="C8">
        <v>123</v>
      </c>
      <c r="D8">
        <v>234</v>
      </c>
    </row>
    <row r="9" spans="1:4">
      <c r="A9">
        <v>201508</v>
      </c>
      <c r="B9" t="s">
        <v>11</v>
      </c>
      <c r="C9">
        <v>48</v>
      </c>
      <c r="D9">
        <v>96</v>
      </c>
    </row>
    <row r="10" spans="1:4">
      <c r="A10">
        <v>201508</v>
      </c>
      <c r="B10" t="s">
        <v>12</v>
      </c>
      <c r="C10">
        <v>156</v>
      </c>
      <c r="D10">
        <v>320</v>
      </c>
    </row>
    <row r="11" spans="1:4">
      <c r="A11">
        <v>201508</v>
      </c>
      <c r="B11" t="s">
        <v>13</v>
      </c>
      <c r="C11">
        <v>190</v>
      </c>
      <c r="D11">
        <v>381</v>
      </c>
    </row>
    <row r="12" spans="1:4">
      <c r="A12">
        <v>201508</v>
      </c>
      <c r="B12" t="s">
        <v>14</v>
      </c>
      <c r="C12">
        <v>239</v>
      </c>
      <c r="D12">
        <v>474</v>
      </c>
    </row>
    <row r="13" spans="1:4">
      <c r="A13">
        <v>201508</v>
      </c>
      <c r="B13" t="s">
        <v>15</v>
      </c>
      <c r="C13">
        <v>165</v>
      </c>
      <c r="D13">
        <v>317</v>
      </c>
    </row>
    <row r="14" spans="1:4">
      <c r="A14">
        <v>201508</v>
      </c>
      <c r="B14" t="s">
        <v>16</v>
      </c>
      <c r="C14">
        <v>228</v>
      </c>
      <c r="D14">
        <v>444</v>
      </c>
    </row>
    <row r="15" spans="1:4">
      <c r="A15">
        <v>201508</v>
      </c>
      <c r="B15" t="s">
        <v>17</v>
      </c>
      <c r="C15">
        <v>53</v>
      </c>
      <c r="D15">
        <v>85</v>
      </c>
    </row>
    <row r="16" spans="1:4">
      <c r="A16">
        <v>201508</v>
      </c>
      <c r="B16" t="s">
        <v>18</v>
      </c>
      <c r="C16">
        <v>13</v>
      </c>
      <c r="D16">
        <v>27</v>
      </c>
    </row>
    <row r="17" spans="1:4">
      <c r="A17">
        <v>201508</v>
      </c>
      <c r="B17" t="s">
        <v>19</v>
      </c>
      <c r="C17">
        <v>89</v>
      </c>
      <c r="D17">
        <v>184</v>
      </c>
    </row>
    <row r="18" spans="1:4">
      <c r="A18">
        <v>201508</v>
      </c>
      <c r="B18" t="s">
        <v>20</v>
      </c>
      <c r="C18">
        <v>56</v>
      </c>
      <c r="D18">
        <v>96</v>
      </c>
    </row>
    <row r="19" spans="1:4">
      <c r="A19">
        <v>201508</v>
      </c>
      <c r="B19" t="s">
        <v>21</v>
      </c>
      <c r="C19">
        <v>166</v>
      </c>
      <c r="D19">
        <v>284</v>
      </c>
    </row>
    <row r="20" spans="1:4">
      <c r="A20">
        <v>201508</v>
      </c>
      <c r="B20" t="s">
        <v>22</v>
      </c>
      <c r="C20">
        <v>77</v>
      </c>
      <c r="D20">
        <v>164</v>
      </c>
    </row>
    <row r="21" spans="1:4">
      <c r="A21">
        <v>201508</v>
      </c>
      <c r="B21" t="s">
        <v>23</v>
      </c>
      <c r="C21">
        <v>25</v>
      </c>
      <c r="D21">
        <v>46</v>
      </c>
    </row>
    <row r="22" spans="1:4">
      <c r="A22">
        <v>201508</v>
      </c>
      <c r="B22" t="s">
        <v>24</v>
      </c>
      <c r="C22">
        <v>33</v>
      </c>
      <c r="D22">
        <v>53</v>
      </c>
    </row>
    <row r="23" spans="1:4">
      <c r="A23">
        <v>201508</v>
      </c>
      <c r="B23" t="s">
        <v>25</v>
      </c>
      <c r="C23">
        <v>9</v>
      </c>
      <c r="D23">
        <v>11</v>
      </c>
    </row>
    <row r="24" spans="1:4">
      <c r="A24">
        <v>201508</v>
      </c>
      <c r="B24" t="s">
        <v>26</v>
      </c>
      <c r="C24">
        <v>302</v>
      </c>
      <c r="D24">
        <v>543</v>
      </c>
    </row>
    <row r="25" spans="1:4">
      <c r="A25">
        <v>201508</v>
      </c>
      <c r="B25" t="s">
        <v>27</v>
      </c>
      <c r="C25">
        <v>214</v>
      </c>
      <c r="D25">
        <v>406</v>
      </c>
    </row>
    <row r="26" spans="1:4">
      <c r="A26">
        <v>201508</v>
      </c>
      <c r="B26" t="s">
        <v>28</v>
      </c>
      <c r="C26">
        <v>213</v>
      </c>
      <c r="D26">
        <v>478</v>
      </c>
    </row>
    <row r="27" spans="1:4">
      <c r="A27">
        <v>201508</v>
      </c>
      <c r="B27" t="s">
        <v>29</v>
      </c>
      <c r="C27">
        <v>1237</v>
      </c>
      <c r="D27">
        <v>2694</v>
      </c>
    </row>
    <row r="28" spans="1:4">
      <c r="A28">
        <v>201508</v>
      </c>
      <c r="B28" t="s">
        <v>30</v>
      </c>
      <c r="C28">
        <v>21</v>
      </c>
      <c r="D28">
        <v>39</v>
      </c>
    </row>
    <row r="29" spans="1:4">
      <c r="A29">
        <v>201508</v>
      </c>
      <c r="B29" t="s">
        <v>31</v>
      </c>
      <c r="C29">
        <v>26</v>
      </c>
      <c r="D29">
        <v>47</v>
      </c>
    </row>
    <row r="30" spans="1:4">
      <c r="A30">
        <v>201508</v>
      </c>
      <c r="B30" t="s">
        <v>32</v>
      </c>
      <c r="C30">
        <v>216</v>
      </c>
      <c r="D30">
        <v>407</v>
      </c>
    </row>
    <row r="31" spans="1:4">
      <c r="A31">
        <v>201508</v>
      </c>
      <c r="B31" t="s">
        <v>33</v>
      </c>
      <c r="C31">
        <v>69</v>
      </c>
      <c r="D31">
        <v>135</v>
      </c>
    </row>
    <row r="32" spans="1:4">
      <c r="A32">
        <v>201508</v>
      </c>
      <c r="B32" t="s">
        <v>34</v>
      </c>
      <c r="C32">
        <v>117</v>
      </c>
      <c r="D32">
        <v>236</v>
      </c>
    </row>
    <row r="33" spans="1:4">
      <c r="A33">
        <v>201508</v>
      </c>
      <c r="B33" t="s">
        <v>35</v>
      </c>
      <c r="C33">
        <v>503</v>
      </c>
      <c r="D33">
        <v>990</v>
      </c>
    </row>
    <row r="34" spans="1:4">
      <c r="A34">
        <v>201508</v>
      </c>
      <c r="B34" t="s">
        <v>36</v>
      </c>
      <c r="C34">
        <v>255</v>
      </c>
      <c r="D34">
        <v>610</v>
      </c>
    </row>
    <row r="35" spans="1:4">
      <c r="A35">
        <v>201508</v>
      </c>
      <c r="B35" t="s">
        <v>37</v>
      </c>
      <c r="C35">
        <v>608</v>
      </c>
      <c r="D35">
        <v>1299</v>
      </c>
    </row>
    <row r="36" spans="1:4">
      <c r="A36">
        <v>201508</v>
      </c>
      <c r="B36" t="s">
        <v>38</v>
      </c>
      <c r="C36">
        <v>83</v>
      </c>
      <c r="D36">
        <v>163</v>
      </c>
    </row>
    <row r="37" spans="1:4">
      <c r="A37">
        <v>201508</v>
      </c>
      <c r="B37" t="s">
        <v>39</v>
      </c>
      <c r="C37">
        <v>399</v>
      </c>
      <c r="D37">
        <v>665</v>
      </c>
    </row>
    <row r="38" spans="1:4">
      <c r="A38">
        <v>201508</v>
      </c>
      <c r="B38" t="s">
        <v>40</v>
      </c>
      <c r="C38">
        <v>30</v>
      </c>
      <c r="D38">
        <v>55</v>
      </c>
    </row>
    <row r="39" spans="1:4">
      <c r="A39">
        <v>201508</v>
      </c>
      <c r="B39" t="s">
        <v>41</v>
      </c>
      <c r="C39">
        <v>10</v>
      </c>
      <c r="D39">
        <v>16</v>
      </c>
    </row>
    <row r="40" spans="1:4">
      <c r="A40">
        <v>201508</v>
      </c>
      <c r="B40" t="s">
        <v>42</v>
      </c>
      <c r="C40">
        <v>113</v>
      </c>
      <c r="D40">
        <v>258</v>
      </c>
    </row>
    <row r="41" spans="1:4">
      <c r="A41">
        <v>201508</v>
      </c>
      <c r="B41" t="s">
        <v>43</v>
      </c>
      <c r="C41">
        <v>37</v>
      </c>
      <c r="D41">
        <v>53</v>
      </c>
    </row>
    <row r="42" spans="1:4">
      <c r="A42">
        <v>201508</v>
      </c>
      <c r="B42" t="s">
        <v>44</v>
      </c>
      <c r="C42">
        <v>858</v>
      </c>
      <c r="D42">
        <v>1818</v>
      </c>
    </row>
    <row r="43" spans="1:4">
      <c r="A43">
        <v>201508</v>
      </c>
      <c r="B43" t="s">
        <v>45</v>
      </c>
      <c r="C43">
        <v>187</v>
      </c>
      <c r="D43">
        <v>343</v>
      </c>
    </row>
    <row r="44" spans="1:4">
      <c r="A44">
        <v>201508</v>
      </c>
      <c r="B44" t="s">
        <v>46</v>
      </c>
      <c r="C44">
        <v>145</v>
      </c>
      <c r="D44">
        <v>263</v>
      </c>
    </row>
    <row r="45" spans="1:4">
      <c r="A45">
        <v>201508</v>
      </c>
      <c r="B45" t="s">
        <v>47</v>
      </c>
      <c r="C45">
        <v>172</v>
      </c>
      <c r="D45">
        <v>340</v>
      </c>
    </row>
    <row r="46" spans="1:4">
      <c r="A46">
        <v>201508</v>
      </c>
      <c r="B46" t="s">
        <v>48</v>
      </c>
      <c r="C46">
        <v>155</v>
      </c>
      <c r="D46">
        <v>352</v>
      </c>
    </row>
    <row r="47" spans="1:4">
      <c r="A47">
        <v>201508</v>
      </c>
      <c r="B47" t="s">
        <v>49</v>
      </c>
      <c r="C47">
        <v>44</v>
      </c>
      <c r="D47">
        <v>82</v>
      </c>
    </row>
    <row r="48" spans="1:4">
      <c r="A48">
        <v>201508</v>
      </c>
      <c r="B48" t="s">
        <v>50</v>
      </c>
      <c r="C48">
        <v>97</v>
      </c>
      <c r="D48">
        <v>188</v>
      </c>
    </row>
    <row r="49" spans="1:4">
      <c r="A49">
        <v>201508</v>
      </c>
      <c r="B49" t="s">
        <v>51</v>
      </c>
      <c r="C49">
        <v>9</v>
      </c>
      <c r="D49">
        <v>18</v>
      </c>
    </row>
    <row r="50" spans="1:4">
      <c r="A50">
        <v>201508</v>
      </c>
      <c r="B50" t="s">
        <v>52</v>
      </c>
      <c r="C50">
        <v>208</v>
      </c>
      <c r="D50">
        <v>372</v>
      </c>
    </row>
    <row r="51" spans="1:4">
      <c r="A51">
        <v>201508</v>
      </c>
      <c r="B51" t="s">
        <v>53</v>
      </c>
      <c r="C51">
        <v>44</v>
      </c>
      <c r="D51">
        <v>79</v>
      </c>
    </row>
    <row r="52" spans="1:4">
      <c r="A52">
        <v>201508</v>
      </c>
      <c r="B52" t="s">
        <v>54</v>
      </c>
      <c r="C52">
        <v>289</v>
      </c>
      <c r="D52">
        <v>582</v>
      </c>
    </row>
    <row r="53" spans="1:4">
      <c r="A53">
        <v>201508</v>
      </c>
      <c r="B53" t="s">
        <v>55</v>
      </c>
      <c r="C53">
        <v>17</v>
      </c>
      <c r="D53">
        <v>32</v>
      </c>
    </row>
    <row r="54" spans="1:4">
      <c r="A54">
        <v>201508</v>
      </c>
      <c r="B54" t="s">
        <v>56</v>
      </c>
      <c r="C54">
        <v>61</v>
      </c>
      <c r="D54">
        <v>128</v>
      </c>
    </row>
    <row r="55" spans="1:4">
      <c r="A55">
        <v>201508</v>
      </c>
      <c r="B55" t="s">
        <v>57</v>
      </c>
      <c r="C55">
        <v>154</v>
      </c>
      <c r="D55">
        <v>340</v>
      </c>
    </row>
    <row r="56" spans="1:4">
      <c r="A56">
        <v>201508</v>
      </c>
      <c r="B56" t="s">
        <v>58</v>
      </c>
      <c r="C56">
        <v>104</v>
      </c>
      <c r="D56">
        <v>170</v>
      </c>
    </row>
    <row r="57" spans="1:4">
      <c r="A57">
        <v>201508</v>
      </c>
      <c r="B57" t="s">
        <v>59</v>
      </c>
      <c r="C57">
        <v>2</v>
      </c>
      <c r="D57">
        <v>7</v>
      </c>
    </row>
    <row r="58" spans="1:4">
      <c r="A58">
        <v>201508</v>
      </c>
      <c r="B58" t="s">
        <v>60</v>
      </c>
      <c r="C58">
        <v>52</v>
      </c>
      <c r="D58">
        <v>123</v>
      </c>
    </row>
    <row r="59" spans="1:4">
      <c r="A59">
        <v>201508</v>
      </c>
      <c r="B59" t="s">
        <v>61</v>
      </c>
      <c r="C59">
        <v>56</v>
      </c>
      <c r="D59">
        <v>119</v>
      </c>
    </row>
    <row r="60" spans="1:4">
      <c r="A60">
        <v>201508</v>
      </c>
      <c r="B60" t="s">
        <v>62</v>
      </c>
      <c r="C60">
        <v>102</v>
      </c>
      <c r="D60">
        <v>203</v>
      </c>
    </row>
    <row r="61" spans="1:4">
      <c r="A61">
        <v>201508</v>
      </c>
      <c r="B61" t="s">
        <v>63</v>
      </c>
      <c r="C61">
        <v>2400</v>
      </c>
      <c r="D61">
        <v>5279</v>
      </c>
    </row>
    <row r="62" spans="1:4">
      <c r="A62">
        <v>201508</v>
      </c>
      <c r="B62" t="s">
        <v>64</v>
      </c>
      <c r="C62">
        <v>6</v>
      </c>
      <c r="D62">
        <v>8</v>
      </c>
    </row>
    <row r="63" spans="1:4">
      <c r="A63">
        <v>201508</v>
      </c>
      <c r="B63" t="s">
        <v>65</v>
      </c>
      <c r="C63">
        <v>71</v>
      </c>
      <c r="D63">
        <v>140</v>
      </c>
    </row>
    <row r="64" spans="1:4">
      <c r="A64">
        <v>201508</v>
      </c>
      <c r="B64" t="s">
        <v>66</v>
      </c>
      <c r="C64">
        <v>70</v>
      </c>
      <c r="D64">
        <v>158</v>
      </c>
    </row>
    <row r="65" spans="1:4">
      <c r="A65">
        <v>201508</v>
      </c>
      <c r="B65" t="s">
        <v>67</v>
      </c>
      <c r="C65">
        <v>160</v>
      </c>
      <c r="D65">
        <v>293</v>
      </c>
    </row>
    <row r="66" spans="1:4">
      <c r="A66">
        <v>201508</v>
      </c>
      <c r="B66" t="s">
        <v>68</v>
      </c>
      <c r="C66">
        <v>353</v>
      </c>
      <c r="D66">
        <v>653</v>
      </c>
    </row>
    <row r="67" spans="1:4">
      <c r="A67">
        <v>201508</v>
      </c>
      <c r="B67" t="s">
        <v>69</v>
      </c>
      <c r="C67">
        <v>64</v>
      </c>
      <c r="D67">
        <v>108</v>
      </c>
    </row>
    <row r="68" spans="1:4">
      <c r="A68">
        <v>201508</v>
      </c>
      <c r="B68" t="s">
        <v>70</v>
      </c>
      <c r="C68">
        <v>250</v>
      </c>
      <c r="D68">
        <v>517</v>
      </c>
    </row>
    <row r="69" spans="1:4">
      <c r="A69">
        <v>201508</v>
      </c>
      <c r="B69" t="s">
        <v>71</v>
      </c>
      <c r="C69">
        <v>132</v>
      </c>
      <c r="D69">
        <v>284</v>
      </c>
    </row>
    <row r="70" spans="1:4">
      <c r="A70">
        <v>201508</v>
      </c>
      <c r="B70" t="s">
        <v>72</v>
      </c>
      <c r="C70">
        <v>17</v>
      </c>
      <c r="D70">
        <v>35</v>
      </c>
    </row>
    <row r="71" spans="1:4">
      <c r="A71">
        <v>201508</v>
      </c>
      <c r="B71" t="s">
        <v>73</v>
      </c>
      <c r="C71">
        <v>105</v>
      </c>
      <c r="D71">
        <v>227</v>
      </c>
    </row>
    <row r="72" spans="1:4">
      <c r="A72">
        <v>201508</v>
      </c>
      <c r="B72" t="s">
        <v>74</v>
      </c>
      <c r="C72">
        <v>65</v>
      </c>
      <c r="D72">
        <v>115</v>
      </c>
    </row>
    <row r="73" spans="1:4">
      <c r="A73">
        <v>201508</v>
      </c>
      <c r="B73" t="s">
        <v>75</v>
      </c>
      <c r="C73">
        <v>17</v>
      </c>
      <c r="D73">
        <v>24</v>
      </c>
    </row>
    <row r="74" spans="1:4">
      <c r="A74">
        <v>201508</v>
      </c>
      <c r="B74" t="s">
        <v>76</v>
      </c>
      <c r="C74">
        <v>94</v>
      </c>
      <c r="D74">
        <v>181</v>
      </c>
    </row>
    <row r="75" spans="1:4">
      <c r="A75">
        <v>201508</v>
      </c>
      <c r="B75" t="s">
        <v>77</v>
      </c>
      <c r="C75">
        <v>428</v>
      </c>
      <c r="D75">
        <v>937</v>
      </c>
    </row>
    <row r="76" spans="1:4">
      <c r="A76">
        <v>201508</v>
      </c>
      <c r="B76" t="s">
        <v>78</v>
      </c>
      <c r="C76">
        <v>52</v>
      </c>
      <c r="D76">
        <v>90</v>
      </c>
    </row>
    <row r="77" spans="1:4">
      <c r="A77">
        <v>201508</v>
      </c>
      <c r="B77" t="s">
        <v>79</v>
      </c>
      <c r="C77">
        <v>284</v>
      </c>
      <c r="D77">
        <v>563</v>
      </c>
    </row>
    <row r="78" spans="1:4">
      <c r="A78">
        <v>201508</v>
      </c>
      <c r="B78" t="s">
        <v>80</v>
      </c>
      <c r="C78">
        <v>186</v>
      </c>
      <c r="D78">
        <v>377</v>
      </c>
    </row>
    <row r="79" spans="1:4">
      <c r="A79">
        <v>201508</v>
      </c>
      <c r="B79" t="s">
        <v>81</v>
      </c>
      <c r="C79">
        <v>727</v>
      </c>
      <c r="D79">
        <v>1658</v>
      </c>
    </row>
    <row r="80" spans="1:4">
      <c r="A80">
        <v>201508</v>
      </c>
      <c r="B80" t="s">
        <v>82</v>
      </c>
      <c r="C80">
        <v>251</v>
      </c>
      <c r="D80">
        <v>469</v>
      </c>
    </row>
    <row r="81" spans="1:4">
      <c r="A81">
        <v>201508</v>
      </c>
      <c r="B81" t="s">
        <v>83</v>
      </c>
      <c r="C81">
        <v>227</v>
      </c>
      <c r="D81">
        <v>385</v>
      </c>
    </row>
    <row r="82" spans="1:4">
      <c r="A82">
        <v>201508</v>
      </c>
      <c r="B82" t="s">
        <v>84</v>
      </c>
      <c r="C82">
        <v>201</v>
      </c>
      <c r="D82">
        <v>377</v>
      </c>
    </row>
    <row r="83" spans="1:4">
      <c r="A83">
        <v>201508</v>
      </c>
      <c r="B83" t="s">
        <v>85</v>
      </c>
      <c r="C83">
        <v>107</v>
      </c>
      <c r="D83">
        <v>211</v>
      </c>
    </row>
    <row r="84" spans="1:4">
      <c r="A84">
        <v>201508</v>
      </c>
      <c r="B84" t="s">
        <v>86</v>
      </c>
      <c r="C84">
        <v>247</v>
      </c>
      <c r="D84">
        <v>532</v>
      </c>
    </row>
    <row r="85" spans="1:4">
      <c r="A85">
        <v>201508</v>
      </c>
      <c r="B85" t="s">
        <v>87</v>
      </c>
      <c r="C85">
        <v>74</v>
      </c>
      <c r="D85">
        <v>127</v>
      </c>
    </row>
    <row r="86" spans="1:4">
      <c r="A86">
        <v>201508</v>
      </c>
      <c r="B86" t="s">
        <v>88</v>
      </c>
      <c r="C86">
        <v>68</v>
      </c>
      <c r="D86">
        <v>130</v>
      </c>
    </row>
    <row r="87" spans="1:4">
      <c r="A87">
        <v>201508</v>
      </c>
      <c r="B87" t="s">
        <v>89</v>
      </c>
      <c r="C87">
        <v>121</v>
      </c>
      <c r="D87">
        <v>214</v>
      </c>
    </row>
    <row r="88" spans="1:4">
      <c r="A88">
        <v>201508</v>
      </c>
      <c r="B88" t="s">
        <v>90</v>
      </c>
      <c r="C88">
        <v>17</v>
      </c>
      <c r="D88">
        <v>31</v>
      </c>
    </row>
    <row r="89" spans="1:4">
      <c r="A89">
        <v>201508</v>
      </c>
      <c r="B89" t="s">
        <v>91</v>
      </c>
      <c r="C89">
        <v>52</v>
      </c>
      <c r="D89">
        <v>126</v>
      </c>
    </row>
    <row r="90" spans="1:4">
      <c r="A90">
        <v>201508</v>
      </c>
      <c r="B90" t="s">
        <v>92</v>
      </c>
      <c r="C90">
        <v>3</v>
      </c>
      <c r="D90">
        <v>4</v>
      </c>
    </row>
    <row r="91" spans="1:4">
      <c r="A91">
        <v>201508</v>
      </c>
      <c r="B91" t="s">
        <v>93</v>
      </c>
      <c r="C91">
        <v>212</v>
      </c>
      <c r="D91">
        <v>410</v>
      </c>
    </row>
    <row r="92" spans="1:4">
      <c r="A92">
        <v>201508</v>
      </c>
      <c r="B92" t="s">
        <v>94</v>
      </c>
      <c r="C92">
        <v>221</v>
      </c>
      <c r="D92">
        <v>491</v>
      </c>
    </row>
    <row r="93" spans="1:4">
      <c r="A93">
        <v>201508</v>
      </c>
      <c r="B93" t="s">
        <v>95</v>
      </c>
      <c r="C93">
        <v>909</v>
      </c>
      <c r="D93">
        <v>1985</v>
      </c>
    </row>
    <row r="94" spans="1:4">
      <c r="A94">
        <v>201508</v>
      </c>
      <c r="B94" t="s">
        <v>96</v>
      </c>
      <c r="C94">
        <v>69</v>
      </c>
      <c r="D94">
        <v>150</v>
      </c>
    </row>
    <row r="95" spans="1:4">
      <c r="A95">
        <v>201508</v>
      </c>
      <c r="B95" t="s">
        <v>97</v>
      </c>
      <c r="C95">
        <v>53</v>
      </c>
      <c r="D95">
        <v>103</v>
      </c>
    </row>
    <row r="96" spans="1:4">
      <c r="A96">
        <v>201508</v>
      </c>
      <c r="B96" t="s">
        <v>98</v>
      </c>
      <c r="C96">
        <v>27</v>
      </c>
      <c r="D96">
        <v>52</v>
      </c>
    </row>
    <row r="97" spans="1:4">
      <c r="A97">
        <v>201508</v>
      </c>
      <c r="B97" t="s">
        <v>99</v>
      </c>
      <c r="C97">
        <v>366</v>
      </c>
      <c r="D97">
        <v>778</v>
      </c>
    </row>
    <row r="98" spans="1:4">
      <c r="A98">
        <v>201508</v>
      </c>
      <c r="B98" t="s">
        <v>100</v>
      </c>
      <c r="C98">
        <v>277</v>
      </c>
      <c r="D98">
        <v>611</v>
      </c>
    </row>
    <row r="99" spans="1:4">
      <c r="A99">
        <v>201508</v>
      </c>
      <c r="B99" t="s">
        <v>101</v>
      </c>
      <c r="C99">
        <v>228</v>
      </c>
      <c r="D99">
        <v>490</v>
      </c>
    </row>
    <row r="100" spans="1:4">
      <c r="A100">
        <v>201508</v>
      </c>
      <c r="B100" t="s">
        <v>102</v>
      </c>
      <c r="C100">
        <v>38</v>
      </c>
      <c r="D100">
        <v>70</v>
      </c>
    </row>
    <row r="101" spans="1:4">
      <c r="A101">
        <v>201508</v>
      </c>
      <c r="B101" t="s">
        <v>103</v>
      </c>
      <c r="C101">
        <v>15</v>
      </c>
      <c r="D101">
        <v>24</v>
      </c>
    </row>
    <row r="103" spans="1:4">
      <c r="A103">
        <v>201508</v>
      </c>
      <c r="C103">
        <v>18624</v>
      </c>
      <c r="D103">
        <v>38201</v>
      </c>
    </row>
  </sheetData>
  <pageMargins left="0.7" right="0.7" top="0.75" bottom="0.75" header="0.3" footer="0.3"/>
  <tableParts count="1">
    <tablePart r:id="rId1"/>
  </tablePart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201507</v>
      </c>
      <c r="B2" t="s">
        <v>4</v>
      </c>
      <c r="C2">
        <v>264</v>
      </c>
      <c r="D2">
        <v>487</v>
      </c>
    </row>
    <row r="3" spans="1:4">
      <c r="A3">
        <v>201507</v>
      </c>
      <c r="B3" t="s">
        <v>5</v>
      </c>
      <c r="C3">
        <v>55</v>
      </c>
      <c r="D3">
        <v>100</v>
      </c>
    </row>
    <row r="4" spans="1:4">
      <c r="A4">
        <v>201507</v>
      </c>
      <c r="B4" t="s">
        <v>6</v>
      </c>
      <c r="C4">
        <v>26</v>
      </c>
      <c r="D4">
        <v>53</v>
      </c>
    </row>
    <row r="5" spans="1:4">
      <c r="A5">
        <v>201507</v>
      </c>
      <c r="B5" t="s">
        <v>7</v>
      </c>
      <c r="C5">
        <v>78</v>
      </c>
      <c r="D5">
        <v>148</v>
      </c>
    </row>
    <row r="6" spans="1:4">
      <c r="A6">
        <v>201507</v>
      </c>
      <c r="B6" t="s">
        <v>8</v>
      </c>
      <c r="C6">
        <v>26</v>
      </c>
      <c r="D6">
        <v>70</v>
      </c>
    </row>
    <row r="7" spans="1:4">
      <c r="A7">
        <v>201507</v>
      </c>
      <c r="B7" t="s">
        <v>9</v>
      </c>
      <c r="C7">
        <v>14</v>
      </c>
      <c r="D7">
        <v>25</v>
      </c>
    </row>
    <row r="8" spans="1:4">
      <c r="A8">
        <v>201507</v>
      </c>
      <c r="B8" t="s">
        <v>10</v>
      </c>
      <c r="C8">
        <v>129</v>
      </c>
      <c r="D8">
        <v>255</v>
      </c>
    </row>
    <row r="9" spans="1:4">
      <c r="A9">
        <v>201507</v>
      </c>
      <c r="B9" t="s">
        <v>11</v>
      </c>
      <c r="C9">
        <v>46</v>
      </c>
      <c r="D9">
        <v>97</v>
      </c>
    </row>
    <row r="10" spans="1:4">
      <c r="A10">
        <v>201507</v>
      </c>
      <c r="B10" t="s">
        <v>12</v>
      </c>
      <c r="C10">
        <v>167</v>
      </c>
      <c r="D10">
        <v>354</v>
      </c>
    </row>
    <row r="11" spans="1:4">
      <c r="A11">
        <v>201507</v>
      </c>
      <c r="B11" t="s">
        <v>13</v>
      </c>
      <c r="C11">
        <v>175</v>
      </c>
      <c r="D11">
        <v>356</v>
      </c>
    </row>
    <row r="12" spans="1:4">
      <c r="A12">
        <v>201507</v>
      </c>
      <c r="B12" t="s">
        <v>14</v>
      </c>
      <c r="C12">
        <v>252</v>
      </c>
      <c r="D12">
        <v>495</v>
      </c>
    </row>
    <row r="13" spans="1:4">
      <c r="A13">
        <v>201507</v>
      </c>
      <c r="B13" t="s">
        <v>15</v>
      </c>
      <c r="C13">
        <v>172</v>
      </c>
      <c r="D13">
        <v>333</v>
      </c>
    </row>
    <row r="14" spans="1:4">
      <c r="A14">
        <v>201507</v>
      </c>
      <c r="B14" t="s">
        <v>16</v>
      </c>
      <c r="C14">
        <v>223</v>
      </c>
      <c r="D14">
        <v>431</v>
      </c>
    </row>
    <row r="15" spans="1:4">
      <c r="A15">
        <v>201507</v>
      </c>
      <c r="B15" t="s">
        <v>17</v>
      </c>
      <c r="C15">
        <v>55</v>
      </c>
      <c r="D15">
        <v>89</v>
      </c>
    </row>
    <row r="16" spans="1:4">
      <c r="A16">
        <v>201507</v>
      </c>
      <c r="B16" t="s">
        <v>18</v>
      </c>
      <c r="C16">
        <v>12</v>
      </c>
      <c r="D16">
        <v>24</v>
      </c>
    </row>
    <row r="17" spans="1:4">
      <c r="A17">
        <v>201507</v>
      </c>
      <c r="B17" t="s">
        <v>19</v>
      </c>
      <c r="C17">
        <v>94</v>
      </c>
      <c r="D17">
        <v>196</v>
      </c>
    </row>
    <row r="18" spans="1:4">
      <c r="A18">
        <v>201507</v>
      </c>
      <c r="B18" t="s">
        <v>20</v>
      </c>
      <c r="C18">
        <v>54</v>
      </c>
      <c r="D18">
        <v>91</v>
      </c>
    </row>
    <row r="19" spans="1:4">
      <c r="A19">
        <v>201507</v>
      </c>
      <c r="B19" t="s">
        <v>21</v>
      </c>
      <c r="C19">
        <v>165</v>
      </c>
      <c r="D19">
        <v>282</v>
      </c>
    </row>
    <row r="20" spans="1:4">
      <c r="A20">
        <v>201507</v>
      </c>
      <c r="B20" t="s">
        <v>22</v>
      </c>
      <c r="C20">
        <v>84</v>
      </c>
      <c r="D20">
        <v>185</v>
      </c>
    </row>
    <row r="21" spans="1:4">
      <c r="A21">
        <v>201507</v>
      </c>
      <c r="B21" t="s">
        <v>23</v>
      </c>
      <c r="C21">
        <v>29</v>
      </c>
      <c r="D21">
        <v>55</v>
      </c>
    </row>
    <row r="22" spans="1:4">
      <c r="A22">
        <v>201507</v>
      </c>
      <c r="B22" t="s">
        <v>24</v>
      </c>
      <c r="C22">
        <v>32</v>
      </c>
      <c r="D22">
        <v>50</v>
      </c>
    </row>
    <row r="23" spans="1:4">
      <c r="A23">
        <v>201507</v>
      </c>
      <c r="B23" t="s">
        <v>25</v>
      </c>
      <c r="C23">
        <v>10</v>
      </c>
      <c r="D23">
        <v>14</v>
      </c>
    </row>
    <row r="24" spans="1:4">
      <c r="A24">
        <v>201507</v>
      </c>
      <c r="B24" t="s">
        <v>26</v>
      </c>
      <c r="C24">
        <v>296</v>
      </c>
      <c r="D24">
        <v>527</v>
      </c>
    </row>
    <row r="25" spans="1:4">
      <c r="A25">
        <v>201507</v>
      </c>
      <c r="B25" t="s">
        <v>27</v>
      </c>
      <c r="C25">
        <v>216</v>
      </c>
      <c r="D25">
        <v>417</v>
      </c>
    </row>
    <row r="26" spans="1:4">
      <c r="A26">
        <v>201507</v>
      </c>
      <c r="B26" t="s">
        <v>28</v>
      </c>
      <c r="C26">
        <v>218</v>
      </c>
      <c r="D26">
        <v>491</v>
      </c>
    </row>
    <row r="27" spans="1:4">
      <c r="A27">
        <v>201507</v>
      </c>
      <c r="B27" t="s">
        <v>29</v>
      </c>
      <c r="C27">
        <v>1156</v>
      </c>
      <c r="D27">
        <v>2527</v>
      </c>
    </row>
    <row r="28" spans="1:4">
      <c r="A28">
        <v>201507</v>
      </c>
      <c r="B28" t="s">
        <v>30</v>
      </c>
      <c r="C28">
        <v>21</v>
      </c>
      <c r="D28">
        <v>38</v>
      </c>
    </row>
    <row r="29" spans="1:4">
      <c r="A29">
        <v>201507</v>
      </c>
      <c r="B29" t="s">
        <v>31</v>
      </c>
      <c r="C29">
        <v>28</v>
      </c>
      <c r="D29">
        <v>49</v>
      </c>
    </row>
    <row r="30" spans="1:4">
      <c r="A30">
        <v>201507</v>
      </c>
      <c r="B30" t="s">
        <v>32</v>
      </c>
      <c r="C30">
        <v>194</v>
      </c>
      <c r="D30">
        <v>353</v>
      </c>
    </row>
    <row r="31" spans="1:4">
      <c r="A31">
        <v>201507</v>
      </c>
      <c r="B31" t="s">
        <v>33</v>
      </c>
      <c r="C31">
        <v>68</v>
      </c>
      <c r="D31">
        <v>131</v>
      </c>
    </row>
    <row r="32" spans="1:4">
      <c r="A32">
        <v>201507</v>
      </c>
      <c r="B32" t="s">
        <v>34</v>
      </c>
      <c r="C32">
        <v>123</v>
      </c>
      <c r="D32">
        <v>253</v>
      </c>
    </row>
    <row r="33" spans="1:4">
      <c r="A33">
        <v>201507</v>
      </c>
      <c r="B33" t="s">
        <v>35</v>
      </c>
      <c r="C33">
        <v>510</v>
      </c>
      <c r="D33">
        <v>1010</v>
      </c>
    </row>
    <row r="34" spans="1:4">
      <c r="A34">
        <v>201507</v>
      </c>
      <c r="B34" t="s">
        <v>36</v>
      </c>
      <c r="C34">
        <v>248</v>
      </c>
      <c r="D34">
        <v>609</v>
      </c>
    </row>
    <row r="35" spans="1:4">
      <c r="A35">
        <v>201507</v>
      </c>
      <c r="B35" t="s">
        <v>37</v>
      </c>
      <c r="C35">
        <v>577</v>
      </c>
      <c r="D35">
        <v>1239</v>
      </c>
    </row>
    <row r="36" spans="1:4">
      <c r="A36">
        <v>201507</v>
      </c>
      <c r="B36" t="s">
        <v>38</v>
      </c>
      <c r="C36">
        <v>78</v>
      </c>
      <c r="D36">
        <v>143</v>
      </c>
    </row>
    <row r="37" spans="1:4">
      <c r="A37">
        <v>201507</v>
      </c>
      <c r="B37" t="s">
        <v>39</v>
      </c>
      <c r="C37">
        <v>362</v>
      </c>
      <c r="D37">
        <v>608</v>
      </c>
    </row>
    <row r="38" spans="1:4">
      <c r="A38">
        <v>201507</v>
      </c>
      <c r="B38" t="s">
        <v>40</v>
      </c>
      <c r="C38">
        <v>27</v>
      </c>
      <c r="D38">
        <v>48</v>
      </c>
    </row>
    <row r="39" spans="1:4">
      <c r="A39">
        <v>201507</v>
      </c>
      <c r="B39" t="s">
        <v>41</v>
      </c>
      <c r="C39">
        <v>10</v>
      </c>
      <c r="D39">
        <v>15</v>
      </c>
    </row>
    <row r="40" spans="1:4">
      <c r="A40">
        <v>201507</v>
      </c>
      <c r="B40" t="s">
        <v>42</v>
      </c>
      <c r="C40">
        <v>112</v>
      </c>
      <c r="D40">
        <v>259</v>
      </c>
    </row>
    <row r="41" spans="1:4">
      <c r="A41">
        <v>201507</v>
      </c>
      <c r="B41" t="s">
        <v>43</v>
      </c>
      <c r="C41">
        <v>34</v>
      </c>
      <c r="D41">
        <v>51</v>
      </c>
    </row>
    <row r="42" spans="1:4">
      <c r="A42">
        <v>201507</v>
      </c>
      <c r="B42" t="s">
        <v>44</v>
      </c>
      <c r="C42">
        <v>863</v>
      </c>
      <c r="D42">
        <v>1829</v>
      </c>
    </row>
    <row r="43" spans="1:4">
      <c r="A43">
        <v>201507</v>
      </c>
      <c r="B43" t="s">
        <v>45</v>
      </c>
      <c r="C43">
        <v>175</v>
      </c>
      <c r="D43">
        <v>319</v>
      </c>
    </row>
    <row r="44" spans="1:4">
      <c r="A44">
        <v>201507</v>
      </c>
      <c r="B44" t="s">
        <v>46</v>
      </c>
      <c r="C44">
        <v>150</v>
      </c>
      <c r="D44">
        <v>276</v>
      </c>
    </row>
    <row r="45" spans="1:4">
      <c r="A45">
        <v>201507</v>
      </c>
      <c r="B45" t="s">
        <v>47</v>
      </c>
      <c r="C45">
        <v>176</v>
      </c>
      <c r="D45">
        <v>348</v>
      </c>
    </row>
    <row r="46" spans="1:4">
      <c r="A46">
        <v>201507</v>
      </c>
      <c r="B46" t="s">
        <v>48</v>
      </c>
      <c r="C46">
        <v>160</v>
      </c>
      <c r="D46">
        <v>371</v>
      </c>
    </row>
    <row r="47" spans="1:4">
      <c r="A47">
        <v>201507</v>
      </c>
      <c r="B47" t="s">
        <v>49</v>
      </c>
      <c r="C47">
        <v>41</v>
      </c>
      <c r="D47">
        <v>73</v>
      </c>
    </row>
    <row r="48" spans="1:4">
      <c r="A48">
        <v>201507</v>
      </c>
      <c r="B48" t="s">
        <v>50</v>
      </c>
      <c r="C48">
        <v>97</v>
      </c>
      <c r="D48">
        <v>192</v>
      </c>
    </row>
    <row r="49" spans="1:4">
      <c r="A49">
        <v>201507</v>
      </c>
      <c r="B49" t="s">
        <v>51</v>
      </c>
      <c r="C49">
        <v>7</v>
      </c>
      <c r="D49">
        <v>11</v>
      </c>
    </row>
    <row r="50" spans="1:4">
      <c r="A50">
        <v>201507</v>
      </c>
      <c r="B50" t="s">
        <v>52</v>
      </c>
      <c r="C50">
        <v>209</v>
      </c>
      <c r="D50">
        <v>366</v>
      </c>
    </row>
    <row r="51" spans="1:4">
      <c r="A51">
        <v>201507</v>
      </c>
      <c r="B51" t="s">
        <v>53</v>
      </c>
      <c r="C51">
        <v>38</v>
      </c>
      <c r="D51">
        <v>67</v>
      </c>
    </row>
    <row r="52" spans="1:4">
      <c r="A52">
        <v>201507</v>
      </c>
      <c r="B52" t="s">
        <v>54</v>
      </c>
      <c r="C52">
        <v>252</v>
      </c>
      <c r="D52">
        <v>494</v>
      </c>
    </row>
    <row r="53" spans="1:4">
      <c r="A53">
        <v>201507</v>
      </c>
      <c r="B53" t="s">
        <v>55</v>
      </c>
      <c r="C53">
        <v>18</v>
      </c>
      <c r="D53">
        <v>35</v>
      </c>
    </row>
    <row r="54" spans="1:4">
      <c r="A54">
        <v>201507</v>
      </c>
      <c r="B54" t="s">
        <v>56</v>
      </c>
      <c r="C54">
        <v>63</v>
      </c>
      <c r="D54">
        <v>131</v>
      </c>
    </row>
    <row r="55" spans="1:4">
      <c r="A55">
        <v>201507</v>
      </c>
      <c r="B55" t="s">
        <v>57</v>
      </c>
      <c r="C55">
        <v>158</v>
      </c>
      <c r="D55">
        <v>345</v>
      </c>
    </row>
    <row r="56" spans="1:4">
      <c r="A56">
        <v>201507</v>
      </c>
      <c r="B56" t="s">
        <v>58</v>
      </c>
      <c r="C56">
        <v>109</v>
      </c>
      <c r="D56">
        <v>180</v>
      </c>
    </row>
    <row r="57" spans="1:4">
      <c r="A57">
        <v>201507</v>
      </c>
      <c r="B57" t="s">
        <v>59</v>
      </c>
      <c r="C57">
        <v>2</v>
      </c>
      <c r="D57">
        <v>7</v>
      </c>
    </row>
    <row r="58" spans="1:4">
      <c r="A58">
        <v>201507</v>
      </c>
      <c r="B58" t="s">
        <v>60</v>
      </c>
      <c r="C58">
        <v>48</v>
      </c>
      <c r="D58">
        <v>108</v>
      </c>
    </row>
    <row r="59" spans="1:4">
      <c r="A59">
        <v>201507</v>
      </c>
      <c r="B59" t="s">
        <v>61</v>
      </c>
      <c r="C59">
        <v>48</v>
      </c>
      <c r="D59">
        <v>106</v>
      </c>
    </row>
    <row r="60" spans="1:4">
      <c r="A60">
        <v>201507</v>
      </c>
      <c r="B60" t="s">
        <v>62</v>
      </c>
      <c r="C60">
        <v>98</v>
      </c>
      <c r="D60">
        <v>196</v>
      </c>
    </row>
    <row r="61" spans="1:4">
      <c r="A61">
        <v>201507</v>
      </c>
      <c r="B61" t="s">
        <v>63</v>
      </c>
      <c r="C61">
        <v>2417</v>
      </c>
      <c r="D61">
        <v>5342</v>
      </c>
    </row>
    <row r="62" spans="1:4">
      <c r="A62">
        <v>201507</v>
      </c>
      <c r="B62" t="s">
        <v>64</v>
      </c>
      <c r="C62">
        <v>6</v>
      </c>
      <c r="D62">
        <v>8</v>
      </c>
    </row>
    <row r="63" spans="1:4">
      <c r="A63">
        <v>201507</v>
      </c>
      <c r="B63" t="s">
        <v>65</v>
      </c>
      <c r="C63">
        <v>64</v>
      </c>
      <c r="D63">
        <v>125</v>
      </c>
    </row>
    <row r="64" spans="1:4">
      <c r="A64">
        <v>201507</v>
      </c>
      <c r="B64" t="s">
        <v>66</v>
      </c>
      <c r="C64">
        <v>69</v>
      </c>
      <c r="D64">
        <v>146</v>
      </c>
    </row>
    <row r="65" spans="1:4">
      <c r="A65">
        <v>201507</v>
      </c>
      <c r="B65" t="s">
        <v>67</v>
      </c>
      <c r="C65">
        <v>168</v>
      </c>
      <c r="D65">
        <v>306</v>
      </c>
    </row>
    <row r="66" spans="1:4">
      <c r="A66">
        <v>201507</v>
      </c>
      <c r="B66" t="s">
        <v>68</v>
      </c>
      <c r="C66">
        <v>359</v>
      </c>
      <c r="D66">
        <v>670</v>
      </c>
    </row>
    <row r="67" spans="1:4">
      <c r="A67">
        <v>201507</v>
      </c>
      <c r="B67" t="s">
        <v>69</v>
      </c>
      <c r="C67">
        <v>67</v>
      </c>
      <c r="D67">
        <v>117</v>
      </c>
    </row>
    <row r="68" spans="1:4">
      <c r="A68">
        <v>201507</v>
      </c>
      <c r="B68" t="s">
        <v>70</v>
      </c>
      <c r="C68">
        <v>247</v>
      </c>
      <c r="D68">
        <v>515</v>
      </c>
    </row>
    <row r="69" spans="1:4">
      <c r="A69">
        <v>201507</v>
      </c>
      <c r="B69" t="s">
        <v>71</v>
      </c>
      <c r="C69">
        <v>141</v>
      </c>
      <c r="D69">
        <v>308</v>
      </c>
    </row>
    <row r="70" spans="1:4">
      <c r="A70">
        <v>201507</v>
      </c>
      <c r="B70" t="s">
        <v>72</v>
      </c>
      <c r="C70">
        <v>16</v>
      </c>
      <c r="D70">
        <v>29</v>
      </c>
    </row>
    <row r="71" spans="1:4">
      <c r="A71">
        <v>201507</v>
      </c>
      <c r="B71" t="s">
        <v>73</v>
      </c>
      <c r="C71">
        <v>102</v>
      </c>
      <c r="D71">
        <v>216</v>
      </c>
    </row>
    <row r="72" spans="1:4">
      <c r="A72">
        <v>201507</v>
      </c>
      <c r="B72" t="s">
        <v>74</v>
      </c>
      <c r="C72">
        <v>63</v>
      </c>
      <c r="D72">
        <v>108</v>
      </c>
    </row>
    <row r="73" spans="1:4">
      <c r="A73">
        <v>201507</v>
      </c>
      <c r="B73" t="s">
        <v>75</v>
      </c>
      <c r="C73">
        <v>20</v>
      </c>
      <c r="D73">
        <v>28</v>
      </c>
    </row>
    <row r="74" spans="1:4">
      <c r="A74">
        <v>201507</v>
      </c>
      <c r="B74" t="s">
        <v>76</v>
      </c>
      <c r="C74">
        <v>98</v>
      </c>
      <c r="D74">
        <v>192</v>
      </c>
    </row>
    <row r="75" spans="1:4">
      <c r="A75">
        <v>201507</v>
      </c>
      <c r="B75" t="s">
        <v>77</v>
      </c>
      <c r="C75">
        <v>430</v>
      </c>
      <c r="D75">
        <v>948</v>
      </c>
    </row>
    <row r="76" spans="1:4">
      <c r="A76">
        <v>201507</v>
      </c>
      <c r="B76" t="s">
        <v>78</v>
      </c>
      <c r="C76">
        <v>47</v>
      </c>
      <c r="D76">
        <v>78</v>
      </c>
    </row>
    <row r="77" spans="1:4">
      <c r="A77">
        <v>201507</v>
      </c>
      <c r="B77" t="s">
        <v>79</v>
      </c>
      <c r="C77">
        <v>255</v>
      </c>
      <c r="D77">
        <v>505</v>
      </c>
    </row>
    <row r="78" spans="1:4">
      <c r="A78">
        <v>201507</v>
      </c>
      <c r="B78" t="s">
        <v>80</v>
      </c>
      <c r="C78">
        <v>187</v>
      </c>
      <c r="D78">
        <v>386</v>
      </c>
    </row>
    <row r="79" spans="1:4">
      <c r="A79">
        <v>201507</v>
      </c>
      <c r="B79" t="s">
        <v>81</v>
      </c>
      <c r="C79">
        <v>710</v>
      </c>
      <c r="D79">
        <v>1588</v>
      </c>
    </row>
    <row r="80" spans="1:4">
      <c r="A80">
        <v>201507</v>
      </c>
      <c r="B80" t="s">
        <v>82</v>
      </c>
      <c r="C80">
        <v>249</v>
      </c>
      <c r="D80">
        <v>460</v>
      </c>
    </row>
    <row r="81" spans="1:4">
      <c r="A81">
        <v>201507</v>
      </c>
      <c r="B81" t="s">
        <v>83</v>
      </c>
      <c r="C81">
        <v>220</v>
      </c>
      <c r="D81">
        <v>362</v>
      </c>
    </row>
    <row r="82" spans="1:4">
      <c r="A82">
        <v>201507</v>
      </c>
      <c r="B82" t="s">
        <v>84</v>
      </c>
      <c r="C82">
        <v>205</v>
      </c>
      <c r="D82">
        <v>396</v>
      </c>
    </row>
    <row r="83" spans="1:4">
      <c r="A83">
        <v>201507</v>
      </c>
      <c r="B83" t="s">
        <v>85</v>
      </c>
      <c r="C83">
        <v>100</v>
      </c>
      <c r="D83">
        <v>188</v>
      </c>
    </row>
    <row r="84" spans="1:4">
      <c r="A84">
        <v>201507</v>
      </c>
      <c r="B84" t="s">
        <v>86</v>
      </c>
      <c r="C84">
        <v>253</v>
      </c>
      <c r="D84">
        <v>554</v>
      </c>
    </row>
    <row r="85" spans="1:4">
      <c r="A85">
        <v>201507</v>
      </c>
      <c r="B85" t="s">
        <v>87</v>
      </c>
      <c r="C85">
        <v>77</v>
      </c>
      <c r="D85">
        <v>131</v>
      </c>
    </row>
    <row r="86" spans="1:4">
      <c r="A86">
        <v>201507</v>
      </c>
      <c r="B86" t="s">
        <v>88</v>
      </c>
      <c r="C86">
        <v>74</v>
      </c>
      <c r="D86">
        <v>150</v>
      </c>
    </row>
    <row r="87" spans="1:4">
      <c r="A87">
        <v>201507</v>
      </c>
      <c r="B87" t="s">
        <v>89</v>
      </c>
      <c r="C87">
        <v>124</v>
      </c>
      <c r="D87">
        <v>226</v>
      </c>
    </row>
    <row r="88" spans="1:4">
      <c r="A88">
        <v>201507</v>
      </c>
      <c r="B88" t="s">
        <v>90</v>
      </c>
      <c r="C88">
        <v>13</v>
      </c>
      <c r="D88">
        <v>27</v>
      </c>
    </row>
    <row r="89" spans="1:4">
      <c r="A89">
        <v>201507</v>
      </c>
      <c r="B89" t="s">
        <v>91</v>
      </c>
      <c r="C89">
        <v>50</v>
      </c>
      <c r="D89">
        <v>110</v>
      </c>
    </row>
    <row r="90" spans="1:4">
      <c r="A90">
        <v>201507</v>
      </c>
      <c r="B90" t="s">
        <v>92</v>
      </c>
      <c r="C90">
        <v>4</v>
      </c>
      <c r="D90">
        <v>6</v>
      </c>
    </row>
    <row r="91" spans="1:4">
      <c r="A91">
        <v>201507</v>
      </c>
      <c r="B91" t="s">
        <v>93</v>
      </c>
      <c r="C91">
        <v>211</v>
      </c>
      <c r="D91">
        <v>411</v>
      </c>
    </row>
    <row r="92" spans="1:4">
      <c r="A92">
        <v>201507</v>
      </c>
      <c r="B92" t="s">
        <v>94</v>
      </c>
      <c r="C92">
        <v>224</v>
      </c>
      <c r="D92">
        <v>502</v>
      </c>
    </row>
    <row r="93" spans="1:4">
      <c r="A93">
        <v>201507</v>
      </c>
      <c r="B93" t="s">
        <v>95</v>
      </c>
      <c r="C93">
        <v>917</v>
      </c>
      <c r="D93">
        <v>1982</v>
      </c>
    </row>
    <row r="94" spans="1:4">
      <c r="A94">
        <v>201507</v>
      </c>
      <c r="B94" t="s">
        <v>96</v>
      </c>
      <c r="C94">
        <v>71</v>
      </c>
      <c r="D94">
        <v>155</v>
      </c>
    </row>
    <row r="95" spans="1:4">
      <c r="A95">
        <v>201507</v>
      </c>
      <c r="B95" t="s">
        <v>97</v>
      </c>
      <c r="C95">
        <v>48</v>
      </c>
      <c r="D95">
        <v>91</v>
      </c>
    </row>
    <row r="96" spans="1:4">
      <c r="A96">
        <v>201507</v>
      </c>
      <c r="B96" t="s">
        <v>98</v>
      </c>
      <c r="C96">
        <v>28</v>
      </c>
      <c r="D96">
        <v>54</v>
      </c>
    </row>
    <row r="97" spans="1:4">
      <c r="A97">
        <v>201507</v>
      </c>
      <c r="B97" t="s">
        <v>99</v>
      </c>
      <c r="C97">
        <v>345</v>
      </c>
      <c r="D97">
        <v>723</v>
      </c>
    </row>
    <row r="98" spans="1:4">
      <c r="A98">
        <v>201507</v>
      </c>
      <c r="B98" t="s">
        <v>100</v>
      </c>
      <c r="C98">
        <v>282</v>
      </c>
      <c r="D98">
        <v>628</v>
      </c>
    </row>
    <row r="99" spans="1:4">
      <c r="A99">
        <v>201507</v>
      </c>
      <c r="B99" t="s">
        <v>101</v>
      </c>
      <c r="C99">
        <v>232</v>
      </c>
      <c r="D99">
        <v>499</v>
      </c>
    </row>
    <row r="100" spans="1:4">
      <c r="A100">
        <v>201507</v>
      </c>
      <c r="B100" t="s">
        <v>102</v>
      </c>
      <c r="C100">
        <v>36</v>
      </c>
      <c r="D100">
        <v>66</v>
      </c>
    </row>
    <row r="101" spans="1:4">
      <c r="A101">
        <v>201507</v>
      </c>
      <c r="B101" t="s">
        <v>103</v>
      </c>
      <c r="C101">
        <v>13</v>
      </c>
      <c r="D101">
        <v>19</v>
      </c>
    </row>
    <row r="103" spans="1:4">
      <c r="A103">
        <v>201507</v>
      </c>
      <c r="C103">
        <v>18394</v>
      </c>
      <c r="D103">
        <v>37767</v>
      </c>
    </row>
  </sheetData>
  <pageMargins left="0.7" right="0.7" top="0.75" bottom="0.75" header="0.3" footer="0.3"/>
  <tableParts count="1">
    <tablePart r:id="rId1"/>
  </tablePart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3"/>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201506</v>
      </c>
      <c r="B2" t="s">
        <v>4</v>
      </c>
      <c r="C2">
        <v>278</v>
      </c>
      <c r="D2">
        <v>507</v>
      </c>
    </row>
    <row r="3" spans="1:4">
      <c r="A3">
        <v>201506</v>
      </c>
      <c r="B3" t="s">
        <v>5</v>
      </c>
      <c r="C3">
        <v>56</v>
      </c>
      <c r="D3">
        <v>98</v>
      </c>
    </row>
    <row r="4" spans="1:4">
      <c r="A4">
        <v>201506</v>
      </c>
      <c r="B4" t="s">
        <v>6</v>
      </c>
      <c r="C4">
        <v>28</v>
      </c>
      <c r="D4">
        <v>55</v>
      </c>
    </row>
    <row r="5" spans="1:4">
      <c r="A5">
        <v>201506</v>
      </c>
      <c r="B5" t="s">
        <v>7</v>
      </c>
      <c r="C5">
        <v>82</v>
      </c>
      <c r="D5">
        <v>152</v>
      </c>
    </row>
    <row r="6" spans="1:4">
      <c r="A6">
        <v>201506</v>
      </c>
      <c r="B6" t="s">
        <v>8</v>
      </c>
      <c r="C6">
        <v>29</v>
      </c>
      <c r="D6">
        <v>76</v>
      </c>
    </row>
    <row r="7" spans="1:4">
      <c r="A7">
        <v>201506</v>
      </c>
      <c r="B7" t="s">
        <v>9</v>
      </c>
      <c r="C7">
        <v>14</v>
      </c>
      <c r="D7">
        <v>23</v>
      </c>
    </row>
    <row r="8" spans="1:4">
      <c r="A8">
        <v>201506</v>
      </c>
      <c r="B8" t="s">
        <v>10</v>
      </c>
      <c r="C8">
        <v>133</v>
      </c>
      <c r="D8">
        <v>256</v>
      </c>
    </row>
    <row r="9" spans="1:4">
      <c r="A9">
        <v>201506</v>
      </c>
      <c r="B9" t="s">
        <v>11</v>
      </c>
      <c r="C9">
        <v>49</v>
      </c>
      <c r="D9">
        <v>104</v>
      </c>
    </row>
    <row r="10" spans="1:4">
      <c r="A10">
        <v>201506</v>
      </c>
      <c r="B10" t="s">
        <v>12</v>
      </c>
      <c r="C10">
        <v>159</v>
      </c>
      <c r="D10">
        <v>335</v>
      </c>
    </row>
    <row r="11" spans="1:4">
      <c r="A11">
        <v>201506</v>
      </c>
      <c r="B11" t="s">
        <v>13</v>
      </c>
      <c r="C11">
        <v>173</v>
      </c>
      <c r="D11">
        <v>343</v>
      </c>
    </row>
    <row r="12" spans="1:4">
      <c r="A12">
        <v>201506</v>
      </c>
      <c r="B12" t="s">
        <v>14</v>
      </c>
      <c r="C12">
        <v>257</v>
      </c>
      <c r="D12">
        <v>512</v>
      </c>
    </row>
    <row r="13" spans="1:4">
      <c r="A13">
        <v>201506</v>
      </c>
      <c r="B13" t="s">
        <v>15</v>
      </c>
      <c r="C13">
        <v>174</v>
      </c>
      <c r="D13">
        <v>342</v>
      </c>
    </row>
    <row r="14" spans="1:4">
      <c r="A14">
        <v>201506</v>
      </c>
      <c r="B14" t="s">
        <v>16</v>
      </c>
      <c r="C14">
        <v>239</v>
      </c>
      <c r="D14">
        <v>463</v>
      </c>
    </row>
    <row r="15" spans="1:4">
      <c r="A15">
        <v>201506</v>
      </c>
      <c r="B15" t="s">
        <v>17</v>
      </c>
      <c r="C15">
        <v>60</v>
      </c>
      <c r="D15">
        <v>98</v>
      </c>
    </row>
    <row r="16" spans="1:4">
      <c r="A16">
        <v>201506</v>
      </c>
      <c r="B16" t="s">
        <v>18</v>
      </c>
      <c r="C16">
        <v>10</v>
      </c>
      <c r="D16">
        <v>19</v>
      </c>
    </row>
    <row r="17" spans="1:4">
      <c r="A17">
        <v>201506</v>
      </c>
      <c r="B17" t="s">
        <v>19</v>
      </c>
      <c r="C17">
        <v>99</v>
      </c>
      <c r="D17">
        <v>200</v>
      </c>
    </row>
    <row r="18" spans="1:4">
      <c r="A18">
        <v>201506</v>
      </c>
      <c r="B18" t="s">
        <v>20</v>
      </c>
      <c r="C18">
        <v>51</v>
      </c>
      <c r="D18">
        <v>87</v>
      </c>
    </row>
    <row r="19" spans="1:4">
      <c r="A19">
        <v>201506</v>
      </c>
      <c r="B19" t="s">
        <v>21</v>
      </c>
      <c r="C19">
        <v>160</v>
      </c>
      <c r="D19">
        <v>277</v>
      </c>
    </row>
    <row r="20" spans="1:4">
      <c r="A20">
        <v>201506</v>
      </c>
      <c r="B20" t="s">
        <v>22</v>
      </c>
      <c r="C20">
        <v>76</v>
      </c>
      <c r="D20">
        <v>160</v>
      </c>
    </row>
    <row r="21" spans="1:4">
      <c r="A21">
        <v>201506</v>
      </c>
      <c r="B21" t="s">
        <v>23</v>
      </c>
      <c r="C21">
        <v>28</v>
      </c>
      <c r="D21">
        <v>50</v>
      </c>
    </row>
    <row r="22" spans="1:4">
      <c r="A22">
        <v>201506</v>
      </c>
      <c r="B22" t="s">
        <v>24</v>
      </c>
      <c r="C22">
        <v>32</v>
      </c>
      <c r="D22">
        <v>49</v>
      </c>
    </row>
    <row r="23" spans="1:4">
      <c r="A23">
        <v>201506</v>
      </c>
      <c r="B23" t="s">
        <v>25</v>
      </c>
      <c r="C23">
        <v>10</v>
      </c>
      <c r="D23">
        <v>13</v>
      </c>
    </row>
    <row r="24" spans="1:4">
      <c r="A24">
        <v>201506</v>
      </c>
      <c r="B24" t="s">
        <v>26</v>
      </c>
      <c r="C24">
        <v>290</v>
      </c>
      <c r="D24">
        <v>511</v>
      </c>
    </row>
    <row r="25" spans="1:4">
      <c r="A25">
        <v>201506</v>
      </c>
      <c r="B25" t="s">
        <v>27</v>
      </c>
      <c r="C25">
        <v>229</v>
      </c>
      <c r="D25">
        <v>448</v>
      </c>
    </row>
    <row r="26" spans="1:4">
      <c r="A26">
        <v>201506</v>
      </c>
      <c r="B26" t="s">
        <v>28</v>
      </c>
      <c r="C26">
        <v>224</v>
      </c>
      <c r="D26">
        <v>511</v>
      </c>
    </row>
    <row r="27" spans="1:4">
      <c r="A27">
        <v>201506</v>
      </c>
      <c r="B27" t="s">
        <v>29</v>
      </c>
      <c r="C27">
        <v>1193</v>
      </c>
      <c r="D27">
        <v>2569</v>
      </c>
    </row>
    <row r="28" spans="1:4">
      <c r="A28">
        <v>201506</v>
      </c>
      <c r="B28" t="s">
        <v>30</v>
      </c>
      <c r="C28">
        <v>20</v>
      </c>
      <c r="D28">
        <v>37</v>
      </c>
    </row>
    <row r="29" spans="1:4">
      <c r="A29">
        <v>201506</v>
      </c>
      <c r="B29" t="s">
        <v>31</v>
      </c>
      <c r="C29">
        <v>35</v>
      </c>
      <c r="D29">
        <v>71</v>
      </c>
    </row>
    <row r="30" spans="1:4">
      <c r="A30">
        <v>201506</v>
      </c>
      <c r="B30" t="s">
        <v>32</v>
      </c>
      <c r="C30">
        <v>201</v>
      </c>
      <c r="D30">
        <v>350</v>
      </c>
    </row>
    <row r="31" spans="1:4">
      <c r="A31">
        <v>201506</v>
      </c>
      <c r="B31" t="s">
        <v>33</v>
      </c>
      <c r="C31">
        <v>68</v>
      </c>
      <c r="D31">
        <v>130</v>
      </c>
    </row>
    <row r="32" spans="1:4">
      <c r="A32">
        <v>201506</v>
      </c>
      <c r="B32" t="s">
        <v>34</v>
      </c>
      <c r="C32">
        <v>124</v>
      </c>
      <c r="D32">
        <v>252</v>
      </c>
    </row>
    <row r="33" spans="1:4">
      <c r="A33">
        <v>201506</v>
      </c>
      <c r="B33" t="s">
        <v>35</v>
      </c>
      <c r="C33">
        <v>511</v>
      </c>
      <c r="D33">
        <v>1005</v>
      </c>
    </row>
    <row r="34" spans="1:4">
      <c r="A34">
        <v>201506</v>
      </c>
      <c r="B34" t="s">
        <v>36</v>
      </c>
      <c r="C34">
        <v>256</v>
      </c>
      <c r="D34">
        <v>623</v>
      </c>
    </row>
    <row r="35" spans="1:4">
      <c r="A35">
        <v>201506</v>
      </c>
      <c r="B35" t="s">
        <v>37</v>
      </c>
      <c r="C35">
        <v>572</v>
      </c>
      <c r="D35">
        <v>1243</v>
      </c>
    </row>
    <row r="36" spans="1:4">
      <c r="A36">
        <v>201506</v>
      </c>
      <c r="B36" t="s">
        <v>38</v>
      </c>
      <c r="C36">
        <v>80</v>
      </c>
      <c r="D36">
        <v>147</v>
      </c>
    </row>
    <row r="37" spans="1:4">
      <c r="A37">
        <v>201506</v>
      </c>
      <c r="B37" t="s">
        <v>39</v>
      </c>
      <c r="C37">
        <v>376</v>
      </c>
      <c r="D37">
        <v>634</v>
      </c>
    </row>
    <row r="38" spans="1:4">
      <c r="A38">
        <v>201506</v>
      </c>
      <c r="B38" t="s">
        <v>40</v>
      </c>
      <c r="C38">
        <v>26</v>
      </c>
      <c r="D38">
        <v>47</v>
      </c>
    </row>
    <row r="39" spans="1:4">
      <c r="A39">
        <v>201506</v>
      </c>
      <c r="B39" t="s">
        <v>41</v>
      </c>
      <c r="C39">
        <v>11</v>
      </c>
      <c r="D39">
        <v>18</v>
      </c>
    </row>
    <row r="40" spans="1:4">
      <c r="A40">
        <v>201506</v>
      </c>
      <c r="B40" t="s">
        <v>42</v>
      </c>
      <c r="C40">
        <v>111</v>
      </c>
      <c r="D40">
        <v>251</v>
      </c>
    </row>
    <row r="41" spans="1:4">
      <c r="A41">
        <v>201506</v>
      </c>
      <c r="B41" t="s">
        <v>43</v>
      </c>
      <c r="C41">
        <v>39</v>
      </c>
      <c r="D41">
        <v>60</v>
      </c>
    </row>
    <row r="42" spans="1:4">
      <c r="A42">
        <v>201506</v>
      </c>
      <c r="B42" t="s">
        <v>44</v>
      </c>
      <c r="C42">
        <v>865</v>
      </c>
      <c r="D42">
        <v>1826</v>
      </c>
    </row>
    <row r="43" spans="1:4">
      <c r="A43">
        <v>201506</v>
      </c>
      <c r="B43" t="s">
        <v>45</v>
      </c>
      <c r="C43">
        <v>179</v>
      </c>
      <c r="D43">
        <v>321</v>
      </c>
    </row>
    <row r="44" spans="1:4">
      <c r="A44">
        <v>201506</v>
      </c>
      <c r="B44" t="s">
        <v>46</v>
      </c>
      <c r="C44">
        <v>152</v>
      </c>
      <c r="D44">
        <v>278</v>
      </c>
    </row>
    <row r="45" spans="1:4">
      <c r="A45">
        <v>201506</v>
      </c>
      <c r="B45" t="s">
        <v>47</v>
      </c>
      <c r="C45">
        <v>180</v>
      </c>
      <c r="D45">
        <v>356</v>
      </c>
    </row>
    <row r="46" spans="1:4">
      <c r="A46">
        <v>201506</v>
      </c>
      <c r="B46" t="s">
        <v>48</v>
      </c>
      <c r="C46">
        <v>161</v>
      </c>
      <c r="D46">
        <v>358</v>
      </c>
    </row>
    <row r="47" spans="1:4">
      <c r="A47">
        <v>201506</v>
      </c>
      <c r="B47" t="s">
        <v>49</v>
      </c>
      <c r="C47">
        <v>40</v>
      </c>
      <c r="D47">
        <v>70</v>
      </c>
    </row>
    <row r="48" spans="1:4">
      <c r="A48">
        <v>201506</v>
      </c>
      <c r="B48" t="s">
        <v>50</v>
      </c>
      <c r="C48">
        <v>105</v>
      </c>
      <c r="D48">
        <v>217</v>
      </c>
    </row>
    <row r="49" spans="1:4">
      <c r="A49">
        <v>201506</v>
      </c>
      <c r="B49" t="s">
        <v>51</v>
      </c>
      <c r="C49">
        <v>10</v>
      </c>
      <c r="D49">
        <v>17</v>
      </c>
    </row>
    <row r="50" spans="1:4">
      <c r="A50">
        <v>201506</v>
      </c>
      <c r="B50" t="s">
        <v>52</v>
      </c>
      <c r="C50">
        <v>212</v>
      </c>
      <c r="D50">
        <v>367</v>
      </c>
    </row>
    <row r="51" spans="1:4">
      <c r="A51">
        <v>201506</v>
      </c>
      <c r="B51" t="s">
        <v>53</v>
      </c>
      <c r="C51">
        <v>40</v>
      </c>
      <c r="D51">
        <v>73</v>
      </c>
    </row>
    <row r="52" spans="1:4">
      <c r="A52">
        <v>201506</v>
      </c>
      <c r="B52" t="s">
        <v>54</v>
      </c>
      <c r="C52">
        <v>229</v>
      </c>
      <c r="D52">
        <v>435</v>
      </c>
    </row>
    <row r="53" spans="1:4">
      <c r="A53">
        <v>201506</v>
      </c>
      <c r="B53" t="s">
        <v>55</v>
      </c>
      <c r="C53">
        <v>17</v>
      </c>
      <c r="D53">
        <v>31</v>
      </c>
    </row>
    <row r="54" spans="1:4">
      <c r="A54">
        <v>201506</v>
      </c>
      <c r="B54" t="s">
        <v>56</v>
      </c>
      <c r="C54">
        <v>68</v>
      </c>
      <c r="D54">
        <v>145</v>
      </c>
    </row>
    <row r="55" spans="1:4">
      <c r="A55">
        <v>201506</v>
      </c>
      <c r="B55" t="s">
        <v>57</v>
      </c>
      <c r="C55">
        <v>156</v>
      </c>
      <c r="D55">
        <v>335</v>
      </c>
    </row>
    <row r="56" spans="1:4">
      <c r="A56">
        <v>201506</v>
      </c>
      <c r="B56" t="s">
        <v>58</v>
      </c>
      <c r="C56">
        <v>109</v>
      </c>
      <c r="D56">
        <v>176</v>
      </c>
    </row>
    <row r="57" spans="1:4">
      <c r="A57">
        <v>201506</v>
      </c>
      <c r="B57" t="s">
        <v>59</v>
      </c>
      <c r="C57">
        <v>1</v>
      </c>
      <c r="D57">
        <v>5</v>
      </c>
    </row>
    <row r="58" spans="1:4">
      <c r="A58">
        <v>201506</v>
      </c>
      <c r="B58" t="s">
        <v>60</v>
      </c>
      <c r="C58">
        <v>43</v>
      </c>
      <c r="D58">
        <v>93</v>
      </c>
    </row>
    <row r="59" spans="1:4">
      <c r="A59">
        <v>201506</v>
      </c>
      <c r="B59" t="s">
        <v>61</v>
      </c>
      <c r="C59">
        <v>56</v>
      </c>
      <c r="D59">
        <v>118</v>
      </c>
    </row>
    <row r="60" spans="1:4">
      <c r="A60">
        <v>201506</v>
      </c>
      <c r="B60" t="s">
        <v>62</v>
      </c>
      <c r="C60">
        <v>99</v>
      </c>
      <c r="D60">
        <v>207</v>
      </c>
    </row>
    <row r="61" spans="1:4">
      <c r="A61">
        <v>201506</v>
      </c>
      <c r="B61" t="s">
        <v>63</v>
      </c>
      <c r="C61">
        <v>2495</v>
      </c>
      <c r="D61">
        <v>5516</v>
      </c>
    </row>
    <row r="62" spans="1:4">
      <c r="A62">
        <v>201506</v>
      </c>
      <c r="B62" t="s">
        <v>64</v>
      </c>
      <c r="C62">
        <v>7</v>
      </c>
      <c r="D62">
        <v>10</v>
      </c>
    </row>
    <row r="63" spans="1:4">
      <c r="A63">
        <v>201506</v>
      </c>
      <c r="B63" t="s">
        <v>65</v>
      </c>
      <c r="C63">
        <v>52</v>
      </c>
      <c r="D63">
        <v>103</v>
      </c>
    </row>
    <row r="64" spans="1:4">
      <c r="A64">
        <v>201506</v>
      </c>
      <c r="B64" t="s">
        <v>66</v>
      </c>
      <c r="C64">
        <v>69</v>
      </c>
      <c r="D64">
        <v>153</v>
      </c>
    </row>
    <row r="65" spans="1:4">
      <c r="A65">
        <v>201506</v>
      </c>
      <c r="B65" t="s">
        <v>67</v>
      </c>
      <c r="C65">
        <v>157</v>
      </c>
      <c r="D65">
        <v>280</v>
      </c>
    </row>
    <row r="66" spans="1:4">
      <c r="A66">
        <v>201506</v>
      </c>
      <c r="B66" t="s">
        <v>68</v>
      </c>
      <c r="C66">
        <v>353</v>
      </c>
      <c r="D66">
        <v>646</v>
      </c>
    </row>
    <row r="67" spans="1:4">
      <c r="A67">
        <v>201506</v>
      </c>
      <c r="B67" t="s">
        <v>69</v>
      </c>
      <c r="C67">
        <v>62</v>
      </c>
      <c r="D67">
        <v>109</v>
      </c>
    </row>
    <row r="68" spans="1:4">
      <c r="A68">
        <v>201506</v>
      </c>
      <c r="B68" t="s">
        <v>70</v>
      </c>
      <c r="C68">
        <v>242</v>
      </c>
      <c r="D68">
        <v>496</v>
      </c>
    </row>
    <row r="69" spans="1:4">
      <c r="A69">
        <v>201506</v>
      </c>
      <c r="B69" t="s">
        <v>71</v>
      </c>
      <c r="C69">
        <v>138</v>
      </c>
      <c r="D69">
        <v>308</v>
      </c>
    </row>
    <row r="70" spans="1:4">
      <c r="A70">
        <v>201506</v>
      </c>
      <c r="B70" t="s">
        <v>72</v>
      </c>
      <c r="C70">
        <v>18</v>
      </c>
      <c r="D70">
        <v>36</v>
      </c>
    </row>
    <row r="71" spans="1:4">
      <c r="A71">
        <v>201506</v>
      </c>
      <c r="B71" t="s">
        <v>73</v>
      </c>
      <c r="C71">
        <v>99</v>
      </c>
      <c r="D71">
        <v>223</v>
      </c>
    </row>
    <row r="72" spans="1:4">
      <c r="A72">
        <v>201506</v>
      </c>
      <c r="B72" t="s">
        <v>74</v>
      </c>
      <c r="C72">
        <v>72</v>
      </c>
      <c r="D72">
        <v>127</v>
      </c>
    </row>
    <row r="73" spans="1:4">
      <c r="A73">
        <v>201506</v>
      </c>
      <c r="B73" t="s">
        <v>75</v>
      </c>
      <c r="C73">
        <v>22</v>
      </c>
      <c r="D73">
        <v>31</v>
      </c>
    </row>
    <row r="74" spans="1:4">
      <c r="A74">
        <v>201506</v>
      </c>
      <c r="B74" t="s">
        <v>76</v>
      </c>
      <c r="C74">
        <v>103</v>
      </c>
      <c r="D74">
        <v>208</v>
      </c>
    </row>
    <row r="75" spans="1:4">
      <c r="A75">
        <v>201506</v>
      </c>
      <c r="B75" t="s">
        <v>77</v>
      </c>
      <c r="C75">
        <v>411</v>
      </c>
      <c r="D75">
        <v>886</v>
      </c>
    </row>
    <row r="76" spans="1:4">
      <c r="A76">
        <v>201506</v>
      </c>
      <c r="B76" t="s">
        <v>78</v>
      </c>
      <c r="C76">
        <v>44</v>
      </c>
      <c r="D76">
        <v>65</v>
      </c>
    </row>
    <row r="77" spans="1:4">
      <c r="A77">
        <v>201506</v>
      </c>
      <c r="B77" t="s">
        <v>79</v>
      </c>
      <c r="C77">
        <v>263</v>
      </c>
      <c r="D77">
        <v>536</v>
      </c>
    </row>
    <row r="78" spans="1:4">
      <c r="A78">
        <v>201506</v>
      </c>
      <c r="B78" t="s">
        <v>80</v>
      </c>
      <c r="C78">
        <v>196</v>
      </c>
      <c r="D78">
        <v>407</v>
      </c>
    </row>
    <row r="79" spans="1:4">
      <c r="A79">
        <v>201506</v>
      </c>
      <c r="B79" t="s">
        <v>81</v>
      </c>
      <c r="C79">
        <v>708</v>
      </c>
      <c r="D79">
        <v>1566</v>
      </c>
    </row>
    <row r="80" spans="1:4">
      <c r="A80">
        <v>201506</v>
      </c>
      <c r="B80" t="s">
        <v>82</v>
      </c>
      <c r="C80">
        <v>260</v>
      </c>
      <c r="D80">
        <v>486</v>
      </c>
    </row>
    <row r="81" spans="1:4">
      <c r="A81">
        <v>201506</v>
      </c>
      <c r="B81" t="s">
        <v>83</v>
      </c>
      <c r="C81">
        <v>233</v>
      </c>
      <c r="D81">
        <v>395</v>
      </c>
    </row>
    <row r="82" spans="1:4">
      <c r="A82">
        <v>201506</v>
      </c>
      <c r="B82" t="s">
        <v>84</v>
      </c>
      <c r="C82">
        <v>205</v>
      </c>
      <c r="D82">
        <v>391</v>
      </c>
    </row>
    <row r="83" spans="1:4">
      <c r="A83">
        <v>201506</v>
      </c>
      <c r="B83" t="s">
        <v>85</v>
      </c>
      <c r="C83">
        <v>95</v>
      </c>
      <c r="D83">
        <v>174</v>
      </c>
    </row>
    <row r="84" spans="1:4">
      <c r="A84">
        <v>201506</v>
      </c>
      <c r="B84" t="s">
        <v>86</v>
      </c>
      <c r="C84">
        <v>250</v>
      </c>
      <c r="D84">
        <v>530</v>
      </c>
    </row>
    <row r="85" spans="1:4">
      <c r="A85">
        <v>201506</v>
      </c>
      <c r="B85" t="s">
        <v>87</v>
      </c>
      <c r="C85">
        <v>86</v>
      </c>
      <c r="D85">
        <v>149</v>
      </c>
    </row>
    <row r="86" spans="1:4">
      <c r="A86">
        <v>201506</v>
      </c>
      <c r="B86" t="s">
        <v>88</v>
      </c>
      <c r="C86">
        <v>80</v>
      </c>
      <c r="D86">
        <v>155</v>
      </c>
    </row>
    <row r="87" spans="1:4">
      <c r="A87">
        <v>201506</v>
      </c>
      <c r="B87" t="s">
        <v>89</v>
      </c>
      <c r="C87">
        <v>124</v>
      </c>
      <c r="D87">
        <v>219</v>
      </c>
    </row>
    <row r="88" spans="1:4">
      <c r="A88">
        <v>201506</v>
      </c>
      <c r="B88" t="s">
        <v>90</v>
      </c>
      <c r="C88">
        <v>16</v>
      </c>
      <c r="D88">
        <v>37</v>
      </c>
    </row>
    <row r="89" spans="1:4">
      <c r="A89">
        <v>201506</v>
      </c>
      <c r="B89" t="s">
        <v>91</v>
      </c>
      <c r="C89">
        <v>49</v>
      </c>
      <c r="D89">
        <v>105</v>
      </c>
    </row>
    <row r="90" spans="1:4">
      <c r="A90">
        <v>201506</v>
      </c>
      <c r="B90" t="s">
        <v>92</v>
      </c>
      <c r="C90">
        <v>4</v>
      </c>
      <c r="D90">
        <v>6</v>
      </c>
    </row>
    <row r="91" spans="1:4">
      <c r="A91">
        <v>201506</v>
      </c>
      <c r="B91" t="s">
        <v>93</v>
      </c>
      <c r="C91">
        <v>211</v>
      </c>
      <c r="D91">
        <v>435</v>
      </c>
    </row>
    <row r="92" spans="1:4">
      <c r="A92">
        <v>201506</v>
      </c>
      <c r="B92" t="s">
        <v>94</v>
      </c>
      <c r="C92">
        <v>224</v>
      </c>
      <c r="D92">
        <v>517</v>
      </c>
    </row>
    <row r="93" spans="1:4">
      <c r="A93">
        <v>201506</v>
      </c>
      <c r="B93" t="s">
        <v>95</v>
      </c>
      <c r="C93">
        <v>944</v>
      </c>
      <c r="D93">
        <v>2013</v>
      </c>
    </row>
    <row r="94" spans="1:4">
      <c r="A94">
        <v>201506</v>
      </c>
      <c r="B94" t="s">
        <v>96</v>
      </c>
      <c r="C94">
        <v>65</v>
      </c>
      <c r="D94">
        <v>133</v>
      </c>
    </row>
    <row r="95" spans="1:4">
      <c r="A95">
        <v>201506</v>
      </c>
      <c r="B95" t="s">
        <v>97</v>
      </c>
      <c r="C95">
        <v>48</v>
      </c>
      <c r="D95">
        <v>90</v>
      </c>
    </row>
    <row r="96" spans="1:4">
      <c r="A96">
        <v>201506</v>
      </c>
      <c r="B96" t="s">
        <v>98</v>
      </c>
      <c r="C96">
        <v>27</v>
      </c>
      <c r="D96">
        <v>51</v>
      </c>
    </row>
    <row r="97" spans="1:4">
      <c r="A97">
        <v>201506</v>
      </c>
      <c r="B97" t="s">
        <v>99</v>
      </c>
      <c r="C97">
        <v>333</v>
      </c>
      <c r="D97">
        <v>694</v>
      </c>
    </row>
    <row r="98" spans="1:4">
      <c r="A98">
        <v>201506</v>
      </c>
      <c r="B98" t="s">
        <v>100</v>
      </c>
      <c r="C98">
        <v>282</v>
      </c>
      <c r="D98">
        <v>624</v>
      </c>
    </row>
    <row r="99" spans="1:4">
      <c r="A99">
        <v>201506</v>
      </c>
      <c r="B99" t="s">
        <v>101</v>
      </c>
      <c r="C99">
        <v>234</v>
      </c>
      <c r="D99">
        <v>499</v>
      </c>
    </row>
    <row r="100" spans="1:4">
      <c r="A100">
        <v>201506</v>
      </c>
      <c r="B100" t="s">
        <v>102</v>
      </c>
      <c r="C100">
        <v>35</v>
      </c>
      <c r="D100">
        <v>64</v>
      </c>
    </row>
    <row r="101" spans="1:4">
      <c r="A101">
        <v>201506</v>
      </c>
      <c r="B101" t="s">
        <v>103</v>
      </c>
      <c r="C101">
        <v>14</v>
      </c>
      <c r="D101">
        <v>20</v>
      </c>
    </row>
    <row r="103" spans="1:4">
      <c r="A103">
        <v>201506</v>
      </c>
      <c r="C103">
        <v>18615</v>
      </c>
      <c r="D103">
        <v>38047</v>
      </c>
    </row>
  </sheetData>
  <pageMargins left="0.7" right="0.7" top="0.75" bottom="0.75" header="0.3" footer="0.3"/>
  <tableParts count="1">
    <tablePart r:id="rId1"/>
  </tablePart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201505</v>
      </c>
      <c r="B2" t="s">
        <v>4</v>
      </c>
      <c r="C2">
        <v>260</v>
      </c>
      <c r="D2">
        <v>463</v>
      </c>
    </row>
    <row r="3" spans="1:4">
      <c r="A3">
        <v>201505</v>
      </c>
      <c r="B3" t="s">
        <v>5</v>
      </c>
      <c r="C3">
        <v>51</v>
      </c>
      <c r="D3">
        <v>87</v>
      </c>
    </row>
    <row r="4" spans="1:4">
      <c r="A4">
        <v>201505</v>
      </c>
      <c r="B4" t="s">
        <v>6</v>
      </c>
      <c r="C4">
        <v>24</v>
      </c>
      <c r="D4">
        <v>46</v>
      </c>
    </row>
    <row r="5" spans="1:4">
      <c r="A5">
        <v>201505</v>
      </c>
      <c r="B5" t="s">
        <v>7</v>
      </c>
      <c r="C5">
        <v>77</v>
      </c>
      <c r="D5">
        <v>142</v>
      </c>
    </row>
    <row r="6" spans="1:4">
      <c r="A6">
        <v>201505</v>
      </c>
      <c r="B6" t="s">
        <v>8</v>
      </c>
      <c r="C6">
        <v>29</v>
      </c>
      <c r="D6">
        <v>71</v>
      </c>
    </row>
    <row r="7" spans="1:4">
      <c r="A7">
        <v>201505</v>
      </c>
      <c r="B7" t="s">
        <v>9</v>
      </c>
      <c r="C7">
        <v>14</v>
      </c>
      <c r="D7">
        <v>23</v>
      </c>
    </row>
    <row r="8" spans="1:4">
      <c r="A8">
        <v>201505</v>
      </c>
      <c r="B8" t="s">
        <v>10</v>
      </c>
      <c r="C8">
        <v>131</v>
      </c>
      <c r="D8">
        <v>258</v>
      </c>
    </row>
    <row r="9" spans="1:4">
      <c r="A9">
        <v>201505</v>
      </c>
      <c r="B9" t="s">
        <v>11</v>
      </c>
      <c r="C9">
        <v>49</v>
      </c>
      <c r="D9">
        <v>104</v>
      </c>
    </row>
    <row r="10" spans="1:4">
      <c r="A10">
        <v>201505</v>
      </c>
      <c r="B10" t="s">
        <v>12</v>
      </c>
      <c r="C10">
        <v>157</v>
      </c>
      <c r="D10">
        <v>325</v>
      </c>
    </row>
    <row r="11" spans="1:4">
      <c r="A11">
        <v>201505</v>
      </c>
      <c r="B11" t="s">
        <v>13</v>
      </c>
      <c r="C11">
        <v>177</v>
      </c>
      <c r="D11">
        <v>338</v>
      </c>
    </row>
    <row r="12" spans="1:4">
      <c r="A12">
        <v>201505</v>
      </c>
      <c r="B12" t="s">
        <v>14</v>
      </c>
      <c r="C12">
        <v>266</v>
      </c>
      <c r="D12">
        <v>528</v>
      </c>
    </row>
    <row r="13" spans="1:4">
      <c r="A13">
        <v>201505</v>
      </c>
      <c r="B13" t="s">
        <v>15</v>
      </c>
      <c r="C13">
        <v>175</v>
      </c>
      <c r="D13">
        <v>333</v>
      </c>
    </row>
    <row r="14" spans="1:4">
      <c r="A14">
        <v>201505</v>
      </c>
      <c r="B14" t="s">
        <v>16</v>
      </c>
      <c r="C14">
        <v>239</v>
      </c>
      <c r="D14">
        <v>457</v>
      </c>
    </row>
    <row r="15" spans="1:4">
      <c r="A15">
        <v>201505</v>
      </c>
      <c r="B15" t="s">
        <v>17</v>
      </c>
      <c r="C15">
        <v>57</v>
      </c>
      <c r="D15">
        <v>92</v>
      </c>
    </row>
    <row r="16" spans="1:4">
      <c r="A16">
        <v>201505</v>
      </c>
      <c r="B16" t="s">
        <v>18</v>
      </c>
      <c r="C16">
        <v>10</v>
      </c>
      <c r="D16">
        <v>18</v>
      </c>
    </row>
    <row r="17" spans="1:4">
      <c r="A17">
        <v>201505</v>
      </c>
      <c r="B17" t="s">
        <v>19</v>
      </c>
      <c r="C17">
        <v>97</v>
      </c>
      <c r="D17">
        <v>206</v>
      </c>
    </row>
    <row r="18" spans="1:4">
      <c r="A18">
        <v>201505</v>
      </c>
      <c r="B18" t="s">
        <v>20</v>
      </c>
      <c r="C18">
        <v>52</v>
      </c>
      <c r="D18">
        <v>89</v>
      </c>
    </row>
    <row r="19" spans="1:4">
      <c r="A19">
        <v>201505</v>
      </c>
      <c r="B19" t="s">
        <v>21</v>
      </c>
      <c r="C19">
        <v>153</v>
      </c>
      <c r="D19">
        <v>264</v>
      </c>
    </row>
    <row r="20" spans="1:4">
      <c r="A20">
        <v>201505</v>
      </c>
      <c r="B20" t="s">
        <v>22</v>
      </c>
      <c r="C20">
        <v>74</v>
      </c>
      <c r="D20">
        <v>152</v>
      </c>
    </row>
    <row r="21" spans="1:4">
      <c r="A21">
        <v>201505</v>
      </c>
      <c r="B21" t="s">
        <v>23</v>
      </c>
      <c r="C21">
        <v>28</v>
      </c>
      <c r="D21">
        <v>46</v>
      </c>
    </row>
    <row r="22" spans="1:4">
      <c r="A22">
        <v>201505</v>
      </c>
      <c r="B22" t="s">
        <v>24</v>
      </c>
      <c r="C22">
        <v>32</v>
      </c>
      <c r="D22">
        <v>49</v>
      </c>
    </row>
    <row r="23" spans="1:4">
      <c r="A23">
        <v>201505</v>
      </c>
      <c r="B23" t="s">
        <v>25</v>
      </c>
      <c r="C23">
        <v>11</v>
      </c>
      <c r="D23">
        <v>16</v>
      </c>
    </row>
    <row r="24" spans="1:4">
      <c r="A24">
        <v>201505</v>
      </c>
      <c r="B24" t="s">
        <v>26</v>
      </c>
      <c r="C24">
        <v>294</v>
      </c>
      <c r="D24">
        <v>525</v>
      </c>
    </row>
    <row r="25" spans="1:4">
      <c r="A25">
        <v>201505</v>
      </c>
      <c r="B25" t="s">
        <v>27</v>
      </c>
      <c r="C25">
        <v>227</v>
      </c>
      <c r="D25">
        <v>439</v>
      </c>
    </row>
    <row r="26" spans="1:4">
      <c r="A26">
        <v>201505</v>
      </c>
      <c r="B26" t="s">
        <v>28</v>
      </c>
      <c r="C26">
        <v>222</v>
      </c>
      <c r="D26">
        <v>484</v>
      </c>
    </row>
    <row r="27" spans="1:4">
      <c r="A27">
        <v>201505</v>
      </c>
      <c r="B27" t="s">
        <v>29</v>
      </c>
      <c r="C27">
        <v>1192</v>
      </c>
      <c r="D27">
        <v>2547</v>
      </c>
    </row>
    <row r="28" spans="1:4">
      <c r="A28">
        <v>201505</v>
      </c>
      <c r="B28" t="s">
        <v>30</v>
      </c>
      <c r="C28">
        <v>21</v>
      </c>
      <c r="D28">
        <v>35</v>
      </c>
    </row>
    <row r="29" spans="1:4">
      <c r="A29">
        <v>201505</v>
      </c>
      <c r="B29" t="s">
        <v>31</v>
      </c>
      <c r="C29">
        <v>37</v>
      </c>
      <c r="D29">
        <v>79</v>
      </c>
    </row>
    <row r="30" spans="1:4">
      <c r="A30">
        <v>201505</v>
      </c>
      <c r="B30" t="s">
        <v>32</v>
      </c>
      <c r="C30">
        <v>217</v>
      </c>
      <c r="D30">
        <v>382</v>
      </c>
    </row>
    <row r="31" spans="1:4">
      <c r="A31">
        <v>201505</v>
      </c>
      <c r="B31" t="s">
        <v>33</v>
      </c>
      <c r="C31">
        <v>65</v>
      </c>
      <c r="D31">
        <v>124</v>
      </c>
    </row>
    <row r="32" spans="1:4">
      <c r="A32">
        <v>201505</v>
      </c>
      <c r="B32" t="s">
        <v>34</v>
      </c>
      <c r="C32">
        <v>133</v>
      </c>
      <c r="D32">
        <v>261</v>
      </c>
    </row>
    <row r="33" spans="1:4">
      <c r="A33">
        <v>201505</v>
      </c>
      <c r="B33" t="s">
        <v>35</v>
      </c>
      <c r="C33">
        <v>519</v>
      </c>
      <c r="D33">
        <v>1009</v>
      </c>
    </row>
    <row r="34" spans="1:4">
      <c r="A34">
        <v>201505</v>
      </c>
      <c r="B34" t="s">
        <v>36</v>
      </c>
      <c r="C34">
        <v>255</v>
      </c>
      <c r="D34">
        <v>615</v>
      </c>
    </row>
    <row r="35" spans="1:4">
      <c r="A35">
        <v>201505</v>
      </c>
      <c r="B35" t="s">
        <v>37</v>
      </c>
      <c r="C35">
        <v>580</v>
      </c>
      <c r="D35">
        <v>1225</v>
      </c>
    </row>
    <row r="36" spans="1:4">
      <c r="A36">
        <v>201505</v>
      </c>
      <c r="B36" t="s">
        <v>38</v>
      </c>
      <c r="C36">
        <v>82</v>
      </c>
      <c r="D36">
        <v>156</v>
      </c>
    </row>
    <row r="37" spans="1:4">
      <c r="A37">
        <v>201505</v>
      </c>
      <c r="B37" t="s">
        <v>39</v>
      </c>
      <c r="C37">
        <v>364</v>
      </c>
      <c r="D37">
        <v>625</v>
      </c>
    </row>
    <row r="38" spans="1:4">
      <c r="A38">
        <v>201505</v>
      </c>
      <c r="B38" t="s">
        <v>40</v>
      </c>
      <c r="C38">
        <v>24</v>
      </c>
      <c r="D38">
        <v>39</v>
      </c>
    </row>
    <row r="39" spans="1:4">
      <c r="A39">
        <v>201505</v>
      </c>
      <c r="B39" t="s">
        <v>41</v>
      </c>
      <c r="C39">
        <v>14</v>
      </c>
      <c r="D39">
        <v>23</v>
      </c>
    </row>
    <row r="40" spans="1:4">
      <c r="A40">
        <v>201505</v>
      </c>
      <c r="B40" t="s">
        <v>42</v>
      </c>
      <c r="C40">
        <v>107</v>
      </c>
      <c r="D40">
        <v>237</v>
      </c>
    </row>
    <row r="41" spans="1:4">
      <c r="A41">
        <v>201505</v>
      </c>
      <c r="B41" t="s">
        <v>43</v>
      </c>
      <c r="C41">
        <v>43</v>
      </c>
      <c r="D41">
        <v>70</v>
      </c>
    </row>
    <row r="42" spans="1:4">
      <c r="A42">
        <v>201505</v>
      </c>
      <c r="B42" t="s">
        <v>44</v>
      </c>
      <c r="C42">
        <v>842</v>
      </c>
      <c r="D42">
        <v>1780</v>
      </c>
    </row>
    <row r="43" spans="1:4">
      <c r="A43">
        <v>201505</v>
      </c>
      <c r="B43" t="s">
        <v>45</v>
      </c>
      <c r="C43">
        <v>187</v>
      </c>
      <c r="D43">
        <v>337</v>
      </c>
    </row>
    <row r="44" spans="1:4">
      <c r="A44">
        <v>201505</v>
      </c>
      <c r="B44" t="s">
        <v>46</v>
      </c>
      <c r="C44">
        <v>151</v>
      </c>
      <c r="D44">
        <v>276</v>
      </c>
    </row>
    <row r="45" spans="1:4">
      <c r="A45">
        <v>201505</v>
      </c>
      <c r="B45" t="s">
        <v>47</v>
      </c>
      <c r="C45">
        <v>176</v>
      </c>
      <c r="D45">
        <v>346</v>
      </c>
    </row>
    <row r="46" spans="1:4">
      <c r="A46">
        <v>201505</v>
      </c>
      <c r="B46" t="s">
        <v>48</v>
      </c>
      <c r="C46">
        <v>151</v>
      </c>
      <c r="D46">
        <v>327</v>
      </c>
    </row>
    <row r="47" spans="1:4">
      <c r="A47">
        <v>201505</v>
      </c>
      <c r="B47" t="s">
        <v>49</v>
      </c>
      <c r="C47">
        <v>41</v>
      </c>
      <c r="D47">
        <v>73</v>
      </c>
    </row>
    <row r="48" spans="1:4">
      <c r="A48">
        <v>201505</v>
      </c>
      <c r="B48" t="s">
        <v>50</v>
      </c>
      <c r="C48">
        <v>101</v>
      </c>
      <c r="D48">
        <v>202</v>
      </c>
    </row>
    <row r="49" spans="1:4">
      <c r="A49">
        <v>201505</v>
      </c>
      <c r="B49" t="s">
        <v>51</v>
      </c>
      <c r="C49">
        <v>10</v>
      </c>
      <c r="D49">
        <v>17</v>
      </c>
    </row>
    <row r="50" spans="1:4">
      <c r="A50">
        <v>201505</v>
      </c>
      <c r="B50" t="s">
        <v>52</v>
      </c>
      <c r="C50">
        <v>228</v>
      </c>
      <c r="D50">
        <v>404</v>
      </c>
    </row>
    <row r="51" spans="1:4">
      <c r="A51">
        <v>201505</v>
      </c>
      <c r="B51" t="s">
        <v>53</v>
      </c>
      <c r="C51">
        <v>39</v>
      </c>
      <c r="D51">
        <v>71</v>
      </c>
    </row>
    <row r="52" spans="1:4">
      <c r="A52">
        <v>201505</v>
      </c>
      <c r="B52" t="s">
        <v>54</v>
      </c>
      <c r="C52">
        <v>238</v>
      </c>
      <c r="D52">
        <v>471</v>
      </c>
    </row>
    <row r="53" spans="1:4">
      <c r="A53">
        <v>201505</v>
      </c>
      <c r="B53" t="s">
        <v>55</v>
      </c>
      <c r="C53">
        <v>16</v>
      </c>
      <c r="D53">
        <v>30</v>
      </c>
    </row>
    <row r="54" spans="1:4">
      <c r="A54">
        <v>201505</v>
      </c>
      <c r="B54" t="s">
        <v>56</v>
      </c>
      <c r="C54">
        <v>86</v>
      </c>
      <c r="D54">
        <v>196</v>
      </c>
    </row>
    <row r="55" spans="1:4">
      <c r="A55">
        <v>201505</v>
      </c>
      <c r="B55" t="s">
        <v>57</v>
      </c>
      <c r="C55">
        <v>150</v>
      </c>
      <c r="D55">
        <v>311</v>
      </c>
    </row>
    <row r="56" spans="1:4">
      <c r="A56">
        <v>201505</v>
      </c>
      <c r="B56" t="s">
        <v>58</v>
      </c>
      <c r="C56">
        <v>105</v>
      </c>
      <c r="D56">
        <v>162</v>
      </c>
    </row>
    <row r="57" spans="1:4">
      <c r="A57">
        <v>201505</v>
      </c>
      <c r="B57" t="s">
        <v>59</v>
      </c>
      <c r="C57">
        <v>1</v>
      </c>
      <c r="D57">
        <v>5</v>
      </c>
    </row>
    <row r="58" spans="1:4">
      <c r="A58">
        <v>201505</v>
      </c>
      <c r="B58" t="s">
        <v>60</v>
      </c>
      <c r="C58">
        <v>38</v>
      </c>
      <c r="D58">
        <v>78</v>
      </c>
    </row>
    <row r="59" spans="1:4">
      <c r="A59">
        <v>201505</v>
      </c>
      <c r="B59" t="s">
        <v>61</v>
      </c>
      <c r="C59">
        <v>59</v>
      </c>
      <c r="D59">
        <v>125</v>
      </c>
    </row>
    <row r="60" spans="1:4">
      <c r="A60">
        <v>201505</v>
      </c>
      <c r="B60" t="s">
        <v>62</v>
      </c>
      <c r="C60">
        <v>90</v>
      </c>
      <c r="D60">
        <v>174</v>
      </c>
    </row>
    <row r="61" spans="1:4">
      <c r="A61">
        <v>201505</v>
      </c>
      <c r="B61" t="s">
        <v>63</v>
      </c>
      <c r="C61">
        <v>2487</v>
      </c>
      <c r="D61">
        <v>5437</v>
      </c>
    </row>
    <row r="62" spans="1:4">
      <c r="A62">
        <v>201505</v>
      </c>
      <c r="B62" t="s">
        <v>64</v>
      </c>
      <c r="C62">
        <v>6</v>
      </c>
      <c r="D62">
        <v>8</v>
      </c>
    </row>
    <row r="63" spans="1:4">
      <c r="A63">
        <v>201505</v>
      </c>
      <c r="B63" t="s">
        <v>65</v>
      </c>
      <c r="C63">
        <v>54</v>
      </c>
      <c r="D63">
        <v>99</v>
      </c>
    </row>
    <row r="64" spans="1:4">
      <c r="A64">
        <v>201505</v>
      </c>
      <c r="B64" t="s">
        <v>66</v>
      </c>
      <c r="C64">
        <v>74</v>
      </c>
      <c r="D64">
        <v>153</v>
      </c>
    </row>
    <row r="65" spans="1:4">
      <c r="A65">
        <v>201505</v>
      </c>
      <c r="B65" t="s">
        <v>67</v>
      </c>
      <c r="C65">
        <v>158</v>
      </c>
      <c r="D65">
        <v>280</v>
      </c>
    </row>
    <row r="66" spans="1:4">
      <c r="A66">
        <v>201505</v>
      </c>
      <c r="B66" t="s">
        <v>68</v>
      </c>
      <c r="C66">
        <v>359</v>
      </c>
      <c r="D66">
        <v>655</v>
      </c>
    </row>
    <row r="67" spans="1:4">
      <c r="A67">
        <v>201505</v>
      </c>
      <c r="B67" t="s">
        <v>69</v>
      </c>
      <c r="C67">
        <v>68</v>
      </c>
      <c r="D67">
        <v>124</v>
      </c>
    </row>
    <row r="68" spans="1:4">
      <c r="A68">
        <v>201505</v>
      </c>
      <c r="B68" t="s">
        <v>70</v>
      </c>
      <c r="C68">
        <v>233</v>
      </c>
      <c r="D68">
        <v>469</v>
      </c>
    </row>
    <row r="69" spans="1:4">
      <c r="A69">
        <v>201505</v>
      </c>
      <c r="B69" t="s">
        <v>71</v>
      </c>
      <c r="C69">
        <v>150</v>
      </c>
      <c r="D69">
        <v>331</v>
      </c>
    </row>
    <row r="70" spans="1:4">
      <c r="A70">
        <v>201505</v>
      </c>
      <c r="B70" t="s">
        <v>72</v>
      </c>
      <c r="C70">
        <v>19</v>
      </c>
      <c r="D70">
        <v>40</v>
      </c>
    </row>
    <row r="71" spans="1:4">
      <c r="A71">
        <v>201505</v>
      </c>
      <c r="B71" t="s">
        <v>73</v>
      </c>
      <c r="C71">
        <v>95</v>
      </c>
      <c r="D71">
        <v>211</v>
      </c>
    </row>
    <row r="72" spans="1:4">
      <c r="A72">
        <v>201505</v>
      </c>
      <c r="B72" t="s">
        <v>74</v>
      </c>
      <c r="C72">
        <v>77</v>
      </c>
      <c r="D72">
        <v>141</v>
      </c>
    </row>
    <row r="73" spans="1:4">
      <c r="A73">
        <v>201505</v>
      </c>
      <c r="B73" t="s">
        <v>75</v>
      </c>
      <c r="C73">
        <v>22</v>
      </c>
      <c r="D73">
        <v>31</v>
      </c>
    </row>
    <row r="74" spans="1:4">
      <c r="A74">
        <v>201505</v>
      </c>
      <c r="B74" t="s">
        <v>76</v>
      </c>
      <c r="C74">
        <v>99</v>
      </c>
      <c r="D74">
        <v>203</v>
      </c>
    </row>
    <row r="75" spans="1:4">
      <c r="A75">
        <v>201505</v>
      </c>
      <c r="B75" t="s">
        <v>77</v>
      </c>
      <c r="C75">
        <v>424</v>
      </c>
      <c r="D75">
        <v>911</v>
      </c>
    </row>
    <row r="76" spans="1:4">
      <c r="A76">
        <v>201505</v>
      </c>
      <c r="B76" t="s">
        <v>78</v>
      </c>
      <c r="C76">
        <v>45</v>
      </c>
      <c r="D76">
        <v>70</v>
      </c>
    </row>
    <row r="77" spans="1:4">
      <c r="A77">
        <v>201505</v>
      </c>
      <c r="B77" t="s">
        <v>79</v>
      </c>
      <c r="C77">
        <v>266</v>
      </c>
      <c r="D77">
        <v>545</v>
      </c>
    </row>
    <row r="78" spans="1:4">
      <c r="A78">
        <v>201505</v>
      </c>
      <c r="B78" t="s">
        <v>80</v>
      </c>
      <c r="C78">
        <v>198</v>
      </c>
      <c r="D78">
        <v>414</v>
      </c>
    </row>
    <row r="79" spans="1:4">
      <c r="A79">
        <v>201505</v>
      </c>
      <c r="B79" t="s">
        <v>81</v>
      </c>
      <c r="C79">
        <v>665</v>
      </c>
      <c r="D79">
        <v>1422</v>
      </c>
    </row>
    <row r="80" spans="1:4">
      <c r="A80">
        <v>201505</v>
      </c>
      <c r="B80" t="s">
        <v>82</v>
      </c>
      <c r="C80">
        <v>250</v>
      </c>
      <c r="D80">
        <v>461</v>
      </c>
    </row>
    <row r="81" spans="1:4">
      <c r="A81">
        <v>201505</v>
      </c>
      <c r="B81" t="s">
        <v>83</v>
      </c>
      <c r="C81">
        <v>235</v>
      </c>
      <c r="D81">
        <v>400</v>
      </c>
    </row>
    <row r="82" spans="1:4">
      <c r="A82">
        <v>201505</v>
      </c>
      <c r="B82" t="s">
        <v>84</v>
      </c>
      <c r="C82">
        <v>204</v>
      </c>
      <c r="D82">
        <v>396</v>
      </c>
    </row>
    <row r="83" spans="1:4">
      <c r="A83">
        <v>201505</v>
      </c>
      <c r="B83" t="s">
        <v>85</v>
      </c>
      <c r="C83">
        <v>99</v>
      </c>
      <c r="D83">
        <v>183</v>
      </c>
    </row>
    <row r="84" spans="1:4">
      <c r="A84">
        <v>201505</v>
      </c>
      <c r="B84" t="s">
        <v>86</v>
      </c>
      <c r="C84">
        <v>250</v>
      </c>
      <c r="D84">
        <v>540</v>
      </c>
    </row>
    <row r="85" spans="1:4">
      <c r="A85">
        <v>201505</v>
      </c>
      <c r="B85" t="s">
        <v>87</v>
      </c>
      <c r="C85">
        <v>85</v>
      </c>
      <c r="D85">
        <v>155</v>
      </c>
    </row>
    <row r="86" spans="1:4">
      <c r="A86">
        <v>201505</v>
      </c>
      <c r="B86" t="s">
        <v>88</v>
      </c>
      <c r="C86">
        <v>79</v>
      </c>
      <c r="D86">
        <v>157</v>
      </c>
    </row>
    <row r="87" spans="1:4">
      <c r="A87">
        <v>201505</v>
      </c>
      <c r="B87" t="s">
        <v>89</v>
      </c>
      <c r="C87">
        <v>116</v>
      </c>
      <c r="D87">
        <v>202</v>
      </c>
    </row>
    <row r="88" spans="1:4">
      <c r="A88">
        <v>201505</v>
      </c>
      <c r="B88" t="s">
        <v>90</v>
      </c>
      <c r="C88">
        <v>19</v>
      </c>
      <c r="D88">
        <v>36</v>
      </c>
    </row>
    <row r="89" spans="1:4">
      <c r="A89">
        <v>201505</v>
      </c>
      <c r="B89" t="s">
        <v>91</v>
      </c>
      <c r="C89">
        <v>54</v>
      </c>
      <c r="D89">
        <v>115</v>
      </c>
    </row>
    <row r="90" spans="1:4">
      <c r="A90">
        <v>201505</v>
      </c>
      <c r="B90" t="s">
        <v>92</v>
      </c>
      <c r="C90">
        <v>4</v>
      </c>
      <c r="D90">
        <v>6</v>
      </c>
    </row>
    <row r="91" spans="1:4">
      <c r="A91">
        <v>201505</v>
      </c>
      <c r="B91" t="s">
        <v>93</v>
      </c>
      <c r="C91">
        <v>218</v>
      </c>
      <c r="D91">
        <v>434</v>
      </c>
    </row>
    <row r="92" spans="1:4">
      <c r="A92">
        <v>201505</v>
      </c>
      <c r="B92" t="s">
        <v>94</v>
      </c>
      <c r="C92">
        <v>208</v>
      </c>
      <c r="D92">
        <v>462</v>
      </c>
    </row>
    <row r="93" spans="1:4">
      <c r="A93">
        <v>201505</v>
      </c>
      <c r="B93" t="s">
        <v>95</v>
      </c>
      <c r="C93">
        <v>920</v>
      </c>
      <c r="D93">
        <v>1942</v>
      </c>
    </row>
    <row r="94" spans="1:4">
      <c r="A94">
        <v>201505</v>
      </c>
      <c r="B94" t="s">
        <v>96</v>
      </c>
      <c r="C94">
        <v>68</v>
      </c>
      <c r="D94">
        <v>143</v>
      </c>
    </row>
    <row r="95" spans="1:4">
      <c r="A95">
        <v>201505</v>
      </c>
      <c r="B95" t="s">
        <v>97</v>
      </c>
      <c r="C95">
        <v>44</v>
      </c>
      <c r="D95">
        <v>80</v>
      </c>
    </row>
    <row r="96" spans="1:4">
      <c r="A96">
        <v>201505</v>
      </c>
      <c r="B96" t="s">
        <v>98</v>
      </c>
      <c r="C96">
        <v>31</v>
      </c>
      <c r="D96">
        <v>64</v>
      </c>
    </row>
    <row r="97" spans="1:4">
      <c r="A97">
        <v>201505</v>
      </c>
      <c r="B97" t="s">
        <v>99</v>
      </c>
      <c r="C97">
        <v>335</v>
      </c>
      <c r="D97">
        <v>701</v>
      </c>
    </row>
    <row r="98" spans="1:4">
      <c r="A98">
        <v>201505</v>
      </c>
      <c r="B98" t="s">
        <v>100</v>
      </c>
      <c r="C98">
        <v>277</v>
      </c>
      <c r="D98">
        <v>610</v>
      </c>
    </row>
    <row r="99" spans="1:4">
      <c r="A99">
        <v>201505</v>
      </c>
      <c r="B99" t="s">
        <v>101</v>
      </c>
      <c r="C99">
        <v>230</v>
      </c>
      <c r="D99">
        <v>468</v>
      </c>
    </row>
    <row r="100" spans="1:4">
      <c r="A100">
        <v>201505</v>
      </c>
      <c r="B100" t="s">
        <v>102</v>
      </c>
      <c r="C100">
        <v>35</v>
      </c>
      <c r="D100">
        <v>71</v>
      </c>
    </row>
    <row r="101" spans="1:4">
      <c r="A101">
        <v>201505</v>
      </c>
      <c r="B101" t="s">
        <v>103</v>
      </c>
      <c r="C101">
        <v>13</v>
      </c>
      <c r="D101">
        <v>17</v>
      </c>
    </row>
    <row r="103" spans="1:4">
      <c r="A103">
        <v>201505</v>
      </c>
      <c r="C103">
        <v>18541</v>
      </c>
      <c r="D103">
        <v>37554</v>
      </c>
    </row>
  </sheetData>
  <pageMargins left="0.7" right="0.7" top="0.75" bottom="0.75" header="0.3" footer="0.3"/>
  <tableParts count="1">
    <tablePart r:id="rId1"/>
  </tablePart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201504</v>
      </c>
      <c r="B2" t="s">
        <v>4</v>
      </c>
      <c r="C2">
        <v>258</v>
      </c>
      <c r="D2">
        <v>453</v>
      </c>
    </row>
    <row r="3" spans="1:4">
      <c r="A3">
        <v>201504</v>
      </c>
      <c r="B3" t="s">
        <v>5</v>
      </c>
      <c r="C3">
        <v>53</v>
      </c>
      <c r="D3">
        <v>89</v>
      </c>
    </row>
    <row r="4" spans="1:4">
      <c r="A4">
        <v>201504</v>
      </c>
      <c r="B4" t="s">
        <v>6</v>
      </c>
      <c r="C4">
        <v>26</v>
      </c>
      <c r="D4">
        <v>51</v>
      </c>
    </row>
    <row r="5" spans="1:4">
      <c r="A5">
        <v>201504</v>
      </c>
      <c r="B5" t="s">
        <v>7</v>
      </c>
      <c r="C5">
        <v>77</v>
      </c>
      <c r="D5">
        <v>142</v>
      </c>
    </row>
    <row r="6" spans="1:4">
      <c r="A6">
        <v>201504</v>
      </c>
      <c r="B6" t="s">
        <v>8</v>
      </c>
      <c r="C6">
        <v>26</v>
      </c>
      <c r="D6">
        <v>58</v>
      </c>
    </row>
    <row r="7" spans="1:4">
      <c r="A7">
        <v>201504</v>
      </c>
      <c r="B7" t="s">
        <v>9</v>
      </c>
      <c r="C7">
        <v>17</v>
      </c>
      <c r="D7">
        <v>28</v>
      </c>
    </row>
    <row r="8" spans="1:4">
      <c r="A8">
        <v>201504</v>
      </c>
      <c r="B8" t="s">
        <v>10</v>
      </c>
      <c r="C8">
        <v>134</v>
      </c>
      <c r="D8">
        <v>268</v>
      </c>
    </row>
    <row r="9" spans="1:4">
      <c r="A9">
        <v>201504</v>
      </c>
      <c r="B9" t="s">
        <v>11</v>
      </c>
      <c r="C9">
        <v>52</v>
      </c>
      <c r="D9">
        <v>112</v>
      </c>
    </row>
    <row r="10" spans="1:4">
      <c r="A10">
        <v>201504</v>
      </c>
      <c r="B10" t="s">
        <v>12</v>
      </c>
      <c r="C10">
        <v>157</v>
      </c>
      <c r="D10">
        <v>323</v>
      </c>
    </row>
    <row r="11" spans="1:4">
      <c r="A11">
        <v>201504</v>
      </c>
      <c r="B11" t="s">
        <v>13</v>
      </c>
      <c r="C11">
        <v>194</v>
      </c>
      <c r="D11">
        <v>369</v>
      </c>
    </row>
    <row r="12" spans="1:4">
      <c r="A12">
        <v>201504</v>
      </c>
      <c r="B12" t="s">
        <v>14</v>
      </c>
      <c r="C12">
        <v>268</v>
      </c>
      <c r="D12">
        <v>523</v>
      </c>
    </row>
    <row r="13" spans="1:4">
      <c r="A13">
        <v>201504</v>
      </c>
      <c r="B13" t="s">
        <v>15</v>
      </c>
      <c r="C13">
        <v>168</v>
      </c>
      <c r="D13">
        <v>315</v>
      </c>
    </row>
    <row r="14" spans="1:4">
      <c r="A14">
        <v>201504</v>
      </c>
      <c r="B14" t="s">
        <v>16</v>
      </c>
      <c r="C14">
        <v>241</v>
      </c>
      <c r="D14">
        <v>461</v>
      </c>
    </row>
    <row r="15" spans="1:4">
      <c r="A15">
        <v>201504</v>
      </c>
      <c r="B15" t="s">
        <v>17</v>
      </c>
      <c r="C15">
        <v>60</v>
      </c>
      <c r="D15">
        <v>94</v>
      </c>
    </row>
    <row r="16" spans="1:4">
      <c r="A16">
        <v>201504</v>
      </c>
      <c r="B16" t="s">
        <v>18</v>
      </c>
      <c r="C16">
        <v>9</v>
      </c>
      <c r="D16">
        <v>14</v>
      </c>
    </row>
    <row r="17" spans="1:4">
      <c r="A17">
        <v>201504</v>
      </c>
      <c r="B17" t="s">
        <v>19</v>
      </c>
      <c r="C17">
        <v>94</v>
      </c>
      <c r="D17">
        <v>192</v>
      </c>
    </row>
    <row r="18" spans="1:4">
      <c r="A18">
        <v>201504</v>
      </c>
      <c r="B18" t="s">
        <v>20</v>
      </c>
      <c r="C18">
        <v>49</v>
      </c>
      <c r="D18">
        <v>90</v>
      </c>
    </row>
    <row r="19" spans="1:4">
      <c r="A19">
        <v>201504</v>
      </c>
      <c r="B19" t="s">
        <v>21</v>
      </c>
      <c r="C19">
        <v>153</v>
      </c>
      <c r="D19">
        <v>273</v>
      </c>
    </row>
    <row r="20" spans="1:4">
      <c r="A20">
        <v>201504</v>
      </c>
      <c r="B20" t="s">
        <v>22</v>
      </c>
      <c r="C20">
        <v>71</v>
      </c>
      <c r="D20">
        <v>138</v>
      </c>
    </row>
    <row r="21" spans="1:4">
      <c r="A21">
        <v>201504</v>
      </c>
      <c r="B21" t="s">
        <v>23</v>
      </c>
      <c r="C21">
        <v>27</v>
      </c>
      <c r="D21">
        <v>46</v>
      </c>
    </row>
    <row r="22" spans="1:4">
      <c r="A22">
        <v>201504</v>
      </c>
      <c r="B22" t="s">
        <v>24</v>
      </c>
      <c r="C22">
        <v>33</v>
      </c>
      <c r="D22">
        <v>48</v>
      </c>
    </row>
    <row r="23" spans="1:4">
      <c r="A23">
        <v>201504</v>
      </c>
      <c r="B23" t="s">
        <v>25</v>
      </c>
      <c r="C23">
        <v>10</v>
      </c>
      <c r="D23">
        <v>13</v>
      </c>
    </row>
    <row r="24" spans="1:4">
      <c r="A24">
        <v>201504</v>
      </c>
      <c r="B24" t="s">
        <v>26</v>
      </c>
      <c r="C24">
        <v>298</v>
      </c>
      <c r="D24">
        <v>541</v>
      </c>
    </row>
    <row r="25" spans="1:4">
      <c r="A25">
        <v>201504</v>
      </c>
      <c r="B25" t="s">
        <v>27</v>
      </c>
      <c r="C25">
        <v>236</v>
      </c>
      <c r="D25">
        <v>465</v>
      </c>
    </row>
    <row r="26" spans="1:4">
      <c r="A26">
        <v>201504</v>
      </c>
      <c r="B26" t="s">
        <v>28</v>
      </c>
      <c r="C26">
        <v>230</v>
      </c>
      <c r="D26">
        <v>498</v>
      </c>
    </row>
    <row r="27" spans="1:4">
      <c r="A27">
        <v>201504</v>
      </c>
      <c r="B27" t="s">
        <v>29</v>
      </c>
      <c r="C27">
        <v>1154</v>
      </c>
      <c r="D27">
        <v>2413</v>
      </c>
    </row>
    <row r="28" spans="1:4">
      <c r="A28">
        <v>201504</v>
      </c>
      <c r="B28" t="s">
        <v>30</v>
      </c>
      <c r="C28">
        <v>21</v>
      </c>
      <c r="D28">
        <v>32</v>
      </c>
    </row>
    <row r="29" spans="1:4">
      <c r="A29">
        <v>201504</v>
      </c>
      <c r="B29" t="s">
        <v>31</v>
      </c>
      <c r="C29">
        <v>36</v>
      </c>
      <c r="D29">
        <v>78</v>
      </c>
    </row>
    <row r="30" spans="1:4">
      <c r="A30">
        <v>201504</v>
      </c>
      <c r="B30" t="s">
        <v>32</v>
      </c>
      <c r="C30">
        <v>223</v>
      </c>
      <c r="D30">
        <v>397</v>
      </c>
    </row>
    <row r="31" spans="1:4">
      <c r="A31">
        <v>201504</v>
      </c>
      <c r="B31" t="s">
        <v>33</v>
      </c>
      <c r="C31">
        <v>64</v>
      </c>
      <c r="D31">
        <v>122</v>
      </c>
    </row>
    <row r="32" spans="1:4">
      <c r="A32">
        <v>201504</v>
      </c>
      <c r="B32" t="s">
        <v>34</v>
      </c>
      <c r="C32">
        <v>135</v>
      </c>
      <c r="D32">
        <v>261</v>
      </c>
    </row>
    <row r="33" spans="1:4">
      <c r="A33">
        <v>201504</v>
      </c>
      <c r="B33" t="s">
        <v>35</v>
      </c>
      <c r="C33">
        <v>517</v>
      </c>
      <c r="D33">
        <v>993</v>
      </c>
    </row>
    <row r="34" spans="1:4">
      <c r="A34">
        <v>201504</v>
      </c>
      <c r="B34" t="s">
        <v>36</v>
      </c>
      <c r="C34">
        <v>233</v>
      </c>
      <c r="D34">
        <v>539</v>
      </c>
    </row>
    <row r="35" spans="1:4">
      <c r="A35">
        <v>201504</v>
      </c>
      <c r="B35" t="s">
        <v>37</v>
      </c>
      <c r="C35">
        <v>579</v>
      </c>
      <c r="D35">
        <v>1226</v>
      </c>
    </row>
    <row r="36" spans="1:4">
      <c r="A36">
        <v>201504</v>
      </c>
      <c r="B36" t="s">
        <v>38</v>
      </c>
      <c r="C36">
        <v>81</v>
      </c>
      <c r="D36">
        <v>149</v>
      </c>
    </row>
    <row r="37" spans="1:4">
      <c r="A37">
        <v>201504</v>
      </c>
      <c r="B37" t="s">
        <v>39</v>
      </c>
      <c r="C37">
        <v>360</v>
      </c>
      <c r="D37">
        <v>610</v>
      </c>
    </row>
    <row r="38" spans="1:4">
      <c r="A38">
        <v>201504</v>
      </c>
      <c r="B38" t="s">
        <v>40</v>
      </c>
      <c r="C38">
        <v>27</v>
      </c>
      <c r="D38">
        <v>45</v>
      </c>
    </row>
    <row r="39" spans="1:4">
      <c r="A39">
        <v>201504</v>
      </c>
      <c r="B39" t="s">
        <v>41</v>
      </c>
      <c r="C39">
        <v>16</v>
      </c>
      <c r="D39">
        <v>26</v>
      </c>
    </row>
    <row r="40" spans="1:4">
      <c r="A40">
        <v>201504</v>
      </c>
      <c r="B40" t="s">
        <v>42</v>
      </c>
      <c r="C40">
        <v>104</v>
      </c>
      <c r="D40">
        <v>234</v>
      </c>
    </row>
    <row r="41" spans="1:4">
      <c r="A41">
        <v>201504</v>
      </c>
      <c r="B41" t="s">
        <v>43</v>
      </c>
      <c r="C41">
        <v>45</v>
      </c>
      <c r="D41">
        <v>72</v>
      </c>
    </row>
    <row r="42" spans="1:4">
      <c r="A42">
        <v>201504</v>
      </c>
      <c r="B42" t="s">
        <v>44</v>
      </c>
      <c r="C42">
        <v>845</v>
      </c>
      <c r="D42">
        <v>1817</v>
      </c>
    </row>
    <row r="43" spans="1:4">
      <c r="A43">
        <v>201504</v>
      </c>
      <c r="B43" t="s">
        <v>45</v>
      </c>
      <c r="C43">
        <v>190</v>
      </c>
      <c r="D43">
        <v>342</v>
      </c>
    </row>
    <row r="44" spans="1:4">
      <c r="A44">
        <v>201504</v>
      </c>
      <c r="B44" t="s">
        <v>46</v>
      </c>
      <c r="C44">
        <v>155</v>
      </c>
      <c r="D44">
        <v>274</v>
      </c>
    </row>
    <row r="45" spans="1:4">
      <c r="A45">
        <v>201504</v>
      </c>
      <c r="B45" t="s">
        <v>47</v>
      </c>
      <c r="C45">
        <v>181</v>
      </c>
      <c r="D45">
        <v>351</v>
      </c>
    </row>
    <row r="46" spans="1:4">
      <c r="A46">
        <v>201504</v>
      </c>
      <c r="B46" t="s">
        <v>48</v>
      </c>
      <c r="C46">
        <v>163</v>
      </c>
      <c r="D46">
        <v>364</v>
      </c>
    </row>
    <row r="47" spans="1:4">
      <c r="A47">
        <v>201504</v>
      </c>
      <c r="B47" t="s">
        <v>49</v>
      </c>
      <c r="C47">
        <v>52</v>
      </c>
      <c r="D47">
        <v>99</v>
      </c>
    </row>
    <row r="48" spans="1:4">
      <c r="A48">
        <v>201504</v>
      </c>
      <c r="B48" t="s">
        <v>50</v>
      </c>
      <c r="C48">
        <v>105</v>
      </c>
      <c r="D48">
        <v>205</v>
      </c>
    </row>
    <row r="49" spans="1:4">
      <c r="A49">
        <v>201504</v>
      </c>
      <c r="B49" t="s">
        <v>51</v>
      </c>
      <c r="C49">
        <v>8</v>
      </c>
      <c r="D49">
        <v>14</v>
      </c>
    </row>
    <row r="50" spans="1:4">
      <c r="A50">
        <v>201504</v>
      </c>
      <c r="B50" t="s">
        <v>52</v>
      </c>
      <c r="C50">
        <v>228</v>
      </c>
      <c r="D50">
        <v>396</v>
      </c>
    </row>
    <row r="51" spans="1:4">
      <c r="A51">
        <v>201504</v>
      </c>
      <c r="B51" t="s">
        <v>53</v>
      </c>
      <c r="C51">
        <v>40</v>
      </c>
      <c r="D51">
        <v>71</v>
      </c>
    </row>
    <row r="52" spans="1:4">
      <c r="A52">
        <v>201504</v>
      </c>
      <c r="B52" t="s">
        <v>54</v>
      </c>
      <c r="C52">
        <v>228</v>
      </c>
      <c r="D52">
        <v>451</v>
      </c>
    </row>
    <row r="53" spans="1:4">
      <c r="A53">
        <v>201504</v>
      </c>
      <c r="B53" t="s">
        <v>55</v>
      </c>
      <c r="C53">
        <v>20</v>
      </c>
      <c r="D53">
        <v>39</v>
      </c>
    </row>
    <row r="54" spans="1:4">
      <c r="A54">
        <v>201504</v>
      </c>
      <c r="B54" t="s">
        <v>56</v>
      </c>
      <c r="C54">
        <v>93</v>
      </c>
      <c r="D54">
        <v>215</v>
      </c>
    </row>
    <row r="55" spans="1:4">
      <c r="A55">
        <v>201504</v>
      </c>
      <c r="B55" t="s">
        <v>57</v>
      </c>
      <c r="C55">
        <v>149</v>
      </c>
      <c r="D55">
        <v>320</v>
      </c>
    </row>
    <row r="56" spans="1:4">
      <c r="A56">
        <v>201504</v>
      </c>
      <c r="B56" t="s">
        <v>58</v>
      </c>
      <c r="C56">
        <v>110</v>
      </c>
      <c r="D56">
        <v>171</v>
      </c>
    </row>
    <row r="57" spans="1:4">
      <c r="A57">
        <v>201504</v>
      </c>
      <c r="B57" t="s">
        <v>59</v>
      </c>
      <c r="C57">
        <v>2</v>
      </c>
      <c r="D57">
        <v>6</v>
      </c>
    </row>
    <row r="58" spans="1:4">
      <c r="A58">
        <v>201504</v>
      </c>
      <c r="B58" t="s">
        <v>60</v>
      </c>
      <c r="C58">
        <v>36</v>
      </c>
      <c r="D58">
        <v>73</v>
      </c>
    </row>
    <row r="59" spans="1:4">
      <c r="A59">
        <v>201504</v>
      </c>
      <c r="B59" t="s">
        <v>61</v>
      </c>
      <c r="C59">
        <v>55</v>
      </c>
      <c r="D59">
        <v>117</v>
      </c>
    </row>
    <row r="60" spans="1:4">
      <c r="A60">
        <v>201504</v>
      </c>
      <c r="B60" t="s">
        <v>62</v>
      </c>
      <c r="C60">
        <v>87</v>
      </c>
      <c r="D60">
        <v>160</v>
      </c>
    </row>
    <row r="61" spans="1:4">
      <c r="A61">
        <v>201504</v>
      </c>
      <c r="B61" t="s">
        <v>63</v>
      </c>
      <c r="C61">
        <v>2552</v>
      </c>
      <c r="D61">
        <v>5594</v>
      </c>
    </row>
    <row r="62" spans="1:4">
      <c r="A62">
        <v>201504</v>
      </c>
      <c r="B62" t="s">
        <v>64</v>
      </c>
      <c r="C62">
        <v>6</v>
      </c>
      <c r="D62">
        <v>8</v>
      </c>
    </row>
    <row r="63" spans="1:4">
      <c r="A63">
        <v>201504</v>
      </c>
      <c r="B63" t="s">
        <v>65</v>
      </c>
      <c r="C63">
        <v>60</v>
      </c>
      <c r="D63">
        <v>117</v>
      </c>
    </row>
    <row r="64" spans="1:4">
      <c r="A64">
        <v>201504</v>
      </c>
      <c r="B64" t="s">
        <v>66</v>
      </c>
      <c r="C64">
        <v>79</v>
      </c>
      <c r="D64">
        <v>160</v>
      </c>
    </row>
    <row r="65" spans="1:4">
      <c r="A65">
        <v>201504</v>
      </c>
      <c r="B65" t="s">
        <v>67</v>
      </c>
      <c r="C65">
        <v>158</v>
      </c>
      <c r="D65">
        <v>276</v>
      </c>
    </row>
    <row r="66" spans="1:4">
      <c r="A66">
        <v>201504</v>
      </c>
      <c r="B66" t="s">
        <v>68</v>
      </c>
      <c r="C66">
        <v>348</v>
      </c>
      <c r="D66">
        <v>632</v>
      </c>
    </row>
    <row r="67" spans="1:4">
      <c r="A67">
        <v>201504</v>
      </c>
      <c r="B67" t="s">
        <v>69</v>
      </c>
      <c r="C67">
        <v>68</v>
      </c>
      <c r="D67">
        <v>127</v>
      </c>
    </row>
    <row r="68" spans="1:4">
      <c r="A68">
        <v>201504</v>
      </c>
      <c r="B68" t="s">
        <v>70</v>
      </c>
      <c r="C68">
        <v>239</v>
      </c>
      <c r="D68">
        <v>487</v>
      </c>
    </row>
    <row r="69" spans="1:4">
      <c r="A69">
        <v>201504</v>
      </c>
      <c r="B69" t="s">
        <v>71</v>
      </c>
      <c r="C69">
        <v>146</v>
      </c>
      <c r="D69">
        <v>319</v>
      </c>
    </row>
    <row r="70" spans="1:4">
      <c r="A70">
        <v>201504</v>
      </c>
      <c r="B70" t="s">
        <v>72</v>
      </c>
      <c r="C70">
        <v>19</v>
      </c>
      <c r="D70">
        <v>42</v>
      </c>
    </row>
    <row r="71" spans="1:4">
      <c r="A71">
        <v>201504</v>
      </c>
      <c r="B71" t="s">
        <v>73</v>
      </c>
      <c r="C71">
        <v>104</v>
      </c>
      <c r="D71">
        <v>224</v>
      </c>
    </row>
    <row r="72" spans="1:4">
      <c r="A72">
        <v>201504</v>
      </c>
      <c r="B72" t="s">
        <v>74</v>
      </c>
      <c r="C72">
        <v>82</v>
      </c>
      <c r="D72">
        <v>144</v>
      </c>
    </row>
    <row r="73" spans="1:4">
      <c r="A73">
        <v>201504</v>
      </c>
      <c r="B73" t="s">
        <v>75</v>
      </c>
      <c r="C73">
        <v>20</v>
      </c>
      <c r="D73">
        <v>29</v>
      </c>
    </row>
    <row r="74" spans="1:4">
      <c r="A74">
        <v>201504</v>
      </c>
      <c r="B74" t="s">
        <v>76</v>
      </c>
      <c r="C74">
        <v>107</v>
      </c>
      <c r="D74">
        <v>228</v>
      </c>
    </row>
    <row r="75" spans="1:4">
      <c r="A75">
        <v>201504</v>
      </c>
      <c r="B75" t="s">
        <v>77</v>
      </c>
      <c r="C75">
        <v>428</v>
      </c>
      <c r="D75">
        <v>924</v>
      </c>
    </row>
    <row r="76" spans="1:4">
      <c r="A76">
        <v>201504</v>
      </c>
      <c r="B76" t="s">
        <v>78</v>
      </c>
      <c r="C76">
        <v>47</v>
      </c>
      <c r="D76">
        <v>76</v>
      </c>
    </row>
    <row r="77" spans="1:4">
      <c r="A77">
        <v>201504</v>
      </c>
      <c r="B77" t="s">
        <v>79</v>
      </c>
      <c r="C77">
        <v>268</v>
      </c>
      <c r="D77">
        <v>558</v>
      </c>
    </row>
    <row r="78" spans="1:4">
      <c r="A78">
        <v>201504</v>
      </c>
      <c r="B78" t="s">
        <v>80</v>
      </c>
      <c r="C78">
        <v>195</v>
      </c>
      <c r="D78">
        <v>411</v>
      </c>
    </row>
    <row r="79" spans="1:4">
      <c r="A79">
        <v>201504</v>
      </c>
      <c r="B79" t="s">
        <v>81</v>
      </c>
      <c r="C79">
        <v>668</v>
      </c>
      <c r="D79">
        <v>1420</v>
      </c>
    </row>
    <row r="80" spans="1:4">
      <c r="A80">
        <v>201504</v>
      </c>
      <c r="B80" t="s">
        <v>82</v>
      </c>
      <c r="C80">
        <v>247</v>
      </c>
      <c r="D80">
        <v>451</v>
      </c>
    </row>
    <row r="81" spans="1:4">
      <c r="A81">
        <v>201504</v>
      </c>
      <c r="B81" t="s">
        <v>83</v>
      </c>
      <c r="C81">
        <v>245</v>
      </c>
      <c r="D81">
        <v>419</v>
      </c>
    </row>
    <row r="82" spans="1:4">
      <c r="A82">
        <v>201504</v>
      </c>
      <c r="B82" t="s">
        <v>84</v>
      </c>
      <c r="C82">
        <v>209</v>
      </c>
      <c r="D82">
        <v>405</v>
      </c>
    </row>
    <row r="83" spans="1:4">
      <c r="A83">
        <v>201504</v>
      </c>
      <c r="B83" t="s">
        <v>85</v>
      </c>
      <c r="C83">
        <v>97</v>
      </c>
      <c r="D83">
        <v>188</v>
      </c>
    </row>
    <row r="84" spans="1:4">
      <c r="A84">
        <v>201504</v>
      </c>
      <c r="B84" t="s">
        <v>86</v>
      </c>
      <c r="C84">
        <v>249</v>
      </c>
      <c r="D84">
        <v>537</v>
      </c>
    </row>
    <row r="85" spans="1:4">
      <c r="A85">
        <v>201504</v>
      </c>
      <c r="B85" t="s">
        <v>87</v>
      </c>
      <c r="C85">
        <v>84</v>
      </c>
      <c r="D85">
        <v>152</v>
      </c>
    </row>
    <row r="86" spans="1:4">
      <c r="A86">
        <v>201504</v>
      </c>
      <c r="B86" t="s">
        <v>88</v>
      </c>
      <c r="C86">
        <v>77</v>
      </c>
      <c r="D86">
        <v>153</v>
      </c>
    </row>
    <row r="87" spans="1:4">
      <c r="A87">
        <v>201504</v>
      </c>
      <c r="B87" t="s">
        <v>89</v>
      </c>
      <c r="C87">
        <v>116</v>
      </c>
      <c r="D87">
        <v>203</v>
      </c>
    </row>
    <row r="88" spans="1:4">
      <c r="A88">
        <v>201504</v>
      </c>
      <c r="B88" t="s">
        <v>90</v>
      </c>
      <c r="C88">
        <v>15</v>
      </c>
      <c r="D88">
        <v>25</v>
      </c>
    </row>
    <row r="89" spans="1:4">
      <c r="A89">
        <v>201504</v>
      </c>
      <c r="B89" t="s">
        <v>91</v>
      </c>
      <c r="C89">
        <v>54</v>
      </c>
      <c r="D89">
        <v>123</v>
      </c>
    </row>
    <row r="90" spans="1:4">
      <c r="A90">
        <v>201504</v>
      </c>
      <c r="B90" t="s">
        <v>92</v>
      </c>
      <c r="C90">
        <v>4</v>
      </c>
      <c r="D90">
        <v>5</v>
      </c>
    </row>
    <row r="91" spans="1:4">
      <c r="A91">
        <v>201504</v>
      </c>
      <c r="B91" t="s">
        <v>93</v>
      </c>
      <c r="C91">
        <v>210</v>
      </c>
      <c r="D91">
        <v>415</v>
      </c>
    </row>
    <row r="92" spans="1:4">
      <c r="A92">
        <v>201504</v>
      </c>
      <c r="B92" t="s">
        <v>94</v>
      </c>
      <c r="C92">
        <v>197</v>
      </c>
      <c r="D92">
        <v>429</v>
      </c>
    </row>
    <row r="93" spans="1:4">
      <c r="A93">
        <v>201504</v>
      </c>
      <c r="B93" t="s">
        <v>95</v>
      </c>
      <c r="C93">
        <v>938</v>
      </c>
      <c r="D93">
        <v>1984</v>
      </c>
    </row>
    <row r="94" spans="1:4">
      <c r="A94">
        <v>201504</v>
      </c>
      <c r="B94" t="s">
        <v>96</v>
      </c>
      <c r="C94">
        <v>72</v>
      </c>
      <c r="D94">
        <v>153</v>
      </c>
    </row>
    <row r="95" spans="1:4">
      <c r="A95">
        <v>201504</v>
      </c>
      <c r="B95" t="s">
        <v>97</v>
      </c>
      <c r="C95">
        <v>48</v>
      </c>
      <c r="D95">
        <v>86</v>
      </c>
    </row>
    <row r="96" spans="1:4">
      <c r="A96">
        <v>201504</v>
      </c>
      <c r="B96" t="s">
        <v>98</v>
      </c>
      <c r="C96">
        <v>31</v>
      </c>
      <c r="D96">
        <v>65</v>
      </c>
    </row>
    <row r="97" spans="1:4">
      <c r="A97">
        <v>201504</v>
      </c>
      <c r="B97" t="s">
        <v>99</v>
      </c>
      <c r="C97">
        <v>342</v>
      </c>
      <c r="D97">
        <v>704</v>
      </c>
    </row>
    <row r="98" spans="1:4">
      <c r="A98">
        <v>201504</v>
      </c>
      <c r="B98" t="s">
        <v>100</v>
      </c>
      <c r="C98">
        <v>276</v>
      </c>
      <c r="D98">
        <v>608</v>
      </c>
    </row>
    <row r="99" spans="1:4">
      <c r="A99">
        <v>201504</v>
      </c>
      <c r="B99" t="s">
        <v>101</v>
      </c>
      <c r="C99">
        <v>237</v>
      </c>
      <c r="D99">
        <v>476</v>
      </c>
    </row>
    <row r="100" spans="1:4">
      <c r="A100">
        <v>201504</v>
      </c>
      <c r="B100" t="s">
        <v>102</v>
      </c>
      <c r="C100">
        <v>34</v>
      </c>
      <c r="D100">
        <v>70</v>
      </c>
    </row>
    <row r="101" spans="1:4">
      <c r="A101">
        <v>201504</v>
      </c>
      <c r="B101" t="s">
        <v>103</v>
      </c>
      <c r="C101">
        <v>14</v>
      </c>
      <c r="D101">
        <v>21</v>
      </c>
    </row>
    <row r="103" spans="1:4">
      <c r="A103">
        <v>201504</v>
      </c>
      <c r="C103">
        <v>18673</v>
      </c>
      <c r="D103">
        <v>37734</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5BB18-EF06-4B41-94F5-7A14DDE29642}">
  <dimension ref="A1:K103"/>
  <sheetViews>
    <sheetView topLeftCell="A74" zoomScale="110" zoomScaleNormal="110" workbookViewId="0">
      <selection activeCell="G99" sqref="G99"/>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202103</v>
      </c>
      <c r="B2" s="41" t="s">
        <v>4</v>
      </c>
      <c r="C2" s="35">
        <v>125</v>
      </c>
      <c r="D2" s="35">
        <v>204</v>
      </c>
    </row>
    <row r="3" spans="1:4">
      <c r="A3" s="27">
        <v>202103</v>
      </c>
      <c r="B3" s="42" t="s">
        <v>5</v>
      </c>
      <c r="C3" s="30">
        <v>53</v>
      </c>
      <c r="D3" s="30">
        <v>87</v>
      </c>
    </row>
    <row r="4" spans="1:4">
      <c r="A4" s="25">
        <v>202103</v>
      </c>
      <c r="B4" s="41" t="s">
        <v>6</v>
      </c>
      <c r="C4" s="35">
        <v>17</v>
      </c>
      <c r="D4" s="35">
        <v>37</v>
      </c>
    </row>
    <row r="5" spans="1:4">
      <c r="A5" s="27">
        <v>202103</v>
      </c>
      <c r="B5" s="42" t="s">
        <v>7</v>
      </c>
      <c r="C5" s="30">
        <v>40</v>
      </c>
      <c r="D5" s="39">
        <v>76</v>
      </c>
    </row>
    <row r="6" spans="1:4">
      <c r="A6" s="25">
        <v>202103</v>
      </c>
      <c r="B6" s="41" t="s">
        <v>8</v>
      </c>
      <c r="C6" s="35">
        <v>18</v>
      </c>
      <c r="D6" s="35">
        <v>28</v>
      </c>
    </row>
    <row r="7" spans="1:4">
      <c r="A7" s="27">
        <v>202103</v>
      </c>
      <c r="B7" s="42" t="s">
        <v>9</v>
      </c>
      <c r="C7" s="30">
        <v>13</v>
      </c>
      <c r="D7" s="30">
        <v>20</v>
      </c>
    </row>
    <row r="8" spans="1:4">
      <c r="A8" s="25">
        <v>202103</v>
      </c>
      <c r="B8" s="41" t="s">
        <v>10</v>
      </c>
      <c r="C8" s="35">
        <v>71</v>
      </c>
      <c r="D8" s="35">
        <v>123</v>
      </c>
    </row>
    <row r="9" spans="1:4">
      <c r="A9" s="27">
        <v>202103</v>
      </c>
      <c r="B9" s="42" t="s">
        <v>11</v>
      </c>
      <c r="C9" s="30">
        <v>24</v>
      </c>
      <c r="D9" s="30">
        <v>47</v>
      </c>
    </row>
    <row r="10" spans="1:4">
      <c r="A10" s="25">
        <v>202103</v>
      </c>
      <c r="B10" s="41" t="s">
        <v>12</v>
      </c>
      <c r="C10" s="35">
        <v>79</v>
      </c>
      <c r="D10" s="35">
        <v>134</v>
      </c>
    </row>
    <row r="11" spans="1:4">
      <c r="A11" s="27">
        <v>202103</v>
      </c>
      <c r="B11" s="42" t="s">
        <v>13</v>
      </c>
      <c r="C11" s="30">
        <v>108</v>
      </c>
      <c r="D11" s="30">
        <v>187</v>
      </c>
    </row>
    <row r="12" spans="1:4">
      <c r="A12" s="25">
        <v>202103</v>
      </c>
      <c r="B12" s="41" t="s">
        <v>14</v>
      </c>
      <c r="C12" s="35">
        <v>137</v>
      </c>
      <c r="D12" s="35">
        <v>248</v>
      </c>
    </row>
    <row r="13" spans="1:4">
      <c r="A13" s="27">
        <v>202103</v>
      </c>
      <c r="B13" s="42" t="s">
        <v>15</v>
      </c>
      <c r="C13" s="30">
        <v>121</v>
      </c>
      <c r="D13" s="30">
        <v>187</v>
      </c>
    </row>
    <row r="14" spans="1:4">
      <c r="A14" s="25">
        <v>202103</v>
      </c>
      <c r="B14" s="41" t="s">
        <v>16</v>
      </c>
      <c r="C14" s="35">
        <v>152</v>
      </c>
      <c r="D14" s="35">
        <v>264</v>
      </c>
    </row>
    <row r="15" spans="1:4">
      <c r="A15" s="27">
        <v>202103</v>
      </c>
      <c r="B15" s="42" t="s">
        <v>17</v>
      </c>
      <c r="C15" s="30">
        <v>50</v>
      </c>
      <c r="D15" s="30">
        <v>77</v>
      </c>
    </row>
    <row r="16" spans="1:4">
      <c r="A16" s="25">
        <v>202103</v>
      </c>
      <c r="B16" s="41" t="s">
        <v>18</v>
      </c>
      <c r="C16" s="35">
        <v>9</v>
      </c>
      <c r="D16" s="35">
        <v>20</v>
      </c>
    </row>
    <row r="17" spans="1:4">
      <c r="A17" s="27">
        <v>202103</v>
      </c>
      <c r="B17" s="42" t="s">
        <v>19</v>
      </c>
      <c r="C17" s="30">
        <v>54</v>
      </c>
      <c r="D17" s="30">
        <v>103</v>
      </c>
    </row>
    <row r="18" spans="1:4">
      <c r="A18" s="25">
        <v>202103</v>
      </c>
      <c r="B18" s="41" t="s">
        <v>20</v>
      </c>
      <c r="C18" s="35">
        <v>40</v>
      </c>
      <c r="D18" s="35">
        <v>67</v>
      </c>
    </row>
    <row r="19" spans="1:4">
      <c r="A19" s="27">
        <v>202103</v>
      </c>
      <c r="B19" s="42" t="s">
        <v>21</v>
      </c>
      <c r="C19" s="30">
        <v>122</v>
      </c>
      <c r="D19" s="30">
        <v>241</v>
      </c>
    </row>
    <row r="20" spans="1:4">
      <c r="A20" s="25">
        <v>202103</v>
      </c>
      <c r="B20" s="41" t="s">
        <v>22</v>
      </c>
      <c r="C20" s="35">
        <v>38</v>
      </c>
      <c r="D20" s="35">
        <v>65</v>
      </c>
    </row>
    <row r="21" spans="1:4">
      <c r="A21" s="27">
        <v>202103</v>
      </c>
      <c r="B21" s="42" t="s">
        <v>23</v>
      </c>
      <c r="C21" s="30">
        <v>19</v>
      </c>
      <c r="D21" s="30">
        <v>39</v>
      </c>
    </row>
    <row r="22" spans="1:4">
      <c r="A22" s="25">
        <v>202103</v>
      </c>
      <c r="B22" s="41" t="s">
        <v>24</v>
      </c>
      <c r="C22" s="35">
        <v>16</v>
      </c>
      <c r="D22" s="35">
        <v>24</v>
      </c>
    </row>
    <row r="23" spans="1:4">
      <c r="A23" s="27">
        <v>202103</v>
      </c>
      <c r="B23" s="42" t="s">
        <v>25</v>
      </c>
      <c r="C23" s="30">
        <v>5</v>
      </c>
      <c r="D23" s="30">
        <v>7</v>
      </c>
    </row>
    <row r="24" spans="1:4">
      <c r="A24" s="25">
        <v>202103</v>
      </c>
      <c r="B24" s="41" t="s">
        <v>26</v>
      </c>
      <c r="C24" s="35">
        <v>209</v>
      </c>
      <c r="D24" s="35">
        <v>382</v>
      </c>
    </row>
    <row r="25" spans="1:4">
      <c r="A25" s="27">
        <v>202103</v>
      </c>
      <c r="B25" s="42" t="s">
        <v>27</v>
      </c>
      <c r="C25" s="30">
        <v>139</v>
      </c>
      <c r="D25" s="30">
        <v>264</v>
      </c>
    </row>
    <row r="26" spans="1:4">
      <c r="A26" s="25">
        <v>202103</v>
      </c>
      <c r="B26" s="41" t="s">
        <v>28</v>
      </c>
      <c r="C26" s="35">
        <v>99</v>
      </c>
      <c r="D26" s="35">
        <v>191</v>
      </c>
    </row>
    <row r="27" spans="1:4">
      <c r="A27" s="27">
        <v>202103</v>
      </c>
      <c r="B27" s="42" t="s">
        <v>29</v>
      </c>
      <c r="C27" s="30">
        <v>634</v>
      </c>
      <c r="D27" s="30">
        <v>1234</v>
      </c>
    </row>
    <row r="28" spans="1:4">
      <c r="A28" s="25">
        <v>202103</v>
      </c>
      <c r="B28" s="41" t="s">
        <v>30</v>
      </c>
      <c r="C28" s="35">
        <v>24</v>
      </c>
      <c r="D28" s="35">
        <v>43</v>
      </c>
    </row>
    <row r="29" spans="1:4">
      <c r="A29" s="27">
        <v>202103</v>
      </c>
      <c r="B29" s="42" t="s">
        <v>31</v>
      </c>
      <c r="C29" s="30">
        <v>14</v>
      </c>
      <c r="D29" s="30">
        <v>23</v>
      </c>
    </row>
    <row r="30" spans="1:4">
      <c r="A30" s="25">
        <v>202103</v>
      </c>
      <c r="B30" s="41" t="s">
        <v>32</v>
      </c>
      <c r="C30" s="35">
        <v>157</v>
      </c>
      <c r="D30" s="35">
        <v>287</v>
      </c>
    </row>
    <row r="31" spans="1:4">
      <c r="A31" s="27">
        <v>202103</v>
      </c>
      <c r="B31" s="42" t="s">
        <v>33</v>
      </c>
      <c r="C31" s="30">
        <v>40</v>
      </c>
      <c r="D31" s="30">
        <v>67</v>
      </c>
    </row>
    <row r="32" spans="1:4">
      <c r="A32" s="25">
        <v>202103</v>
      </c>
      <c r="B32" s="41" t="s">
        <v>34</v>
      </c>
      <c r="C32" s="35">
        <v>65</v>
      </c>
      <c r="D32" s="35">
        <v>125</v>
      </c>
    </row>
    <row r="33" spans="1:11">
      <c r="A33" s="27">
        <v>202103</v>
      </c>
      <c r="B33" s="42" t="s">
        <v>35</v>
      </c>
      <c r="C33" s="30">
        <v>201</v>
      </c>
      <c r="D33" s="30">
        <v>366</v>
      </c>
    </row>
    <row r="34" spans="1:11">
      <c r="A34" s="25">
        <v>202103</v>
      </c>
      <c r="B34" s="41" t="s">
        <v>36</v>
      </c>
      <c r="C34" s="35">
        <v>116</v>
      </c>
      <c r="D34" s="35">
        <v>237</v>
      </c>
      <c r="K34" t="s">
        <v>112</v>
      </c>
    </row>
    <row r="35" spans="1:11">
      <c r="A35" s="27">
        <v>202103</v>
      </c>
      <c r="B35" s="42" t="s">
        <v>37</v>
      </c>
      <c r="C35" s="30">
        <v>247</v>
      </c>
      <c r="D35" s="30">
        <v>428</v>
      </c>
    </row>
    <row r="36" spans="1:11">
      <c r="A36" s="25">
        <v>202103</v>
      </c>
      <c r="B36" s="41" t="s">
        <v>38</v>
      </c>
      <c r="C36" s="35">
        <v>66</v>
      </c>
      <c r="D36" s="35">
        <v>103</v>
      </c>
    </row>
    <row r="37" spans="1:11">
      <c r="A37" s="27">
        <v>202103</v>
      </c>
      <c r="B37" s="42" t="s">
        <v>39</v>
      </c>
      <c r="C37" s="30">
        <v>245</v>
      </c>
      <c r="D37" s="30">
        <v>444</v>
      </c>
    </row>
    <row r="38" spans="1:11">
      <c r="A38" s="25">
        <v>202103</v>
      </c>
      <c r="B38" s="41" t="s">
        <v>40</v>
      </c>
      <c r="C38" s="35">
        <v>17</v>
      </c>
      <c r="D38" s="35">
        <v>27</v>
      </c>
    </row>
    <row r="39" spans="1:11">
      <c r="A39" s="27">
        <v>202103</v>
      </c>
      <c r="B39" s="42" t="s">
        <v>41</v>
      </c>
      <c r="C39" s="30">
        <v>9</v>
      </c>
      <c r="D39" s="30">
        <v>15</v>
      </c>
    </row>
    <row r="40" spans="1:11">
      <c r="A40" s="25">
        <v>202103</v>
      </c>
      <c r="B40" s="41" t="s">
        <v>42</v>
      </c>
      <c r="C40" s="35">
        <v>71</v>
      </c>
      <c r="D40" s="35">
        <v>124</v>
      </c>
    </row>
    <row r="41" spans="1:11">
      <c r="A41" s="27">
        <v>202103</v>
      </c>
      <c r="B41" s="42" t="s">
        <v>43</v>
      </c>
      <c r="C41" s="40">
        <v>33</v>
      </c>
      <c r="D41" s="30">
        <v>61</v>
      </c>
    </row>
    <row r="42" spans="1:11">
      <c r="A42" s="25">
        <v>202103</v>
      </c>
      <c r="B42" s="41" t="s">
        <v>44</v>
      </c>
      <c r="C42" s="35">
        <v>504</v>
      </c>
      <c r="D42" s="35">
        <v>1020</v>
      </c>
    </row>
    <row r="43" spans="1:11">
      <c r="A43" s="27">
        <v>202103</v>
      </c>
      <c r="B43" s="42" t="s">
        <v>45</v>
      </c>
      <c r="C43" s="30">
        <v>109</v>
      </c>
      <c r="D43" s="30">
        <v>166</v>
      </c>
    </row>
    <row r="44" spans="1:11">
      <c r="A44" s="25">
        <v>202103</v>
      </c>
      <c r="B44" s="41" t="s">
        <v>46</v>
      </c>
      <c r="C44" s="35">
        <v>159</v>
      </c>
      <c r="D44" s="35">
        <v>332</v>
      </c>
    </row>
    <row r="45" spans="1:11">
      <c r="A45" s="27">
        <v>202103</v>
      </c>
      <c r="B45" s="42" t="s">
        <v>47</v>
      </c>
      <c r="C45" s="30">
        <v>114</v>
      </c>
      <c r="D45" s="30">
        <v>203</v>
      </c>
    </row>
    <row r="46" spans="1:11">
      <c r="A46" s="25">
        <v>202103</v>
      </c>
      <c r="B46" s="41" t="s">
        <v>48</v>
      </c>
      <c r="C46" s="35">
        <v>92</v>
      </c>
      <c r="D46" s="35">
        <v>153</v>
      </c>
    </row>
    <row r="47" spans="1:11">
      <c r="A47" s="27">
        <v>202103</v>
      </c>
      <c r="B47" s="42" t="s">
        <v>49</v>
      </c>
      <c r="C47" s="30">
        <v>43</v>
      </c>
      <c r="D47" s="30">
        <v>81</v>
      </c>
    </row>
    <row r="48" spans="1:11">
      <c r="A48" s="25">
        <v>202103</v>
      </c>
      <c r="B48" s="41" t="s">
        <v>50</v>
      </c>
      <c r="C48" s="35">
        <v>56</v>
      </c>
      <c r="D48" s="35">
        <v>100</v>
      </c>
    </row>
    <row r="49" spans="1:4">
      <c r="A49" s="27">
        <v>202103</v>
      </c>
      <c r="B49" s="42" t="s">
        <v>51</v>
      </c>
      <c r="C49" s="30">
        <v>5</v>
      </c>
      <c r="D49" s="30">
        <v>11</v>
      </c>
    </row>
    <row r="50" spans="1:4">
      <c r="A50" s="25">
        <v>202103</v>
      </c>
      <c r="B50" s="41" t="s">
        <v>52</v>
      </c>
      <c r="C50" s="35">
        <v>143</v>
      </c>
      <c r="D50" s="35">
        <v>265</v>
      </c>
    </row>
    <row r="51" spans="1:4">
      <c r="A51" s="27">
        <v>202103</v>
      </c>
      <c r="B51" s="42" t="s">
        <v>53</v>
      </c>
      <c r="C51" s="30">
        <v>30</v>
      </c>
      <c r="D51" s="30">
        <v>49</v>
      </c>
    </row>
    <row r="52" spans="1:4">
      <c r="A52" s="25">
        <v>202103</v>
      </c>
      <c r="B52" s="41" t="s">
        <v>54</v>
      </c>
      <c r="C52" s="35">
        <v>214</v>
      </c>
      <c r="D52" s="35">
        <v>359</v>
      </c>
    </row>
    <row r="53" spans="1:4">
      <c r="A53" s="27">
        <v>202103</v>
      </c>
      <c r="B53" s="42" t="s">
        <v>55</v>
      </c>
      <c r="C53" s="30">
        <v>7</v>
      </c>
      <c r="D53" s="30">
        <v>15</v>
      </c>
    </row>
    <row r="54" spans="1:4">
      <c r="A54" s="25">
        <v>202103</v>
      </c>
      <c r="B54" s="41" t="s">
        <v>56</v>
      </c>
      <c r="C54" s="35">
        <v>54</v>
      </c>
      <c r="D54" s="35">
        <v>98</v>
      </c>
    </row>
    <row r="55" spans="1:4">
      <c r="A55" s="27">
        <v>202103</v>
      </c>
      <c r="B55" s="42" t="s">
        <v>57</v>
      </c>
      <c r="C55" s="30">
        <v>125</v>
      </c>
      <c r="D55" s="30">
        <v>283</v>
      </c>
    </row>
    <row r="56" spans="1:4">
      <c r="A56" s="25">
        <v>202103</v>
      </c>
      <c r="B56" s="41" t="s">
        <v>58</v>
      </c>
      <c r="C56" s="35">
        <v>90</v>
      </c>
      <c r="D56" s="35">
        <v>153</v>
      </c>
    </row>
    <row r="57" spans="1:4">
      <c r="A57" s="27">
        <v>202103</v>
      </c>
      <c r="B57" s="42" t="s">
        <v>59</v>
      </c>
      <c r="C57" s="30">
        <v>8</v>
      </c>
      <c r="D57" s="30">
        <v>16</v>
      </c>
    </row>
    <row r="58" spans="1:4">
      <c r="A58" s="25">
        <v>202103</v>
      </c>
      <c r="B58" s="41" t="s">
        <v>60</v>
      </c>
      <c r="C58" s="35">
        <v>21</v>
      </c>
      <c r="D58" s="35">
        <v>44</v>
      </c>
    </row>
    <row r="59" spans="1:4">
      <c r="A59" s="27">
        <v>202103</v>
      </c>
      <c r="B59" s="42" t="s">
        <v>61</v>
      </c>
      <c r="C59" s="30">
        <v>35</v>
      </c>
      <c r="D59" s="30">
        <v>57</v>
      </c>
    </row>
    <row r="60" spans="1:4">
      <c r="A60" s="25">
        <v>202103</v>
      </c>
      <c r="B60" s="41" t="s">
        <v>62</v>
      </c>
      <c r="C60" s="35">
        <v>54</v>
      </c>
      <c r="D60" s="35">
        <v>89</v>
      </c>
    </row>
    <row r="61" spans="1:4">
      <c r="A61" s="27">
        <v>202103</v>
      </c>
      <c r="B61" s="42" t="s">
        <v>63</v>
      </c>
      <c r="C61" s="30">
        <v>1167</v>
      </c>
      <c r="D61" s="30">
        <v>2380</v>
      </c>
    </row>
    <row r="62" spans="1:4">
      <c r="A62" s="25">
        <v>202103</v>
      </c>
      <c r="B62" s="41" t="s">
        <v>64</v>
      </c>
      <c r="C62" s="35">
        <v>11</v>
      </c>
      <c r="D62" s="35">
        <v>15</v>
      </c>
    </row>
    <row r="63" spans="1:4">
      <c r="A63" s="27">
        <v>202103</v>
      </c>
      <c r="B63" s="42" t="s">
        <v>65</v>
      </c>
      <c r="C63" s="30">
        <v>37</v>
      </c>
      <c r="D63" s="30">
        <v>69</v>
      </c>
    </row>
    <row r="64" spans="1:4">
      <c r="A64" s="25">
        <v>202103</v>
      </c>
      <c r="B64" s="41" t="s">
        <v>66</v>
      </c>
      <c r="C64" s="35">
        <v>48</v>
      </c>
      <c r="D64" s="35">
        <v>101</v>
      </c>
    </row>
    <row r="65" spans="1:4">
      <c r="A65" s="27">
        <v>202103</v>
      </c>
      <c r="B65" s="42" t="s">
        <v>67</v>
      </c>
      <c r="C65" s="30">
        <v>109</v>
      </c>
      <c r="D65" s="30">
        <v>185</v>
      </c>
    </row>
    <row r="66" spans="1:4">
      <c r="A66" s="25">
        <v>202103</v>
      </c>
      <c r="B66" s="41" t="s">
        <v>68</v>
      </c>
      <c r="C66" s="35">
        <v>244</v>
      </c>
      <c r="D66" s="35">
        <v>472</v>
      </c>
    </row>
    <row r="67" spans="1:4">
      <c r="A67" s="27">
        <v>202103</v>
      </c>
      <c r="B67" s="42" t="s">
        <v>69</v>
      </c>
      <c r="C67" s="30">
        <v>41</v>
      </c>
      <c r="D67" s="30">
        <v>72</v>
      </c>
    </row>
    <row r="68" spans="1:4">
      <c r="A68" s="25">
        <v>202103</v>
      </c>
      <c r="B68" s="41" t="s">
        <v>70</v>
      </c>
      <c r="C68" s="35">
        <v>107</v>
      </c>
      <c r="D68" s="35">
        <v>195</v>
      </c>
    </row>
    <row r="69" spans="1:4">
      <c r="A69" s="27">
        <v>202103</v>
      </c>
      <c r="B69" s="42" t="s">
        <v>71</v>
      </c>
      <c r="C69" s="30">
        <v>94</v>
      </c>
      <c r="D69" s="30">
        <v>204</v>
      </c>
    </row>
    <row r="70" spans="1:4">
      <c r="A70" s="25">
        <v>202103</v>
      </c>
      <c r="B70" s="41" t="s">
        <v>72</v>
      </c>
      <c r="C70" s="35">
        <v>13</v>
      </c>
      <c r="D70" s="35">
        <v>25</v>
      </c>
    </row>
    <row r="71" spans="1:4">
      <c r="A71" s="27">
        <v>202103</v>
      </c>
      <c r="B71" s="42" t="s">
        <v>73</v>
      </c>
      <c r="C71" s="30">
        <v>61</v>
      </c>
      <c r="D71" s="30">
        <v>117</v>
      </c>
    </row>
    <row r="72" spans="1:4">
      <c r="A72" s="25">
        <v>202103</v>
      </c>
      <c r="B72" s="41" t="s">
        <v>74</v>
      </c>
      <c r="C72" s="35">
        <v>82</v>
      </c>
      <c r="D72" s="35">
        <v>145</v>
      </c>
    </row>
    <row r="73" spans="1:4">
      <c r="A73" s="27">
        <v>202103</v>
      </c>
      <c r="B73" s="42" t="s">
        <v>75</v>
      </c>
      <c r="C73" s="30">
        <v>14</v>
      </c>
      <c r="D73" s="30">
        <v>21</v>
      </c>
    </row>
    <row r="74" spans="1:4">
      <c r="A74" s="25">
        <v>202103</v>
      </c>
      <c r="B74" s="41" t="s">
        <v>76</v>
      </c>
      <c r="C74" s="35">
        <v>67</v>
      </c>
      <c r="D74" s="35">
        <v>134</v>
      </c>
    </row>
    <row r="75" spans="1:4">
      <c r="A75" s="27">
        <v>202103</v>
      </c>
      <c r="B75" s="42" t="s">
        <v>77</v>
      </c>
      <c r="C75" s="30">
        <v>265</v>
      </c>
      <c r="D75" s="30">
        <v>552</v>
      </c>
    </row>
    <row r="76" spans="1:4">
      <c r="A76" s="25">
        <v>202103</v>
      </c>
      <c r="B76" s="41" t="s">
        <v>78</v>
      </c>
      <c r="C76" s="35">
        <v>17</v>
      </c>
      <c r="D76" s="35">
        <v>28</v>
      </c>
    </row>
    <row r="77" spans="1:4">
      <c r="A77" s="27">
        <v>202103</v>
      </c>
      <c r="B77" s="42" t="s">
        <v>79</v>
      </c>
      <c r="C77" s="30">
        <v>193</v>
      </c>
      <c r="D77" s="30">
        <v>355</v>
      </c>
    </row>
    <row r="78" spans="1:4">
      <c r="A78" s="25">
        <v>202103</v>
      </c>
      <c r="B78" s="41" t="s">
        <v>80</v>
      </c>
      <c r="C78" s="35">
        <v>103</v>
      </c>
      <c r="D78" s="35">
        <v>193</v>
      </c>
    </row>
    <row r="79" spans="1:4">
      <c r="A79" s="27">
        <v>202103</v>
      </c>
      <c r="B79" s="42" t="s">
        <v>81</v>
      </c>
      <c r="C79" s="30">
        <v>450</v>
      </c>
      <c r="D79" s="30">
        <v>897</v>
      </c>
    </row>
    <row r="80" spans="1:4">
      <c r="A80" s="25">
        <v>202103</v>
      </c>
      <c r="B80" s="41" t="s">
        <v>82</v>
      </c>
      <c r="C80" s="35">
        <v>166</v>
      </c>
      <c r="D80" s="35">
        <v>313</v>
      </c>
    </row>
    <row r="81" spans="1:11">
      <c r="A81" s="27">
        <v>202103</v>
      </c>
      <c r="B81" s="42" t="s">
        <v>83</v>
      </c>
      <c r="C81" s="30">
        <v>175</v>
      </c>
      <c r="D81" s="30">
        <v>295</v>
      </c>
    </row>
    <row r="82" spans="1:11">
      <c r="A82" s="25">
        <v>202103</v>
      </c>
      <c r="B82" s="41" t="s">
        <v>84</v>
      </c>
      <c r="C82" s="35">
        <v>118</v>
      </c>
      <c r="D82" s="35">
        <v>214</v>
      </c>
    </row>
    <row r="83" spans="1:11">
      <c r="A83" s="27">
        <v>202103</v>
      </c>
      <c r="B83" s="42" t="s">
        <v>85</v>
      </c>
      <c r="C83" s="30">
        <v>58</v>
      </c>
      <c r="D83" s="30">
        <v>119</v>
      </c>
    </row>
    <row r="84" spans="1:11">
      <c r="A84" s="25">
        <v>202103</v>
      </c>
      <c r="B84" s="41" t="s">
        <v>86</v>
      </c>
      <c r="C84" s="35">
        <v>125</v>
      </c>
      <c r="D84" s="35">
        <v>245</v>
      </c>
    </row>
    <row r="85" spans="1:11">
      <c r="A85" s="27">
        <v>202103</v>
      </c>
      <c r="B85" s="42" t="s">
        <v>87</v>
      </c>
      <c r="C85" s="30">
        <v>55</v>
      </c>
      <c r="D85" s="30">
        <v>108</v>
      </c>
    </row>
    <row r="86" spans="1:11">
      <c r="A86" s="25">
        <v>202103</v>
      </c>
      <c r="B86" s="41" t="s">
        <v>88</v>
      </c>
      <c r="C86" s="35">
        <v>57</v>
      </c>
      <c r="D86" s="35">
        <v>98</v>
      </c>
    </row>
    <row r="87" spans="1:11">
      <c r="A87" s="27">
        <v>202103</v>
      </c>
      <c r="B87" s="42" t="s">
        <v>89</v>
      </c>
      <c r="C87" s="30">
        <v>97</v>
      </c>
      <c r="D87" s="30">
        <v>180</v>
      </c>
    </row>
    <row r="88" spans="1:11">
      <c r="A88" s="25">
        <v>202103</v>
      </c>
      <c r="B88" s="41" t="s">
        <v>90</v>
      </c>
      <c r="C88" s="35">
        <v>10</v>
      </c>
      <c r="D88" s="35">
        <v>15</v>
      </c>
    </row>
    <row r="89" spans="1:11">
      <c r="A89" s="27">
        <v>202103</v>
      </c>
      <c r="B89" s="42" t="s">
        <v>91</v>
      </c>
      <c r="C89" s="30">
        <v>47</v>
      </c>
      <c r="D89" s="30">
        <v>86</v>
      </c>
    </row>
    <row r="90" spans="1:11">
      <c r="A90" s="25">
        <v>202103</v>
      </c>
      <c r="B90" s="41" t="s">
        <v>92</v>
      </c>
      <c r="C90" s="35">
        <v>6</v>
      </c>
      <c r="D90" s="35">
        <v>8</v>
      </c>
      <c r="K90" t="s">
        <v>111</v>
      </c>
    </row>
    <row r="91" spans="1:11">
      <c r="A91" s="27">
        <v>202103</v>
      </c>
      <c r="B91" s="42" t="s">
        <v>93</v>
      </c>
      <c r="C91" s="30">
        <v>113</v>
      </c>
      <c r="D91" s="30">
        <v>210</v>
      </c>
    </row>
    <row r="92" spans="1:11">
      <c r="A92" s="25">
        <v>202103</v>
      </c>
      <c r="B92" s="41" t="s">
        <v>94</v>
      </c>
      <c r="C92" s="35">
        <v>117</v>
      </c>
      <c r="D92" s="35">
        <v>263</v>
      </c>
    </row>
    <row r="93" spans="1:11">
      <c r="A93" s="27">
        <v>202103</v>
      </c>
      <c r="B93" s="42" t="s">
        <v>95</v>
      </c>
      <c r="C93" s="30">
        <v>492</v>
      </c>
      <c r="D93" s="30">
        <v>956</v>
      </c>
    </row>
    <row r="94" spans="1:11">
      <c r="A94" s="25">
        <v>202103</v>
      </c>
      <c r="B94" s="41" t="s">
        <v>96</v>
      </c>
      <c r="C94" s="35">
        <v>35</v>
      </c>
      <c r="D94" s="35">
        <v>67</v>
      </c>
    </row>
    <row r="95" spans="1:11">
      <c r="A95" s="27">
        <v>202103</v>
      </c>
      <c r="B95" s="42" t="s">
        <v>97</v>
      </c>
      <c r="C95" s="30">
        <v>27</v>
      </c>
      <c r="D95" s="30">
        <v>49</v>
      </c>
    </row>
    <row r="96" spans="1:11">
      <c r="A96" s="25">
        <v>202103</v>
      </c>
      <c r="B96" s="41" t="s">
        <v>98</v>
      </c>
      <c r="C96" s="35">
        <v>12</v>
      </c>
      <c r="D96" s="35">
        <v>22</v>
      </c>
    </row>
    <row r="97" spans="1:4">
      <c r="A97" s="27">
        <v>202103</v>
      </c>
      <c r="B97" s="42" t="s">
        <v>99</v>
      </c>
      <c r="C97" s="30">
        <v>223</v>
      </c>
      <c r="D97" s="30">
        <v>435</v>
      </c>
    </row>
    <row r="98" spans="1:4">
      <c r="A98" s="25">
        <v>202103</v>
      </c>
      <c r="B98" s="41" t="s">
        <v>100</v>
      </c>
      <c r="C98" s="35">
        <v>108</v>
      </c>
      <c r="D98" s="35">
        <v>187</v>
      </c>
    </row>
    <row r="99" spans="1:4">
      <c r="A99" s="27">
        <v>202103</v>
      </c>
      <c r="B99" s="42" t="s">
        <v>101</v>
      </c>
      <c r="C99" s="30">
        <v>106</v>
      </c>
      <c r="D99" s="30">
        <v>206</v>
      </c>
    </row>
    <row r="100" spans="1:4">
      <c r="A100" s="25">
        <v>202103</v>
      </c>
      <c r="B100" s="41" t="s">
        <v>102</v>
      </c>
      <c r="C100" s="35">
        <v>45</v>
      </c>
      <c r="D100" s="35">
        <v>64</v>
      </c>
    </row>
    <row r="101" spans="1:4">
      <c r="A101" s="27">
        <v>202103</v>
      </c>
      <c r="B101" s="42" t="s">
        <v>103</v>
      </c>
      <c r="C101" s="30">
        <v>13</v>
      </c>
      <c r="D101" s="30">
        <v>21</v>
      </c>
    </row>
    <row r="102" spans="1:4">
      <c r="A102" s="25"/>
      <c r="B102" s="23"/>
      <c r="C102" s="23"/>
      <c r="D102" s="26"/>
    </row>
    <row r="103" spans="1:4">
      <c r="A103" s="27">
        <v>202103</v>
      </c>
      <c r="B103" s="37"/>
      <c r="C103" s="38">
        <f>SUM(C2:C102)</f>
        <v>10888</v>
      </c>
      <c r="D103" s="38">
        <f>SUM(D2:D102)</f>
        <v>20521</v>
      </c>
    </row>
  </sheetData>
  <pageMargins left="0.7" right="0.7" top="0.75" bottom="0.75" header="0.3" footer="0.3"/>
  <pageSetup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201503</v>
      </c>
      <c r="B2" t="s">
        <v>4</v>
      </c>
      <c r="C2">
        <v>258</v>
      </c>
      <c r="D2">
        <v>458</v>
      </c>
    </row>
    <row r="3" spans="1:4">
      <c r="A3">
        <v>201503</v>
      </c>
      <c r="B3" t="s">
        <v>5</v>
      </c>
      <c r="C3">
        <v>52</v>
      </c>
      <c r="D3">
        <v>88</v>
      </c>
    </row>
    <row r="4" spans="1:4">
      <c r="A4">
        <v>201503</v>
      </c>
      <c r="B4" t="s">
        <v>6</v>
      </c>
      <c r="C4">
        <v>25</v>
      </c>
      <c r="D4">
        <v>49</v>
      </c>
    </row>
    <row r="5" spans="1:4">
      <c r="A5">
        <v>201503</v>
      </c>
      <c r="B5" t="s">
        <v>7</v>
      </c>
      <c r="C5">
        <v>79</v>
      </c>
      <c r="D5">
        <v>140</v>
      </c>
    </row>
    <row r="6" spans="1:4">
      <c r="A6">
        <v>201503</v>
      </c>
      <c r="B6" t="s">
        <v>8</v>
      </c>
      <c r="C6">
        <v>27</v>
      </c>
      <c r="D6">
        <v>62</v>
      </c>
    </row>
    <row r="7" spans="1:4">
      <c r="A7">
        <v>201503</v>
      </c>
      <c r="B7" t="s">
        <v>9</v>
      </c>
      <c r="C7">
        <v>22</v>
      </c>
      <c r="D7">
        <v>45</v>
      </c>
    </row>
    <row r="8" spans="1:4">
      <c r="A8">
        <v>201503</v>
      </c>
      <c r="B8" t="s">
        <v>10</v>
      </c>
      <c r="C8">
        <v>133</v>
      </c>
      <c r="D8">
        <v>261</v>
      </c>
    </row>
    <row r="9" spans="1:4">
      <c r="A9">
        <v>201503</v>
      </c>
      <c r="B9" t="s">
        <v>11</v>
      </c>
      <c r="C9">
        <v>54</v>
      </c>
      <c r="D9">
        <v>116</v>
      </c>
    </row>
    <row r="10" spans="1:4">
      <c r="A10">
        <v>201503</v>
      </c>
      <c r="B10" t="s">
        <v>12</v>
      </c>
      <c r="C10">
        <v>164</v>
      </c>
      <c r="D10">
        <v>341</v>
      </c>
    </row>
    <row r="11" spans="1:4">
      <c r="A11">
        <v>201503</v>
      </c>
      <c r="B11" t="s">
        <v>13</v>
      </c>
      <c r="C11">
        <v>200</v>
      </c>
      <c r="D11">
        <v>383</v>
      </c>
    </row>
    <row r="12" spans="1:4">
      <c r="A12">
        <v>201503</v>
      </c>
      <c r="B12" t="s">
        <v>14</v>
      </c>
      <c r="C12">
        <v>271</v>
      </c>
      <c r="D12">
        <v>512</v>
      </c>
    </row>
    <row r="13" spans="1:4">
      <c r="A13">
        <v>201503</v>
      </c>
      <c r="B13" t="s">
        <v>15</v>
      </c>
      <c r="C13">
        <v>171</v>
      </c>
      <c r="D13">
        <v>321</v>
      </c>
    </row>
    <row r="14" spans="1:4">
      <c r="A14">
        <v>201503</v>
      </c>
      <c r="B14" t="s">
        <v>16</v>
      </c>
      <c r="C14">
        <v>248</v>
      </c>
      <c r="D14">
        <v>471</v>
      </c>
    </row>
    <row r="15" spans="1:4">
      <c r="A15">
        <v>201503</v>
      </c>
      <c r="B15" t="s">
        <v>17</v>
      </c>
      <c r="C15">
        <v>61</v>
      </c>
      <c r="D15">
        <v>97</v>
      </c>
    </row>
    <row r="16" spans="1:4">
      <c r="A16">
        <v>201503</v>
      </c>
      <c r="B16" t="s">
        <v>18</v>
      </c>
      <c r="C16">
        <v>10</v>
      </c>
      <c r="D16">
        <v>16</v>
      </c>
    </row>
    <row r="17" spans="1:4">
      <c r="A17">
        <v>201503</v>
      </c>
      <c r="B17" t="s">
        <v>19</v>
      </c>
      <c r="C17">
        <v>95</v>
      </c>
      <c r="D17">
        <v>194</v>
      </c>
    </row>
    <row r="18" spans="1:4">
      <c r="A18">
        <v>201503</v>
      </c>
      <c r="B18" t="s">
        <v>20</v>
      </c>
      <c r="C18">
        <v>51</v>
      </c>
      <c r="D18">
        <v>96</v>
      </c>
    </row>
    <row r="19" spans="1:4">
      <c r="A19">
        <v>201503</v>
      </c>
      <c r="B19" t="s">
        <v>21</v>
      </c>
      <c r="C19">
        <v>158</v>
      </c>
      <c r="D19">
        <v>292</v>
      </c>
    </row>
    <row r="20" spans="1:4">
      <c r="A20">
        <v>201503</v>
      </c>
      <c r="B20" t="s">
        <v>22</v>
      </c>
      <c r="C20">
        <v>74</v>
      </c>
      <c r="D20">
        <v>157</v>
      </c>
    </row>
    <row r="21" spans="1:4">
      <c r="A21">
        <v>201503</v>
      </c>
      <c r="B21" t="s">
        <v>23</v>
      </c>
      <c r="C21">
        <v>31</v>
      </c>
      <c r="D21">
        <v>50</v>
      </c>
    </row>
    <row r="22" spans="1:4">
      <c r="A22">
        <v>201503</v>
      </c>
      <c r="B22" t="s">
        <v>24</v>
      </c>
      <c r="C22">
        <v>40</v>
      </c>
      <c r="D22">
        <v>63</v>
      </c>
    </row>
    <row r="23" spans="1:4">
      <c r="A23">
        <v>201503</v>
      </c>
      <c r="B23" t="s">
        <v>25</v>
      </c>
      <c r="C23">
        <v>11</v>
      </c>
      <c r="D23">
        <v>14</v>
      </c>
    </row>
    <row r="24" spans="1:4">
      <c r="A24">
        <v>201503</v>
      </c>
      <c r="B24" t="s">
        <v>26</v>
      </c>
      <c r="C24">
        <v>304</v>
      </c>
      <c r="D24">
        <v>566</v>
      </c>
    </row>
    <row r="25" spans="1:4">
      <c r="A25">
        <v>201503</v>
      </c>
      <c r="B25" t="s">
        <v>27</v>
      </c>
      <c r="C25">
        <v>232</v>
      </c>
      <c r="D25">
        <v>461</v>
      </c>
    </row>
    <row r="26" spans="1:4">
      <c r="A26">
        <v>201503</v>
      </c>
      <c r="B26" t="s">
        <v>28</v>
      </c>
      <c r="C26">
        <v>252</v>
      </c>
      <c r="D26">
        <v>552</v>
      </c>
    </row>
    <row r="27" spans="1:4">
      <c r="A27">
        <v>201503</v>
      </c>
      <c r="B27" t="s">
        <v>29</v>
      </c>
      <c r="C27">
        <v>1146</v>
      </c>
      <c r="D27">
        <v>2375</v>
      </c>
    </row>
    <row r="28" spans="1:4">
      <c r="A28">
        <v>201503</v>
      </c>
      <c r="B28" t="s">
        <v>30</v>
      </c>
      <c r="C28">
        <v>23</v>
      </c>
      <c r="D28">
        <v>38</v>
      </c>
    </row>
    <row r="29" spans="1:4">
      <c r="A29">
        <v>201503</v>
      </c>
      <c r="B29" t="s">
        <v>31</v>
      </c>
      <c r="C29">
        <v>33</v>
      </c>
      <c r="D29">
        <v>70</v>
      </c>
    </row>
    <row r="30" spans="1:4">
      <c r="A30">
        <v>201503</v>
      </c>
      <c r="B30" t="s">
        <v>32</v>
      </c>
      <c r="C30">
        <v>235</v>
      </c>
      <c r="D30">
        <v>424</v>
      </c>
    </row>
    <row r="31" spans="1:4">
      <c r="A31">
        <v>201503</v>
      </c>
      <c r="B31" t="s">
        <v>33</v>
      </c>
      <c r="C31">
        <v>66</v>
      </c>
      <c r="D31">
        <v>128</v>
      </c>
    </row>
    <row r="32" spans="1:4">
      <c r="A32">
        <v>201503</v>
      </c>
      <c r="B32" t="s">
        <v>34</v>
      </c>
      <c r="C32">
        <v>135</v>
      </c>
      <c r="D32">
        <v>254</v>
      </c>
    </row>
    <row r="33" spans="1:4">
      <c r="A33">
        <v>201503</v>
      </c>
      <c r="B33" t="s">
        <v>35</v>
      </c>
      <c r="C33">
        <v>537</v>
      </c>
      <c r="D33">
        <v>1033</v>
      </c>
    </row>
    <row r="34" spans="1:4">
      <c r="A34">
        <v>201503</v>
      </c>
      <c r="B34" t="s">
        <v>36</v>
      </c>
      <c r="C34">
        <v>238</v>
      </c>
      <c r="D34">
        <v>521</v>
      </c>
    </row>
    <row r="35" spans="1:4">
      <c r="A35">
        <v>201503</v>
      </c>
      <c r="B35" t="s">
        <v>37</v>
      </c>
      <c r="C35">
        <v>581</v>
      </c>
      <c r="D35">
        <v>1195</v>
      </c>
    </row>
    <row r="36" spans="1:4">
      <c r="A36">
        <v>201503</v>
      </c>
      <c r="B36" t="s">
        <v>38</v>
      </c>
      <c r="C36">
        <v>82</v>
      </c>
      <c r="D36">
        <v>140</v>
      </c>
    </row>
    <row r="37" spans="1:4">
      <c r="A37">
        <v>201503</v>
      </c>
      <c r="B37" t="s">
        <v>39</v>
      </c>
      <c r="C37">
        <v>355</v>
      </c>
      <c r="D37">
        <v>595</v>
      </c>
    </row>
    <row r="38" spans="1:4">
      <c r="A38">
        <v>201503</v>
      </c>
      <c r="B38" t="s">
        <v>40</v>
      </c>
      <c r="C38">
        <v>28</v>
      </c>
      <c r="D38">
        <v>46</v>
      </c>
    </row>
    <row r="39" spans="1:4">
      <c r="A39">
        <v>201503</v>
      </c>
      <c r="B39" t="s">
        <v>41</v>
      </c>
      <c r="C39">
        <v>14</v>
      </c>
      <c r="D39">
        <v>23</v>
      </c>
    </row>
    <row r="40" spans="1:4">
      <c r="A40">
        <v>201503</v>
      </c>
      <c r="B40" t="s">
        <v>42</v>
      </c>
      <c r="C40">
        <v>106</v>
      </c>
      <c r="D40">
        <v>226</v>
      </c>
    </row>
    <row r="41" spans="1:4">
      <c r="A41">
        <v>201503</v>
      </c>
      <c r="B41" t="s">
        <v>43</v>
      </c>
      <c r="C41">
        <v>49</v>
      </c>
      <c r="D41">
        <v>78</v>
      </c>
    </row>
    <row r="42" spans="1:4">
      <c r="A42">
        <v>201503</v>
      </c>
      <c r="B42" t="s">
        <v>44</v>
      </c>
      <c r="C42">
        <v>867</v>
      </c>
      <c r="D42">
        <v>1867</v>
      </c>
    </row>
    <row r="43" spans="1:4">
      <c r="A43">
        <v>201503</v>
      </c>
      <c r="B43" t="s">
        <v>45</v>
      </c>
      <c r="C43">
        <v>206</v>
      </c>
      <c r="D43">
        <v>377</v>
      </c>
    </row>
    <row r="44" spans="1:4">
      <c r="A44">
        <v>201503</v>
      </c>
      <c r="B44" t="s">
        <v>46</v>
      </c>
      <c r="C44">
        <v>156</v>
      </c>
      <c r="D44">
        <v>273</v>
      </c>
    </row>
    <row r="45" spans="1:4">
      <c r="A45">
        <v>201503</v>
      </c>
      <c r="B45" t="s">
        <v>47</v>
      </c>
      <c r="C45">
        <v>166</v>
      </c>
      <c r="D45">
        <v>311</v>
      </c>
    </row>
    <row r="46" spans="1:4">
      <c r="A46">
        <v>201503</v>
      </c>
      <c r="B46" t="s">
        <v>48</v>
      </c>
      <c r="C46">
        <v>188</v>
      </c>
      <c r="D46">
        <v>425</v>
      </c>
    </row>
    <row r="47" spans="1:4">
      <c r="A47">
        <v>201503</v>
      </c>
      <c r="B47" t="s">
        <v>49</v>
      </c>
      <c r="C47">
        <v>55</v>
      </c>
      <c r="D47">
        <v>108</v>
      </c>
    </row>
    <row r="48" spans="1:4">
      <c r="A48">
        <v>201503</v>
      </c>
      <c r="B48" t="s">
        <v>50</v>
      </c>
      <c r="C48">
        <v>105</v>
      </c>
      <c r="D48">
        <v>211</v>
      </c>
    </row>
    <row r="49" spans="1:4">
      <c r="A49">
        <v>201503</v>
      </c>
      <c r="B49" t="s">
        <v>51</v>
      </c>
      <c r="C49">
        <v>13</v>
      </c>
      <c r="D49">
        <v>22</v>
      </c>
    </row>
    <row r="50" spans="1:4">
      <c r="A50">
        <v>201503</v>
      </c>
      <c r="B50" t="s">
        <v>52</v>
      </c>
      <c r="C50">
        <v>226</v>
      </c>
      <c r="D50">
        <v>398</v>
      </c>
    </row>
    <row r="51" spans="1:4">
      <c r="A51">
        <v>201503</v>
      </c>
      <c r="B51" t="s">
        <v>53</v>
      </c>
      <c r="C51">
        <v>40</v>
      </c>
      <c r="D51">
        <v>76</v>
      </c>
    </row>
    <row r="52" spans="1:4">
      <c r="A52">
        <v>201503</v>
      </c>
      <c r="B52" t="s">
        <v>54</v>
      </c>
      <c r="C52">
        <v>237</v>
      </c>
      <c r="D52">
        <v>467</v>
      </c>
    </row>
    <row r="53" spans="1:4">
      <c r="A53">
        <v>201503</v>
      </c>
      <c r="B53" t="s">
        <v>55</v>
      </c>
      <c r="C53">
        <v>21</v>
      </c>
      <c r="D53">
        <v>41</v>
      </c>
    </row>
    <row r="54" spans="1:4">
      <c r="A54">
        <v>201503</v>
      </c>
      <c r="B54" t="s">
        <v>56</v>
      </c>
      <c r="C54">
        <v>93</v>
      </c>
      <c r="D54">
        <v>209</v>
      </c>
    </row>
    <row r="55" spans="1:4">
      <c r="A55">
        <v>201503</v>
      </c>
      <c r="B55" t="s">
        <v>57</v>
      </c>
      <c r="C55">
        <v>157</v>
      </c>
      <c r="D55">
        <v>347</v>
      </c>
    </row>
    <row r="56" spans="1:4">
      <c r="A56">
        <v>201503</v>
      </c>
      <c r="B56" t="s">
        <v>58</v>
      </c>
      <c r="C56">
        <v>112</v>
      </c>
      <c r="D56">
        <v>176</v>
      </c>
    </row>
    <row r="57" spans="1:4">
      <c r="A57">
        <v>201503</v>
      </c>
      <c r="B57" t="s">
        <v>59</v>
      </c>
      <c r="C57">
        <v>2</v>
      </c>
      <c r="D57">
        <v>6</v>
      </c>
    </row>
    <row r="58" spans="1:4">
      <c r="A58">
        <v>201503</v>
      </c>
      <c r="B58" t="s">
        <v>60</v>
      </c>
      <c r="C58">
        <v>41</v>
      </c>
      <c r="D58">
        <v>83</v>
      </c>
    </row>
    <row r="59" spans="1:4">
      <c r="A59">
        <v>201503</v>
      </c>
      <c r="B59" t="s">
        <v>61</v>
      </c>
      <c r="C59">
        <v>56</v>
      </c>
      <c r="D59">
        <v>119</v>
      </c>
    </row>
    <row r="60" spans="1:4">
      <c r="A60">
        <v>201503</v>
      </c>
      <c r="B60" t="s">
        <v>62</v>
      </c>
      <c r="C60">
        <v>94</v>
      </c>
      <c r="D60">
        <v>176</v>
      </c>
    </row>
    <row r="61" spans="1:4">
      <c r="A61">
        <v>201503</v>
      </c>
      <c r="B61" t="s">
        <v>63</v>
      </c>
      <c r="C61">
        <v>2713</v>
      </c>
      <c r="D61">
        <v>6024</v>
      </c>
    </row>
    <row r="62" spans="1:4">
      <c r="A62">
        <v>201503</v>
      </c>
      <c r="B62" t="s">
        <v>64</v>
      </c>
      <c r="C62">
        <v>7</v>
      </c>
      <c r="D62">
        <v>9</v>
      </c>
    </row>
    <row r="63" spans="1:4">
      <c r="A63">
        <v>201503</v>
      </c>
      <c r="B63" t="s">
        <v>65</v>
      </c>
      <c r="C63">
        <v>56</v>
      </c>
      <c r="D63">
        <v>117</v>
      </c>
    </row>
    <row r="64" spans="1:4">
      <c r="A64">
        <v>201503</v>
      </c>
      <c r="B64" t="s">
        <v>66</v>
      </c>
      <c r="C64">
        <v>81</v>
      </c>
      <c r="D64">
        <v>164</v>
      </c>
    </row>
    <row r="65" spans="1:4">
      <c r="A65">
        <v>201503</v>
      </c>
      <c r="B65" t="s">
        <v>67</v>
      </c>
      <c r="C65">
        <v>166</v>
      </c>
      <c r="D65">
        <v>296</v>
      </c>
    </row>
    <row r="66" spans="1:4">
      <c r="A66">
        <v>201503</v>
      </c>
      <c r="B66" t="s">
        <v>68</v>
      </c>
      <c r="C66">
        <v>344</v>
      </c>
      <c r="D66">
        <v>613</v>
      </c>
    </row>
    <row r="67" spans="1:4">
      <c r="A67">
        <v>201503</v>
      </c>
      <c r="B67" t="s">
        <v>69</v>
      </c>
      <c r="C67">
        <v>62</v>
      </c>
      <c r="D67">
        <v>110</v>
      </c>
    </row>
    <row r="68" spans="1:4">
      <c r="A68">
        <v>201503</v>
      </c>
      <c r="B68" t="s">
        <v>70</v>
      </c>
      <c r="C68">
        <v>245</v>
      </c>
      <c r="D68">
        <v>508</v>
      </c>
    </row>
    <row r="69" spans="1:4">
      <c r="A69">
        <v>201503</v>
      </c>
      <c r="B69" t="s">
        <v>71</v>
      </c>
      <c r="C69">
        <v>143</v>
      </c>
      <c r="D69">
        <v>311</v>
      </c>
    </row>
    <row r="70" spans="1:4">
      <c r="A70">
        <v>201503</v>
      </c>
      <c r="B70" t="s">
        <v>72</v>
      </c>
      <c r="C70">
        <v>16</v>
      </c>
      <c r="D70">
        <v>34</v>
      </c>
    </row>
    <row r="71" spans="1:4">
      <c r="A71">
        <v>201503</v>
      </c>
      <c r="B71" t="s">
        <v>73</v>
      </c>
      <c r="C71">
        <v>108</v>
      </c>
      <c r="D71">
        <v>231</v>
      </c>
    </row>
    <row r="72" spans="1:4">
      <c r="A72">
        <v>201503</v>
      </c>
      <c r="B72" t="s">
        <v>74</v>
      </c>
      <c r="C72">
        <v>78</v>
      </c>
      <c r="D72">
        <v>131</v>
      </c>
    </row>
    <row r="73" spans="1:4">
      <c r="A73">
        <v>201503</v>
      </c>
      <c r="B73" t="s">
        <v>75</v>
      </c>
      <c r="C73">
        <v>22</v>
      </c>
      <c r="D73">
        <v>34</v>
      </c>
    </row>
    <row r="74" spans="1:4">
      <c r="A74">
        <v>201503</v>
      </c>
      <c r="B74" t="s">
        <v>76</v>
      </c>
      <c r="C74">
        <v>101</v>
      </c>
      <c r="D74">
        <v>197</v>
      </c>
    </row>
    <row r="75" spans="1:4">
      <c r="A75">
        <v>201503</v>
      </c>
      <c r="B75" t="s">
        <v>77</v>
      </c>
      <c r="C75">
        <v>424</v>
      </c>
      <c r="D75">
        <v>879</v>
      </c>
    </row>
    <row r="76" spans="1:4">
      <c r="A76">
        <v>201503</v>
      </c>
      <c r="B76" t="s">
        <v>78</v>
      </c>
      <c r="C76">
        <v>47</v>
      </c>
      <c r="D76">
        <v>81</v>
      </c>
    </row>
    <row r="77" spans="1:4">
      <c r="A77">
        <v>201503</v>
      </c>
      <c r="B77" t="s">
        <v>79</v>
      </c>
      <c r="C77">
        <v>294</v>
      </c>
      <c r="D77">
        <v>616</v>
      </c>
    </row>
    <row r="78" spans="1:4">
      <c r="A78">
        <v>201503</v>
      </c>
      <c r="B78" t="s">
        <v>80</v>
      </c>
      <c r="C78">
        <v>192</v>
      </c>
      <c r="D78">
        <v>408</v>
      </c>
    </row>
    <row r="79" spans="1:4">
      <c r="A79">
        <v>201503</v>
      </c>
      <c r="B79" t="s">
        <v>81</v>
      </c>
      <c r="C79">
        <v>661</v>
      </c>
      <c r="D79">
        <v>1420</v>
      </c>
    </row>
    <row r="80" spans="1:4">
      <c r="A80">
        <v>201503</v>
      </c>
      <c r="B80" t="s">
        <v>82</v>
      </c>
      <c r="C80">
        <v>242</v>
      </c>
      <c r="D80">
        <v>434</v>
      </c>
    </row>
    <row r="81" spans="1:4">
      <c r="A81">
        <v>201503</v>
      </c>
      <c r="B81" t="s">
        <v>83</v>
      </c>
      <c r="C81">
        <v>237</v>
      </c>
      <c r="D81">
        <v>382</v>
      </c>
    </row>
    <row r="82" spans="1:4">
      <c r="A82">
        <v>201503</v>
      </c>
      <c r="B82" t="s">
        <v>84</v>
      </c>
      <c r="C82">
        <v>212</v>
      </c>
      <c r="D82">
        <v>411</v>
      </c>
    </row>
    <row r="83" spans="1:4">
      <c r="A83">
        <v>201503</v>
      </c>
      <c r="B83" t="s">
        <v>85</v>
      </c>
      <c r="C83">
        <v>106</v>
      </c>
      <c r="D83">
        <v>209</v>
      </c>
    </row>
    <row r="84" spans="1:4">
      <c r="A84">
        <v>201503</v>
      </c>
      <c r="B84" t="s">
        <v>86</v>
      </c>
      <c r="C84">
        <v>264</v>
      </c>
      <c r="D84">
        <v>580</v>
      </c>
    </row>
    <row r="85" spans="1:4">
      <c r="A85">
        <v>201503</v>
      </c>
      <c r="B85" t="s">
        <v>87</v>
      </c>
      <c r="C85">
        <v>91</v>
      </c>
      <c r="D85">
        <v>174</v>
      </c>
    </row>
    <row r="86" spans="1:4">
      <c r="A86">
        <v>201503</v>
      </c>
      <c r="B86" t="s">
        <v>88</v>
      </c>
      <c r="C86">
        <v>68</v>
      </c>
      <c r="D86">
        <v>120</v>
      </c>
    </row>
    <row r="87" spans="1:4">
      <c r="A87">
        <v>201503</v>
      </c>
      <c r="B87" t="s">
        <v>89</v>
      </c>
      <c r="C87">
        <v>123</v>
      </c>
      <c r="D87">
        <v>216</v>
      </c>
    </row>
    <row r="88" spans="1:4">
      <c r="A88">
        <v>201503</v>
      </c>
      <c r="B88" t="s">
        <v>90</v>
      </c>
      <c r="C88">
        <v>13</v>
      </c>
      <c r="D88">
        <v>21</v>
      </c>
    </row>
    <row r="89" spans="1:4">
      <c r="A89">
        <v>201503</v>
      </c>
      <c r="B89" t="s">
        <v>91</v>
      </c>
      <c r="C89">
        <v>60</v>
      </c>
      <c r="D89">
        <v>143</v>
      </c>
    </row>
    <row r="90" spans="1:4">
      <c r="A90">
        <v>201503</v>
      </c>
      <c r="B90" t="s">
        <v>92</v>
      </c>
      <c r="C90">
        <v>4</v>
      </c>
      <c r="D90">
        <v>5</v>
      </c>
    </row>
    <row r="91" spans="1:4">
      <c r="A91">
        <v>201503</v>
      </c>
      <c r="B91" t="s">
        <v>93</v>
      </c>
      <c r="C91">
        <v>228</v>
      </c>
      <c r="D91">
        <v>460</v>
      </c>
    </row>
    <row r="92" spans="1:4">
      <c r="A92">
        <v>201503</v>
      </c>
      <c r="B92" t="s">
        <v>94</v>
      </c>
      <c r="C92">
        <v>206</v>
      </c>
      <c r="D92">
        <v>453</v>
      </c>
    </row>
    <row r="93" spans="1:4">
      <c r="A93">
        <v>201503</v>
      </c>
      <c r="B93" t="s">
        <v>95</v>
      </c>
      <c r="C93">
        <v>972</v>
      </c>
      <c r="D93">
        <v>2071</v>
      </c>
    </row>
    <row r="94" spans="1:4">
      <c r="A94">
        <v>201503</v>
      </c>
      <c r="B94" t="s">
        <v>96</v>
      </c>
      <c r="C94">
        <v>71</v>
      </c>
      <c r="D94">
        <v>152</v>
      </c>
    </row>
    <row r="95" spans="1:4">
      <c r="A95">
        <v>201503</v>
      </c>
      <c r="B95" t="s">
        <v>97</v>
      </c>
      <c r="C95">
        <v>47</v>
      </c>
      <c r="D95">
        <v>90</v>
      </c>
    </row>
    <row r="96" spans="1:4">
      <c r="A96">
        <v>201503</v>
      </c>
      <c r="B96" t="s">
        <v>98</v>
      </c>
      <c r="C96">
        <v>28</v>
      </c>
      <c r="D96">
        <v>56</v>
      </c>
    </row>
    <row r="97" spans="1:4">
      <c r="A97">
        <v>201503</v>
      </c>
      <c r="B97" t="s">
        <v>99</v>
      </c>
      <c r="C97">
        <v>370</v>
      </c>
      <c r="D97">
        <v>766</v>
      </c>
    </row>
    <row r="98" spans="1:4">
      <c r="A98">
        <v>201503</v>
      </c>
      <c r="B98" t="s">
        <v>100</v>
      </c>
      <c r="C98">
        <v>284</v>
      </c>
      <c r="D98">
        <v>614</v>
      </c>
    </row>
    <row r="99" spans="1:4">
      <c r="A99">
        <v>201503</v>
      </c>
      <c r="B99" t="s">
        <v>101</v>
      </c>
      <c r="C99">
        <v>252</v>
      </c>
      <c r="D99">
        <v>510</v>
      </c>
    </row>
    <row r="100" spans="1:4">
      <c r="A100">
        <v>201503</v>
      </c>
      <c r="B100" t="s">
        <v>102</v>
      </c>
      <c r="C100">
        <v>35</v>
      </c>
      <c r="D100">
        <v>67</v>
      </c>
    </row>
    <row r="101" spans="1:4">
      <c r="A101">
        <v>201503</v>
      </c>
      <c r="B101" t="s">
        <v>103</v>
      </c>
      <c r="C101">
        <v>15</v>
      </c>
      <c r="D101">
        <v>23</v>
      </c>
    </row>
    <row r="103" spans="1:4">
      <c r="A103">
        <v>201503</v>
      </c>
      <c r="C103">
        <v>19174</v>
      </c>
      <c r="D103">
        <v>38783</v>
      </c>
    </row>
  </sheetData>
  <pageMargins left="0.7" right="0.7" top="0.75" bottom="0.75" header="0.3" footer="0.3"/>
  <tableParts count="1">
    <tablePart r:id="rId1"/>
  </tablePart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201502</v>
      </c>
      <c r="B2" t="s">
        <v>4</v>
      </c>
      <c r="C2">
        <v>252</v>
      </c>
      <c r="D2">
        <v>442</v>
      </c>
    </row>
    <row r="3" spans="1:4">
      <c r="A3">
        <v>201502</v>
      </c>
      <c r="B3" t="s">
        <v>5</v>
      </c>
      <c r="C3">
        <v>58</v>
      </c>
      <c r="D3">
        <v>96</v>
      </c>
    </row>
    <row r="4" spans="1:4">
      <c r="A4">
        <v>201502</v>
      </c>
      <c r="B4" t="s">
        <v>6</v>
      </c>
      <c r="C4">
        <v>26</v>
      </c>
      <c r="D4">
        <v>50</v>
      </c>
    </row>
    <row r="5" spans="1:4">
      <c r="A5">
        <v>201502</v>
      </c>
      <c r="B5" t="s">
        <v>7</v>
      </c>
      <c r="C5">
        <v>76</v>
      </c>
      <c r="D5">
        <v>128</v>
      </c>
    </row>
    <row r="6" spans="1:4">
      <c r="A6">
        <v>201502</v>
      </c>
      <c r="B6" t="s">
        <v>8</v>
      </c>
      <c r="C6">
        <v>29</v>
      </c>
      <c r="D6">
        <v>66</v>
      </c>
    </row>
    <row r="7" spans="1:4">
      <c r="A7">
        <v>201502</v>
      </c>
      <c r="B7" t="s">
        <v>9</v>
      </c>
      <c r="C7">
        <v>21</v>
      </c>
      <c r="D7">
        <v>41</v>
      </c>
    </row>
    <row r="8" spans="1:4">
      <c r="A8">
        <v>201502</v>
      </c>
      <c r="B8" t="s">
        <v>10</v>
      </c>
      <c r="C8">
        <v>134</v>
      </c>
      <c r="D8">
        <v>259</v>
      </c>
    </row>
    <row r="9" spans="1:4">
      <c r="A9">
        <v>201502</v>
      </c>
      <c r="B9" t="s">
        <v>11</v>
      </c>
      <c r="C9">
        <v>55</v>
      </c>
      <c r="D9">
        <v>111</v>
      </c>
    </row>
    <row r="10" spans="1:4">
      <c r="A10">
        <v>201502</v>
      </c>
      <c r="B10" t="s">
        <v>12</v>
      </c>
      <c r="C10">
        <v>182</v>
      </c>
      <c r="D10">
        <v>389</v>
      </c>
    </row>
    <row r="11" spans="1:4">
      <c r="A11">
        <v>201502</v>
      </c>
      <c r="B11" t="s">
        <v>13</v>
      </c>
      <c r="C11">
        <v>206</v>
      </c>
      <c r="D11">
        <v>386</v>
      </c>
    </row>
    <row r="12" spans="1:4">
      <c r="A12">
        <v>201502</v>
      </c>
      <c r="B12" t="s">
        <v>14</v>
      </c>
      <c r="C12">
        <v>280</v>
      </c>
      <c r="D12">
        <v>543</v>
      </c>
    </row>
    <row r="13" spans="1:4">
      <c r="A13">
        <v>201502</v>
      </c>
      <c r="B13" t="s">
        <v>15</v>
      </c>
      <c r="C13">
        <v>168</v>
      </c>
      <c r="D13">
        <v>316</v>
      </c>
    </row>
    <row r="14" spans="1:4">
      <c r="A14">
        <v>201502</v>
      </c>
      <c r="B14" t="s">
        <v>16</v>
      </c>
      <c r="C14">
        <v>233</v>
      </c>
      <c r="D14">
        <v>447</v>
      </c>
    </row>
    <row r="15" spans="1:4">
      <c r="A15">
        <v>201502</v>
      </c>
      <c r="B15" t="s">
        <v>17</v>
      </c>
      <c r="C15">
        <v>60</v>
      </c>
      <c r="D15">
        <v>92</v>
      </c>
    </row>
    <row r="16" spans="1:4">
      <c r="A16">
        <v>201502</v>
      </c>
      <c r="B16" t="s">
        <v>18</v>
      </c>
      <c r="C16">
        <v>13</v>
      </c>
      <c r="D16">
        <v>23</v>
      </c>
    </row>
    <row r="17" spans="1:4">
      <c r="A17">
        <v>201502</v>
      </c>
      <c r="B17" t="s">
        <v>19</v>
      </c>
      <c r="C17">
        <v>105</v>
      </c>
      <c r="D17">
        <v>213</v>
      </c>
    </row>
    <row r="18" spans="1:4">
      <c r="A18">
        <v>201502</v>
      </c>
      <c r="B18" t="s">
        <v>20</v>
      </c>
      <c r="C18">
        <v>56</v>
      </c>
      <c r="D18">
        <v>106</v>
      </c>
    </row>
    <row r="19" spans="1:4">
      <c r="A19">
        <v>201502</v>
      </c>
      <c r="B19" t="s">
        <v>21</v>
      </c>
      <c r="C19">
        <v>159</v>
      </c>
      <c r="D19">
        <v>298</v>
      </c>
    </row>
    <row r="20" spans="1:4">
      <c r="A20">
        <v>201502</v>
      </c>
      <c r="B20" t="s">
        <v>22</v>
      </c>
      <c r="C20">
        <v>80</v>
      </c>
      <c r="D20">
        <v>171</v>
      </c>
    </row>
    <row r="21" spans="1:4">
      <c r="A21">
        <v>201502</v>
      </c>
      <c r="B21" t="s">
        <v>23</v>
      </c>
      <c r="C21">
        <v>29</v>
      </c>
      <c r="D21">
        <v>48</v>
      </c>
    </row>
    <row r="22" spans="1:4">
      <c r="A22">
        <v>201502</v>
      </c>
      <c r="B22" t="s">
        <v>24</v>
      </c>
      <c r="C22">
        <v>40</v>
      </c>
      <c r="D22">
        <v>62</v>
      </c>
    </row>
    <row r="23" spans="1:4">
      <c r="A23">
        <v>201502</v>
      </c>
      <c r="B23" t="s">
        <v>25</v>
      </c>
      <c r="C23">
        <v>14</v>
      </c>
      <c r="D23">
        <v>18</v>
      </c>
    </row>
    <row r="24" spans="1:4">
      <c r="A24">
        <v>201502</v>
      </c>
      <c r="B24" t="s">
        <v>26</v>
      </c>
      <c r="C24">
        <v>301</v>
      </c>
      <c r="D24">
        <v>558</v>
      </c>
    </row>
    <row r="25" spans="1:4">
      <c r="A25">
        <v>201502</v>
      </c>
      <c r="B25" t="s">
        <v>27</v>
      </c>
      <c r="C25">
        <v>233</v>
      </c>
      <c r="D25">
        <v>465</v>
      </c>
    </row>
    <row r="26" spans="1:4">
      <c r="A26">
        <v>201502</v>
      </c>
      <c r="B26" t="s">
        <v>28</v>
      </c>
      <c r="C26">
        <v>255</v>
      </c>
      <c r="D26">
        <v>552</v>
      </c>
    </row>
    <row r="27" spans="1:4">
      <c r="A27">
        <v>201502</v>
      </c>
      <c r="B27" t="s">
        <v>29</v>
      </c>
      <c r="C27">
        <v>1198</v>
      </c>
      <c r="D27">
        <v>2516</v>
      </c>
    </row>
    <row r="28" spans="1:4">
      <c r="A28">
        <v>201502</v>
      </c>
      <c r="B28" t="s">
        <v>30</v>
      </c>
      <c r="C28">
        <v>24</v>
      </c>
      <c r="D28">
        <v>39</v>
      </c>
    </row>
    <row r="29" spans="1:4">
      <c r="A29">
        <v>201502</v>
      </c>
      <c r="B29" t="s">
        <v>31</v>
      </c>
      <c r="C29">
        <v>34</v>
      </c>
      <c r="D29">
        <v>69</v>
      </c>
    </row>
    <row r="30" spans="1:4">
      <c r="A30">
        <v>201502</v>
      </c>
      <c r="B30" t="s">
        <v>32</v>
      </c>
      <c r="C30">
        <v>261</v>
      </c>
      <c r="D30">
        <v>485</v>
      </c>
    </row>
    <row r="31" spans="1:4">
      <c r="A31">
        <v>201502</v>
      </c>
      <c r="B31" t="s">
        <v>33</v>
      </c>
      <c r="C31">
        <v>66</v>
      </c>
      <c r="D31">
        <v>129</v>
      </c>
    </row>
    <row r="32" spans="1:4">
      <c r="A32">
        <v>201502</v>
      </c>
      <c r="B32" t="s">
        <v>34</v>
      </c>
      <c r="C32">
        <v>142</v>
      </c>
      <c r="D32">
        <v>268</v>
      </c>
    </row>
    <row r="33" spans="1:4">
      <c r="A33">
        <v>201502</v>
      </c>
      <c r="B33" t="s">
        <v>35</v>
      </c>
      <c r="C33">
        <v>534</v>
      </c>
      <c r="D33">
        <v>1025</v>
      </c>
    </row>
    <row r="34" spans="1:4">
      <c r="A34">
        <v>201502</v>
      </c>
      <c r="B34" t="s">
        <v>36</v>
      </c>
      <c r="C34">
        <v>239</v>
      </c>
      <c r="D34">
        <v>521</v>
      </c>
    </row>
    <row r="35" spans="1:4">
      <c r="A35">
        <v>201502</v>
      </c>
      <c r="B35" t="s">
        <v>37</v>
      </c>
      <c r="C35">
        <v>554</v>
      </c>
      <c r="D35">
        <v>1096</v>
      </c>
    </row>
    <row r="36" spans="1:4">
      <c r="A36">
        <v>201502</v>
      </c>
      <c r="B36" t="s">
        <v>38</v>
      </c>
      <c r="C36">
        <v>86</v>
      </c>
      <c r="D36">
        <v>152</v>
      </c>
    </row>
    <row r="37" spans="1:4">
      <c r="A37">
        <v>201502</v>
      </c>
      <c r="B37" t="s">
        <v>39</v>
      </c>
      <c r="C37">
        <v>371</v>
      </c>
      <c r="D37">
        <v>626</v>
      </c>
    </row>
    <row r="38" spans="1:4">
      <c r="A38">
        <v>201502</v>
      </c>
      <c r="B38" t="s">
        <v>40</v>
      </c>
      <c r="C38">
        <v>28</v>
      </c>
      <c r="D38">
        <v>47</v>
      </c>
    </row>
    <row r="39" spans="1:4">
      <c r="A39">
        <v>201502</v>
      </c>
      <c r="B39" t="s">
        <v>41</v>
      </c>
      <c r="C39">
        <v>15</v>
      </c>
      <c r="D39">
        <v>24</v>
      </c>
    </row>
    <row r="40" spans="1:4">
      <c r="A40">
        <v>201502</v>
      </c>
      <c r="B40" t="s">
        <v>42</v>
      </c>
      <c r="C40">
        <v>104</v>
      </c>
      <c r="D40">
        <v>212</v>
      </c>
    </row>
    <row r="41" spans="1:4">
      <c r="A41">
        <v>201502</v>
      </c>
      <c r="B41" t="s">
        <v>43</v>
      </c>
      <c r="C41">
        <v>43</v>
      </c>
      <c r="D41">
        <v>68</v>
      </c>
    </row>
    <row r="42" spans="1:4">
      <c r="A42">
        <v>201502</v>
      </c>
      <c r="B42" t="s">
        <v>44</v>
      </c>
      <c r="C42">
        <v>885</v>
      </c>
      <c r="D42">
        <v>1901</v>
      </c>
    </row>
    <row r="43" spans="1:4">
      <c r="A43">
        <v>201502</v>
      </c>
      <c r="B43" t="s">
        <v>45</v>
      </c>
      <c r="C43">
        <v>212</v>
      </c>
      <c r="D43">
        <v>385</v>
      </c>
    </row>
    <row r="44" spans="1:4">
      <c r="A44">
        <v>201502</v>
      </c>
      <c r="B44" t="s">
        <v>46</v>
      </c>
      <c r="C44">
        <v>173</v>
      </c>
      <c r="D44">
        <v>318</v>
      </c>
    </row>
    <row r="45" spans="1:4">
      <c r="A45">
        <v>201502</v>
      </c>
      <c r="B45" t="s">
        <v>47</v>
      </c>
      <c r="C45">
        <v>169</v>
      </c>
      <c r="D45">
        <v>318</v>
      </c>
    </row>
    <row r="46" spans="1:4">
      <c r="A46">
        <v>201502</v>
      </c>
      <c r="B46" t="s">
        <v>48</v>
      </c>
      <c r="C46">
        <v>203</v>
      </c>
      <c r="D46">
        <v>446</v>
      </c>
    </row>
    <row r="47" spans="1:4">
      <c r="A47">
        <v>201502</v>
      </c>
      <c r="B47" t="s">
        <v>49</v>
      </c>
      <c r="C47">
        <v>55</v>
      </c>
      <c r="D47">
        <v>111</v>
      </c>
    </row>
    <row r="48" spans="1:4">
      <c r="A48">
        <v>201502</v>
      </c>
      <c r="B48" t="s">
        <v>50</v>
      </c>
      <c r="C48">
        <v>115</v>
      </c>
      <c r="D48">
        <v>229</v>
      </c>
    </row>
    <row r="49" spans="1:4">
      <c r="A49">
        <v>201502</v>
      </c>
      <c r="B49" t="s">
        <v>51</v>
      </c>
      <c r="C49">
        <v>12</v>
      </c>
      <c r="D49">
        <v>19</v>
      </c>
    </row>
    <row r="50" spans="1:4">
      <c r="A50">
        <v>201502</v>
      </c>
      <c r="B50" t="s">
        <v>52</v>
      </c>
      <c r="C50">
        <v>230</v>
      </c>
      <c r="D50">
        <v>400</v>
      </c>
    </row>
    <row r="51" spans="1:4">
      <c r="A51">
        <v>201502</v>
      </c>
      <c r="B51" t="s">
        <v>53</v>
      </c>
      <c r="C51">
        <v>39</v>
      </c>
      <c r="D51">
        <v>74</v>
      </c>
    </row>
    <row r="52" spans="1:4">
      <c r="A52">
        <v>201502</v>
      </c>
      <c r="B52" t="s">
        <v>54</v>
      </c>
      <c r="C52">
        <v>238</v>
      </c>
      <c r="D52">
        <v>456</v>
      </c>
    </row>
    <row r="53" spans="1:4">
      <c r="A53">
        <v>201502</v>
      </c>
      <c r="B53" t="s">
        <v>55</v>
      </c>
      <c r="C53">
        <v>20</v>
      </c>
      <c r="D53">
        <v>40</v>
      </c>
    </row>
    <row r="54" spans="1:4">
      <c r="A54">
        <v>201502</v>
      </c>
      <c r="B54" t="s">
        <v>56</v>
      </c>
      <c r="C54">
        <v>106</v>
      </c>
      <c r="D54">
        <v>257</v>
      </c>
    </row>
    <row r="55" spans="1:4">
      <c r="A55">
        <v>201502</v>
      </c>
      <c r="B55" t="s">
        <v>57</v>
      </c>
      <c r="C55">
        <v>158</v>
      </c>
      <c r="D55">
        <v>334</v>
      </c>
    </row>
    <row r="56" spans="1:4">
      <c r="A56">
        <v>201502</v>
      </c>
      <c r="B56" t="s">
        <v>58</v>
      </c>
      <c r="C56">
        <v>110</v>
      </c>
      <c r="D56">
        <v>174</v>
      </c>
    </row>
    <row r="57" spans="1:4">
      <c r="A57">
        <v>201502</v>
      </c>
      <c r="B57" t="s">
        <v>59</v>
      </c>
      <c r="C57">
        <v>4</v>
      </c>
      <c r="D57">
        <v>10</v>
      </c>
    </row>
    <row r="58" spans="1:4">
      <c r="A58">
        <v>201502</v>
      </c>
      <c r="B58" t="s">
        <v>60</v>
      </c>
      <c r="C58">
        <v>41</v>
      </c>
      <c r="D58">
        <v>78</v>
      </c>
    </row>
    <row r="59" spans="1:4">
      <c r="A59">
        <v>201502</v>
      </c>
      <c r="B59" t="s">
        <v>61</v>
      </c>
      <c r="C59">
        <v>58</v>
      </c>
      <c r="D59">
        <v>117</v>
      </c>
    </row>
    <row r="60" spans="1:4">
      <c r="A60">
        <v>201502</v>
      </c>
      <c r="B60" t="s">
        <v>62</v>
      </c>
      <c r="C60">
        <v>88</v>
      </c>
      <c r="D60">
        <v>161</v>
      </c>
    </row>
    <row r="61" spans="1:4">
      <c r="A61">
        <v>201502</v>
      </c>
      <c r="B61" t="s">
        <v>63</v>
      </c>
      <c r="C61">
        <v>2710</v>
      </c>
      <c r="D61">
        <v>6010</v>
      </c>
    </row>
    <row r="62" spans="1:4">
      <c r="A62">
        <v>201502</v>
      </c>
      <c r="B62" t="s">
        <v>64</v>
      </c>
      <c r="C62">
        <v>8</v>
      </c>
      <c r="D62">
        <v>11</v>
      </c>
    </row>
    <row r="63" spans="1:4">
      <c r="A63">
        <v>201502</v>
      </c>
      <c r="B63" t="s">
        <v>65</v>
      </c>
      <c r="C63">
        <v>60</v>
      </c>
      <c r="D63">
        <v>126</v>
      </c>
    </row>
    <row r="64" spans="1:4">
      <c r="A64">
        <v>201502</v>
      </c>
      <c r="B64" t="s">
        <v>66</v>
      </c>
      <c r="C64">
        <v>85</v>
      </c>
      <c r="D64">
        <v>170</v>
      </c>
    </row>
    <row r="65" spans="1:4">
      <c r="A65">
        <v>201502</v>
      </c>
      <c r="B65" t="s">
        <v>67</v>
      </c>
      <c r="C65">
        <v>167</v>
      </c>
      <c r="D65">
        <v>295</v>
      </c>
    </row>
    <row r="66" spans="1:4">
      <c r="A66">
        <v>201502</v>
      </c>
      <c r="B66" t="s">
        <v>68</v>
      </c>
      <c r="C66">
        <v>342</v>
      </c>
      <c r="D66">
        <v>622</v>
      </c>
    </row>
    <row r="67" spans="1:4">
      <c r="A67">
        <v>201502</v>
      </c>
      <c r="B67" t="s">
        <v>69</v>
      </c>
      <c r="C67">
        <v>59</v>
      </c>
      <c r="D67">
        <v>105</v>
      </c>
    </row>
    <row r="68" spans="1:4">
      <c r="A68">
        <v>201502</v>
      </c>
      <c r="B68" t="s">
        <v>70</v>
      </c>
      <c r="C68">
        <v>263</v>
      </c>
      <c r="D68">
        <v>548</v>
      </c>
    </row>
    <row r="69" spans="1:4">
      <c r="A69">
        <v>201502</v>
      </c>
      <c r="B69" t="s">
        <v>71</v>
      </c>
      <c r="C69">
        <v>138</v>
      </c>
      <c r="D69">
        <v>308</v>
      </c>
    </row>
    <row r="70" spans="1:4">
      <c r="A70">
        <v>201502</v>
      </c>
      <c r="B70" t="s">
        <v>72</v>
      </c>
      <c r="C70">
        <v>13</v>
      </c>
      <c r="D70">
        <v>27</v>
      </c>
    </row>
    <row r="71" spans="1:4">
      <c r="A71">
        <v>201502</v>
      </c>
      <c r="B71" t="s">
        <v>73</v>
      </c>
      <c r="C71">
        <v>108</v>
      </c>
      <c r="D71">
        <v>235</v>
      </c>
    </row>
    <row r="72" spans="1:4">
      <c r="A72">
        <v>201502</v>
      </c>
      <c r="B72" t="s">
        <v>74</v>
      </c>
      <c r="C72">
        <v>81</v>
      </c>
      <c r="D72">
        <v>144</v>
      </c>
    </row>
    <row r="73" spans="1:4">
      <c r="A73">
        <v>201502</v>
      </c>
      <c r="B73" t="s">
        <v>75</v>
      </c>
      <c r="C73">
        <v>21</v>
      </c>
      <c r="D73">
        <v>33</v>
      </c>
    </row>
    <row r="74" spans="1:4">
      <c r="A74">
        <v>201502</v>
      </c>
      <c r="B74" t="s">
        <v>76</v>
      </c>
      <c r="C74">
        <v>103</v>
      </c>
      <c r="D74">
        <v>206</v>
      </c>
    </row>
    <row r="75" spans="1:4">
      <c r="A75">
        <v>201502</v>
      </c>
      <c r="B75" t="s">
        <v>77</v>
      </c>
      <c r="C75">
        <v>399</v>
      </c>
      <c r="D75">
        <v>821</v>
      </c>
    </row>
    <row r="76" spans="1:4">
      <c r="A76">
        <v>201502</v>
      </c>
      <c r="B76" t="s">
        <v>78</v>
      </c>
      <c r="C76">
        <v>44</v>
      </c>
      <c r="D76">
        <v>73</v>
      </c>
    </row>
    <row r="77" spans="1:4">
      <c r="A77">
        <v>201502</v>
      </c>
      <c r="B77" t="s">
        <v>79</v>
      </c>
      <c r="C77">
        <v>293</v>
      </c>
      <c r="D77">
        <v>616</v>
      </c>
    </row>
    <row r="78" spans="1:4">
      <c r="A78">
        <v>201502</v>
      </c>
      <c r="B78" t="s">
        <v>80</v>
      </c>
      <c r="C78">
        <v>199</v>
      </c>
      <c r="D78">
        <v>420</v>
      </c>
    </row>
    <row r="79" spans="1:4">
      <c r="A79">
        <v>201502</v>
      </c>
      <c r="B79" t="s">
        <v>81</v>
      </c>
      <c r="C79">
        <v>692</v>
      </c>
      <c r="D79">
        <v>1494</v>
      </c>
    </row>
    <row r="80" spans="1:4">
      <c r="A80">
        <v>201502</v>
      </c>
      <c r="B80" t="s">
        <v>82</v>
      </c>
      <c r="C80">
        <v>248</v>
      </c>
      <c r="D80">
        <v>455</v>
      </c>
    </row>
    <row r="81" spans="1:4">
      <c r="A81">
        <v>201502</v>
      </c>
      <c r="B81" t="s">
        <v>83</v>
      </c>
      <c r="C81">
        <v>241</v>
      </c>
      <c r="D81">
        <v>397</v>
      </c>
    </row>
    <row r="82" spans="1:4">
      <c r="A82">
        <v>201502</v>
      </c>
      <c r="B82" t="s">
        <v>84</v>
      </c>
      <c r="C82">
        <v>214</v>
      </c>
      <c r="D82">
        <v>411</v>
      </c>
    </row>
    <row r="83" spans="1:4">
      <c r="A83">
        <v>201502</v>
      </c>
      <c r="B83" t="s">
        <v>85</v>
      </c>
      <c r="C83">
        <v>98</v>
      </c>
      <c r="D83">
        <v>188</v>
      </c>
    </row>
    <row r="84" spans="1:4">
      <c r="A84">
        <v>201502</v>
      </c>
      <c r="B84" t="s">
        <v>86</v>
      </c>
      <c r="C84">
        <v>271</v>
      </c>
      <c r="D84">
        <v>599</v>
      </c>
    </row>
    <row r="85" spans="1:4">
      <c r="A85">
        <v>201502</v>
      </c>
      <c r="B85" t="s">
        <v>87</v>
      </c>
      <c r="C85">
        <v>83</v>
      </c>
      <c r="D85">
        <v>147</v>
      </c>
    </row>
    <row r="86" spans="1:4">
      <c r="A86">
        <v>201502</v>
      </c>
      <c r="B86" t="s">
        <v>88</v>
      </c>
      <c r="C86">
        <v>62</v>
      </c>
      <c r="D86">
        <v>109</v>
      </c>
    </row>
    <row r="87" spans="1:4">
      <c r="A87">
        <v>201502</v>
      </c>
      <c r="B87" t="s">
        <v>89</v>
      </c>
      <c r="C87">
        <v>127</v>
      </c>
      <c r="D87">
        <v>229</v>
      </c>
    </row>
    <row r="88" spans="1:4">
      <c r="A88">
        <v>201502</v>
      </c>
      <c r="B88" t="s">
        <v>90</v>
      </c>
      <c r="C88">
        <v>16</v>
      </c>
      <c r="D88">
        <v>28</v>
      </c>
    </row>
    <row r="89" spans="1:4">
      <c r="A89">
        <v>201502</v>
      </c>
      <c r="B89" t="s">
        <v>91</v>
      </c>
      <c r="C89">
        <v>62</v>
      </c>
      <c r="D89">
        <v>142</v>
      </c>
    </row>
    <row r="90" spans="1:4">
      <c r="A90">
        <v>201502</v>
      </c>
      <c r="B90" t="s">
        <v>92</v>
      </c>
      <c r="C90">
        <v>6</v>
      </c>
      <c r="D90">
        <v>11</v>
      </c>
    </row>
    <row r="91" spans="1:4">
      <c r="A91">
        <v>201502</v>
      </c>
      <c r="B91" t="s">
        <v>93</v>
      </c>
      <c r="C91">
        <v>225</v>
      </c>
      <c r="D91">
        <v>444</v>
      </c>
    </row>
    <row r="92" spans="1:4">
      <c r="A92">
        <v>201502</v>
      </c>
      <c r="B92" t="s">
        <v>94</v>
      </c>
      <c r="C92">
        <v>233</v>
      </c>
      <c r="D92">
        <v>542</v>
      </c>
    </row>
    <row r="93" spans="1:4">
      <c r="A93">
        <v>201502</v>
      </c>
      <c r="B93" t="s">
        <v>95</v>
      </c>
      <c r="C93">
        <v>982</v>
      </c>
      <c r="D93">
        <v>2139</v>
      </c>
    </row>
    <row r="94" spans="1:4">
      <c r="A94">
        <v>201502</v>
      </c>
      <c r="B94" t="s">
        <v>96</v>
      </c>
      <c r="C94">
        <v>67</v>
      </c>
      <c r="D94">
        <v>137</v>
      </c>
    </row>
    <row r="95" spans="1:4">
      <c r="A95">
        <v>201502</v>
      </c>
      <c r="B95" t="s">
        <v>97</v>
      </c>
      <c r="C95">
        <v>46</v>
      </c>
      <c r="D95">
        <v>88</v>
      </c>
    </row>
    <row r="96" spans="1:4">
      <c r="A96">
        <v>201502</v>
      </c>
      <c r="B96" t="s">
        <v>98</v>
      </c>
      <c r="C96">
        <v>27</v>
      </c>
      <c r="D96">
        <v>51</v>
      </c>
    </row>
    <row r="97" spans="1:4">
      <c r="A97">
        <v>201502</v>
      </c>
      <c r="B97" t="s">
        <v>99</v>
      </c>
      <c r="C97">
        <v>374</v>
      </c>
      <c r="D97">
        <v>757</v>
      </c>
    </row>
    <row r="98" spans="1:4">
      <c r="A98">
        <v>201502</v>
      </c>
      <c r="B98" t="s">
        <v>100</v>
      </c>
      <c r="C98">
        <v>299</v>
      </c>
      <c r="D98">
        <v>641</v>
      </c>
    </row>
    <row r="99" spans="1:4">
      <c r="A99">
        <v>201502</v>
      </c>
      <c r="B99" t="s">
        <v>101</v>
      </c>
      <c r="C99">
        <v>243</v>
      </c>
      <c r="D99">
        <v>476</v>
      </c>
    </row>
    <row r="100" spans="1:4">
      <c r="A100">
        <v>201502</v>
      </c>
      <c r="B100" t="s">
        <v>102</v>
      </c>
      <c r="C100">
        <v>40</v>
      </c>
      <c r="D100">
        <v>77</v>
      </c>
    </row>
    <row r="101" spans="1:4">
      <c r="A101">
        <v>201502</v>
      </c>
      <c r="B101" t="s">
        <v>103</v>
      </c>
      <c r="C101">
        <v>16</v>
      </c>
      <c r="D101">
        <v>24</v>
      </c>
    </row>
    <row r="103" spans="1:4">
      <c r="A103">
        <v>201502</v>
      </c>
      <c r="C103">
        <v>19445</v>
      </c>
      <c r="D103">
        <v>39341</v>
      </c>
    </row>
  </sheetData>
  <pageMargins left="0.7" right="0.7" top="0.75" bottom="0.75" header="0.3" footer="0.3"/>
  <tableParts count="1">
    <tablePart r:id="rId1"/>
  </tablePart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3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201501</v>
      </c>
      <c r="B2" t="s">
        <v>4</v>
      </c>
      <c r="C2">
        <v>287</v>
      </c>
      <c r="D2">
        <v>540</v>
      </c>
    </row>
    <row r="3" spans="1:4">
      <c r="A3">
        <v>201501</v>
      </c>
      <c r="B3" t="s">
        <v>5</v>
      </c>
      <c r="C3">
        <v>59</v>
      </c>
      <c r="D3">
        <v>94</v>
      </c>
    </row>
    <row r="4" spans="1:4">
      <c r="A4">
        <v>201501</v>
      </c>
      <c r="B4" t="s">
        <v>6</v>
      </c>
      <c r="C4">
        <v>25</v>
      </c>
      <c r="D4">
        <v>49</v>
      </c>
    </row>
    <row r="5" spans="1:4">
      <c r="A5">
        <v>201501</v>
      </c>
      <c r="B5" t="s">
        <v>7</v>
      </c>
      <c r="C5">
        <v>86</v>
      </c>
      <c r="D5">
        <v>155</v>
      </c>
    </row>
    <row r="6" spans="1:4">
      <c r="A6">
        <v>201501</v>
      </c>
      <c r="B6" t="s">
        <v>8</v>
      </c>
      <c r="C6">
        <v>25</v>
      </c>
      <c r="D6">
        <v>50</v>
      </c>
    </row>
    <row r="7" spans="1:4">
      <c r="A7">
        <v>201501</v>
      </c>
      <c r="B7" t="s">
        <v>9</v>
      </c>
      <c r="C7">
        <v>21</v>
      </c>
      <c r="D7">
        <v>42</v>
      </c>
    </row>
    <row r="8" spans="1:4">
      <c r="A8">
        <v>201501</v>
      </c>
      <c r="B8" t="s">
        <v>10</v>
      </c>
      <c r="C8">
        <v>129</v>
      </c>
      <c r="D8">
        <v>249</v>
      </c>
    </row>
    <row r="9" spans="1:4">
      <c r="A9">
        <v>201501</v>
      </c>
      <c r="B9" t="s">
        <v>11</v>
      </c>
      <c r="C9">
        <v>61</v>
      </c>
      <c r="D9">
        <v>122</v>
      </c>
    </row>
    <row r="10" spans="1:4">
      <c r="A10">
        <v>201501</v>
      </c>
      <c r="B10" t="s">
        <v>12</v>
      </c>
      <c r="C10">
        <v>184</v>
      </c>
      <c r="D10">
        <v>390</v>
      </c>
    </row>
    <row r="11" spans="1:4">
      <c r="A11">
        <v>201501</v>
      </c>
      <c r="B11" t="s">
        <v>13</v>
      </c>
      <c r="C11">
        <v>208</v>
      </c>
      <c r="D11">
        <v>396</v>
      </c>
    </row>
    <row r="12" spans="1:4">
      <c r="A12">
        <v>201501</v>
      </c>
      <c r="B12" t="s">
        <v>14</v>
      </c>
      <c r="C12">
        <v>292</v>
      </c>
      <c r="D12">
        <v>571</v>
      </c>
    </row>
    <row r="13" spans="1:4">
      <c r="A13">
        <v>201501</v>
      </c>
      <c r="B13" t="s">
        <v>15</v>
      </c>
      <c r="C13">
        <v>174</v>
      </c>
      <c r="D13">
        <v>337</v>
      </c>
    </row>
    <row r="14" spans="1:4">
      <c r="A14">
        <v>201501</v>
      </c>
      <c r="B14" t="s">
        <v>16</v>
      </c>
      <c r="C14">
        <v>240</v>
      </c>
      <c r="D14">
        <v>442</v>
      </c>
    </row>
    <row r="15" spans="1:4">
      <c r="A15">
        <v>201501</v>
      </c>
      <c r="B15" t="s">
        <v>17</v>
      </c>
      <c r="C15">
        <v>58</v>
      </c>
      <c r="D15">
        <v>86</v>
      </c>
    </row>
    <row r="16" spans="1:4">
      <c r="A16">
        <v>201501</v>
      </c>
      <c r="B16" t="s">
        <v>18</v>
      </c>
      <c r="C16">
        <v>13</v>
      </c>
      <c r="D16">
        <v>23</v>
      </c>
    </row>
    <row r="17" spans="1:4">
      <c r="A17">
        <v>201501</v>
      </c>
      <c r="B17" t="s">
        <v>19</v>
      </c>
      <c r="C17">
        <v>108</v>
      </c>
      <c r="D17">
        <v>222</v>
      </c>
    </row>
    <row r="18" spans="1:4">
      <c r="A18">
        <v>201501</v>
      </c>
      <c r="B18" t="s">
        <v>20</v>
      </c>
      <c r="C18">
        <v>55</v>
      </c>
      <c r="D18">
        <v>105</v>
      </c>
    </row>
    <row r="19" spans="1:4">
      <c r="A19">
        <v>201501</v>
      </c>
      <c r="B19" t="s">
        <v>21</v>
      </c>
      <c r="C19">
        <v>162</v>
      </c>
      <c r="D19">
        <v>303</v>
      </c>
    </row>
    <row r="20" spans="1:4">
      <c r="A20">
        <v>201501</v>
      </c>
      <c r="B20" t="s">
        <v>22</v>
      </c>
      <c r="C20">
        <v>85</v>
      </c>
      <c r="D20">
        <v>182</v>
      </c>
    </row>
    <row r="21" spans="1:4">
      <c r="A21">
        <v>201501</v>
      </c>
      <c r="B21" t="s">
        <v>23</v>
      </c>
      <c r="C21">
        <v>29</v>
      </c>
      <c r="D21">
        <v>48</v>
      </c>
    </row>
    <row r="22" spans="1:4">
      <c r="A22">
        <v>201501</v>
      </c>
      <c r="B22" t="s">
        <v>24</v>
      </c>
      <c r="C22">
        <v>41</v>
      </c>
      <c r="D22">
        <v>67</v>
      </c>
    </row>
    <row r="23" spans="1:4">
      <c r="A23">
        <v>201501</v>
      </c>
      <c r="B23" t="s">
        <v>25</v>
      </c>
      <c r="C23">
        <v>16</v>
      </c>
      <c r="D23">
        <v>22</v>
      </c>
    </row>
    <row r="24" spans="1:4">
      <c r="A24">
        <v>201501</v>
      </c>
      <c r="B24" t="s">
        <v>26</v>
      </c>
      <c r="C24">
        <v>313</v>
      </c>
      <c r="D24">
        <v>587</v>
      </c>
    </row>
    <row r="25" spans="1:4">
      <c r="A25">
        <v>201501</v>
      </c>
      <c r="B25" t="s">
        <v>27</v>
      </c>
      <c r="C25">
        <v>247</v>
      </c>
      <c r="D25">
        <v>498</v>
      </c>
    </row>
    <row r="26" spans="1:4">
      <c r="A26">
        <v>201501</v>
      </c>
      <c r="B26" t="s">
        <v>28</v>
      </c>
      <c r="C26">
        <v>254</v>
      </c>
      <c r="D26">
        <v>542</v>
      </c>
    </row>
    <row r="27" spans="1:4">
      <c r="A27">
        <v>201501</v>
      </c>
      <c r="B27" t="s">
        <v>29</v>
      </c>
      <c r="C27">
        <v>1252</v>
      </c>
      <c r="D27">
        <v>2634</v>
      </c>
    </row>
    <row r="28" spans="1:4">
      <c r="A28">
        <v>201501</v>
      </c>
      <c r="B28" t="s">
        <v>30</v>
      </c>
      <c r="C28">
        <v>23</v>
      </c>
      <c r="D28">
        <v>37</v>
      </c>
    </row>
    <row r="29" spans="1:4">
      <c r="A29">
        <v>201501</v>
      </c>
      <c r="B29" t="s">
        <v>31</v>
      </c>
      <c r="C29">
        <v>29</v>
      </c>
      <c r="D29">
        <v>56</v>
      </c>
    </row>
    <row r="30" spans="1:4">
      <c r="A30">
        <v>201501</v>
      </c>
      <c r="B30" t="s">
        <v>32</v>
      </c>
      <c r="C30">
        <v>275</v>
      </c>
      <c r="D30">
        <v>504</v>
      </c>
    </row>
    <row r="31" spans="1:4">
      <c r="A31">
        <v>201501</v>
      </c>
      <c r="B31" t="s">
        <v>33</v>
      </c>
      <c r="C31">
        <v>67</v>
      </c>
      <c r="D31">
        <v>132</v>
      </c>
    </row>
    <row r="32" spans="1:4">
      <c r="A32">
        <v>201501</v>
      </c>
      <c r="B32" t="s">
        <v>34</v>
      </c>
      <c r="C32">
        <v>149</v>
      </c>
      <c r="D32">
        <v>276</v>
      </c>
    </row>
    <row r="33" spans="1:4">
      <c r="A33">
        <v>201501</v>
      </c>
      <c r="B33" t="s">
        <v>35</v>
      </c>
      <c r="C33">
        <v>537</v>
      </c>
      <c r="D33">
        <v>1024</v>
      </c>
    </row>
    <row r="34" spans="1:4">
      <c r="A34">
        <v>201501</v>
      </c>
      <c r="B34" t="s">
        <v>36</v>
      </c>
      <c r="C34">
        <v>262</v>
      </c>
      <c r="D34">
        <v>591</v>
      </c>
    </row>
    <row r="35" spans="1:4">
      <c r="A35">
        <v>201501</v>
      </c>
      <c r="B35" t="s">
        <v>37</v>
      </c>
      <c r="C35">
        <v>583</v>
      </c>
      <c r="D35">
        <v>1157</v>
      </c>
    </row>
    <row r="36" spans="1:4">
      <c r="A36">
        <v>201501</v>
      </c>
      <c r="B36" t="s">
        <v>38</v>
      </c>
      <c r="C36">
        <v>93</v>
      </c>
      <c r="D36">
        <v>188</v>
      </c>
    </row>
    <row r="37" spans="1:4">
      <c r="A37">
        <v>201501</v>
      </c>
      <c r="B37" t="s">
        <v>39</v>
      </c>
      <c r="C37">
        <v>377</v>
      </c>
      <c r="D37">
        <v>641</v>
      </c>
    </row>
    <row r="38" spans="1:4">
      <c r="A38">
        <v>201501</v>
      </c>
      <c r="B38" t="s">
        <v>40</v>
      </c>
      <c r="C38">
        <v>26</v>
      </c>
      <c r="D38">
        <v>43</v>
      </c>
    </row>
    <row r="39" spans="1:4">
      <c r="A39">
        <v>201501</v>
      </c>
      <c r="B39" t="s">
        <v>41</v>
      </c>
      <c r="C39">
        <v>12</v>
      </c>
      <c r="D39">
        <v>21</v>
      </c>
    </row>
    <row r="40" spans="1:4">
      <c r="A40">
        <v>201501</v>
      </c>
      <c r="B40" t="s">
        <v>42</v>
      </c>
      <c r="C40">
        <v>114</v>
      </c>
      <c r="D40">
        <v>216</v>
      </c>
    </row>
    <row r="41" spans="1:4">
      <c r="A41">
        <v>201501</v>
      </c>
      <c r="B41" t="s">
        <v>43</v>
      </c>
      <c r="C41">
        <v>40</v>
      </c>
      <c r="D41">
        <v>61</v>
      </c>
    </row>
    <row r="42" spans="1:4">
      <c r="A42">
        <v>201501</v>
      </c>
      <c r="B42" t="s">
        <v>44</v>
      </c>
      <c r="C42">
        <v>920</v>
      </c>
      <c r="D42">
        <v>1981</v>
      </c>
    </row>
    <row r="43" spans="1:4">
      <c r="A43">
        <v>201501</v>
      </c>
      <c r="B43" t="s">
        <v>45</v>
      </c>
      <c r="C43">
        <v>214</v>
      </c>
      <c r="D43">
        <v>390</v>
      </c>
    </row>
    <row r="44" spans="1:4">
      <c r="A44">
        <v>201501</v>
      </c>
      <c r="B44" t="s">
        <v>46</v>
      </c>
      <c r="C44">
        <v>176</v>
      </c>
      <c r="D44">
        <v>321</v>
      </c>
    </row>
    <row r="45" spans="1:4">
      <c r="A45">
        <v>201501</v>
      </c>
      <c r="B45" t="s">
        <v>47</v>
      </c>
      <c r="C45">
        <v>178</v>
      </c>
      <c r="D45">
        <v>342</v>
      </c>
    </row>
    <row r="46" spans="1:4">
      <c r="A46">
        <v>201501</v>
      </c>
      <c r="B46" t="s">
        <v>48</v>
      </c>
      <c r="C46">
        <v>211</v>
      </c>
      <c r="D46">
        <v>459</v>
      </c>
    </row>
    <row r="47" spans="1:4">
      <c r="A47">
        <v>201501</v>
      </c>
      <c r="B47" t="s">
        <v>49</v>
      </c>
      <c r="C47">
        <v>56</v>
      </c>
      <c r="D47">
        <v>120</v>
      </c>
    </row>
    <row r="48" spans="1:4">
      <c r="A48">
        <v>201501</v>
      </c>
      <c r="B48" t="s">
        <v>50</v>
      </c>
      <c r="C48">
        <v>109</v>
      </c>
      <c r="D48">
        <v>212</v>
      </c>
    </row>
    <row r="49" spans="1:4">
      <c r="A49">
        <v>201501</v>
      </c>
      <c r="B49" t="s">
        <v>51</v>
      </c>
      <c r="C49">
        <v>14</v>
      </c>
      <c r="D49">
        <v>22</v>
      </c>
    </row>
    <row r="50" spans="1:4">
      <c r="A50">
        <v>201501</v>
      </c>
      <c r="B50" t="s">
        <v>52</v>
      </c>
      <c r="C50">
        <v>236</v>
      </c>
      <c r="D50">
        <v>411</v>
      </c>
    </row>
    <row r="51" spans="1:4">
      <c r="A51">
        <v>201501</v>
      </c>
      <c r="B51" t="s">
        <v>53</v>
      </c>
      <c r="C51">
        <v>35</v>
      </c>
      <c r="D51">
        <v>67</v>
      </c>
    </row>
    <row r="52" spans="1:4">
      <c r="A52">
        <v>201501</v>
      </c>
      <c r="B52" t="s">
        <v>54</v>
      </c>
      <c r="C52">
        <v>240</v>
      </c>
      <c r="D52">
        <v>466</v>
      </c>
    </row>
    <row r="53" spans="1:4">
      <c r="A53">
        <v>201501</v>
      </c>
      <c r="B53" t="s">
        <v>55</v>
      </c>
      <c r="C53">
        <v>22</v>
      </c>
      <c r="D53">
        <v>42</v>
      </c>
    </row>
    <row r="54" spans="1:4">
      <c r="A54">
        <v>201501</v>
      </c>
      <c r="B54" t="s">
        <v>56</v>
      </c>
      <c r="C54">
        <v>116</v>
      </c>
      <c r="D54">
        <v>280</v>
      </c>
    </row>
    <row r="55" spans="1:4">
      <c r="A55">
        <v>201501</v>
      </c>
      <c r="B55" t="s">
        <v>57</v>
      </c>
      <c r="C55">
        <v>145</v>
      </c>
      <c r="D55">
        <v>294</v>
      </c>
    </row>
    <row r="56" spans="1:4">
      <c r="A56">
        <v>201501</v>
      </c>
      <c r="B56" t="s">
        <v>58</v>
      </c>
      <c r="C56">
        <v>111</v>
      </c>
      <c r="D56">
        <v>174</v>
      </c>
    </row>
    <row r="57" spans="1:4">
      <c r="A57">
        <v>201501</v>
      </c>
      <c r="B57" t="s">
        <v>59</v>
      </c>
      <c r="C57">
        <v>4</v>
      </c>
      <c r="D57">
        <v>10</v>
      </c>
    </row>
    <row r="58" spans="1:4">
      <c r="A58">
        <v>201501</v>
      </c>
      <c r="B58" t="s">
        <v>60</v>
      </c>
      <c r="C58">
        <v>46</v>
      </c>
      <c r="D58">
        <v>91</v>
      </c>
    </row>
    <row r="59" spans="1:4">
      <c r="A59">
        <v>201501</v>
      </c>
      <c r="B59" t="s">
        <v>61</v>
      </c>
      <c r="C59">
        <v>55</v>
      </c>
      <c r="D59">
        <v>111</v>
      </c>
    </row>
    <row r="60" spans="1:4">
      <c r="A60">
        <v>201501</v>
      </c>
      <c r="B60" t="s">
        <v>62</v>
      </c>
      <c r="C60">
        <v>90</v>
      </c>
      <c r="D60">
        <v>171</v>
      </c>
    </row>
    <row r="61" spans="1:4">
      <c r="A61">
        <v>201501</v>
      </c>
      <c r="B61" t="s">
        <v>63</v>
      </c>
      <c r="C61">
        <v>2758</v>
      </c>
      <c r="D61">
        <v>6155</v>
      </c>
    </row>
    <row r="62" spans="1:4">
      <c r="A62">
        <v>201501</v>
      </c>
      <c r="B62" t="s">
        <v>64</v>
      </c>
      <c r="C62">
        <v>8</v>
      </c>
      <c r="D62">
        <v>11</v>
      </c>
    </row>
    <row r="63" spans="1:4">
      <c r="A63">
        <v>201501</v>
      </c>
      <c r="B63" t="s">
        <v>65</v>
      </c>
      <c r="C63">
        <v>61</v>
      </c>
      <c r="D63">
        <v>123</v>
      </c>
    </row>
    <row r="64" spans="1:4">
      <c r="A64">
        <v>201501</v>
      </c>
      <c r="B64" t="s">
        <v>66</v>
      </c>
      <c r="C64">
        <v>89</v>
      </c>
      <c r="D64">
        <v>177</v>
      </c>
    </row>
    <row r="65" spans="1:4">
      <c r="A65">
        <v>201501</v>
      </c>
      <c r="B65" t="s">
        <v>67</v>
      </c>
      <c r="C65">
        <v>170</v>
      </c>
      <c r="D65">
        <v>305</v>
      </c>
    </row>
    <row r="66" spans="1:4">
      <c r="A66">
        <v>201501</v>
      </c>
      <c r="B66" t="s">
        <v>68</v>
      </c>
      <c r="C66">
        <v>343</v>
      </c>
      <c r="D66">
        <v>626</v>
      </c>
    </row>
    <row r="67" spans="1:4">
      <c r="A67">
        <v>201501</v>
      </c>
      <c r="B67" t="s">
        <v>69</v>
      </c>
      <c r="C67">
        <v>66</v>
      </c>
      <c r="D67">
        <v>123</v>
      </c>
    </row>
    <row r="68" spans="1:4">
      <c r="A68">
        <v>201501</v>
      </c>
      <c r="B68" t="s">
        <v>70</v>
      </c>
      <c r="C68">
        <v>269</v>
      </c>
      <c r="D68">
        <v>565</v>
      </c>
    </row>
    <row r="69" spans="1:4">
      <c r="A69">
        <v>201501</v>
      </c>
      <c r="B69" t="s">
        <v>71</v>
      </c>
      <c r="C69">
        <v>142</v>
      </c>
      <c r="D69">
        <v>317</v>
      </c>
    </row>
    <row r="70" spans="1:4">
      <c r="A70">
        <v>201501</v>
      </c>
      <c r="B70" t="s">
        <v>72</v>
      </c>
      <c r="C70">
        <v>16</v>
      </c>
      <c r="D70">
        <v>31</v>
      </c>
    </row>
    <row r="71" spans="1:4">
      <c r="A71">
        <v>201501</v>
      </c>
      <c r="B71" t="s">
        <v>73</v>
      </c>
      <c r="C71">
        <v>112</v>
      </c>
      <c r="D71">
        <v>247</v>
      </c>
    </row>
    <row r="72" spans="1:4">
      <c r="A72">
        <v>201501</v>
      </c>
      <c r="B72" t="s">
        <v>74</v>
      </c>
      <c r="C72">
        <v>84</v>
      </c>
      <c r="D72">
        <v>151</v>
      </c>
    </row>
    <row r="73" spans="1:4">
      <c r="A73">
        <v>201501</v>
      </c>
      <c r="B73" t="s">
        <v>75</v>
      </c>
      <c r="C73">
        <v>22</v>
      </c>
      <c r="D73">
        <v>34</v>
      </c>
    </row>
    <row r="74" spans="1:4">
      <c r="A74">
        <v>201501</v>
      </c>
      <c r="B74" t="s">
        <v>76</v>
      </c>
      <c r="C74">
        <v>111</v>
      </c>
      <c r="D74">
        <v>228</v>
      </c>
    </row>
    <row r="75" spans="1:4">
      <c r="A75">
        <v>201501</v>
      </c>
      <c r="B75" t="s">
        <v>77</v>
      </c>
      <c r="C75">
        <v>382</v>
      </c>
      <c r="D75">
        <v>764</v>
      </c>
    </row>
    <row r="76" spans="1:4">
      <c r="A76">
        <v>201501</v>
      </c>
      <c r="B76" t="s">
        <v>78</v>
      </c>
      <c r="C76">
        <v>46</v>
      </c>
      <c r="D76">
        <v>79</v>
      </c>
    </row>
    <row r="77" spans="1:4">
      <c r="A77">
        <v>201501</v>
      </c>
      <c r="B77" t="s">
        <v>79</v>
      </c>
      <c r="C77">
        <v>300</v>
      </c>
      <c r="D77">
        <v>620</v>
      </c>
    </row>
    <row r="78" spans="1:4">
      <c r="A78">
        <v>201501</v>
      </c>
      <c r="B78" t="s">
        <v>80</v>
      </c>
      <c r="C78">
        <v>199</v>
      </c>
      <c r="D78">
        <v>427</v>
      </c>
    </row>
    <row r="79" spans="1:4">
      <c r="A79">
        <v>201501</v>
      </c>
      <c r="B79" t="s">
        <v>81</v>
      </c>
      <c r="C79">
        <v>734</v>
      </c>
      <c r="D79">
        <v>1622</v>
      </c>
    </row>
    <row r="80" spans="1:4">
      <c r="A80">
        <v>201501</v>
      </c>
      <c r="B80" t="s">
        <v>82</v>
      </c>
      <c r="C80">
        <v>260</v>
      </c>
      <c r="D80">
        <v>483</v>
      </c>
    </row>
    <row r="81" spans="1:4">
      <c r="A81">
        <v>201501</v>
      </c>
      <c r="B81" t="s">
        <v>83</v>
      </c>
      <c r="C81">
        <v>234</v>
      </c>
      <c r="D81">
        <v>388</v>
      </c>
    </row>
    <row r="82" spans="1:4">
      <c r="A82">
        <v>201501</v>
      </c>
      <c r="B82" t="s">
        <v>84</v>
      </c>
      <c r="C82">
        <v>219</v>
      </c>
      <c r="D82">
        <v>422</v>
      </c>
    </row>
    <row r="83" spans="1:4">
      <c r="A83">
        <v>201501</v>
      </c>
      <c r="B83" t="s">
        <v>85</v>
      </c>
      <c r="C83">
        <v>106</v>
      </c>
      <c r="D83">
        <v>204</v>
      </c>
    </row>
    <row r="84" spans="1:4">
      <c r="A84">
        <v>201501</v>
      </c>
      <c r="B84" t="s">
        <v>86</v>
      </c>
      <c r="C84">
        <v>275</v>
      </c>
      <c r="D84">
        <v>606</v>
      </c>
    </row>
    <row r="85" spans="1:4">
      <c r="A85">
        <v>201501</v>
      </c>
      <c r="B85" t="s">
        <v>87</v>
      </c>
      <c r="C85">
        <v>93</v>
      </c>
      <c r="D85">
        <v>177</v>
      </c>
    </row>
    <row r="86" spans="1:4">
      <c r="A86">
        <v>201501</v>
      </c>
      <c r="B86" t="s">
        <v>88</v>
      </c>
      <c r="C86">
        <v>65</v>
      </c>
      <c r="D86">
        <v>119</v>
      </c>
    </row>
    <row r="87" spans="1:4">
      <c r="A87">
        <v>201501</v>
      </c>
      <c r="B87" t="s">
        <v>89</v>
      </c>
      <c r="C87">
        <v>126</v>
      </c>
      <c r="D87">
        <v>224</v>
      </c>
    </row>
    <row r="88" spans="1:4">
      <c r="A88">
        <v>201501</v>
      </c>
      <c r="B88" t="s">
        <v>90</v>
      </c>
      <c r="C88">
        <v>17</v>
      </c>
      <c r="D88">
        <v>31</v>
      </c>
    </row>
    <row r="89" spans="1:4">
      <c r="A89">
        <v>201501</v>
      </c>
      <c r="B89" t="s">
        <v>91</v>
      </c>
      <c r="C89">
        <v>63</v>
      </c>
      <c r="D89">
        <v>140</v>
      </c>
    </row>
    <row r="90" spans="1:4">
      <c r="A90">
        <v>201501</v>
      </c>
      <c r="B90" t="s">
        <v>92</v>
      </c>
      <c r="C90">
        <v>5</v>
      </c>
      <c r="D90">
        <v>10</v>
      </c>
    </row>
    <row r="91" spans="1:4">
      <c r="A91">
        <v>201501</v>
      </c>
      <c r="B91" t="s">
        <v>93</v>
      </c>
      <c r="C91">
        <v>243</v>
      </c>
      <c r="D91">
        <v>490</v>
      </c>
    </row>
    <row r="92" spans="1:4">
      <c r="A92">
        <v>201501</v>
      </c>
      <c r="B92" t="s">
        <v>94</v>
      </c>
      <c r="C92">
        <v>257</v>
      </c>
      <c r="D92">
        <v>621</v>
      </c>
    </row>
    <row r="93" spans="1:4">
      <c r="A93">
        <v>201501</v>
      </c>
      <c r="B93" t="s">
        <v>95</v>
      </c>
      <c r="C93">
        <v>1053</v>
      </c>
      <c r="D93">
        <v>2318</v>
      </c>
    </row>
    <row r="94" spans="1:4">
      <c r="A94">
        <v>201501</v>
      </c>
      <c r="B94" t="s">
        <v>96</v>
      </c>
      <c r="C94">
        <v>65</v>
      </c>
      <c r="D94">
        <v>138</v>
      </c>
    </row>
    <row r="95" spans="1:4">
      <c r="A95">
        <v>201501</v>
      </c>
      <c r="B95" t="s">
        <v>97</v>
      </c>
      <c r="C95">
        <v>47</v>
      </c>
      <c r="D95">
        <v>94</v>
      </c>
    </row>
    <row r="96" spans="1:4">
      <c r="A96">
        <v>201501</v>
      </c>
      <c r="B96" t="s">
        <v>98</v>
      </c>
      <c r="C96">
        <v>25</v>
      </c>
      <c r="D96">
        <v>48</v>
      </c>
    </row>
    <row r="97" spans="1:4">
      <c r="A97">
        <v>201501</v>
      </c>
      <c r="B97" t="s">
        <v>99</v>
      </c>
      <c r="C97">
        <v>390</v>
      </c>
      <c r="D97">
        <v>786</v>
      </c>
    </row>
    <row r="98" spans="1:4">
      <c r="A98">
        <v>201501</v>
      </c>
      <c r="B98" t="s">
        <v>100</v>
      </c>
      <c r="C98">
        <v>309</v>
      </c>
      <c r="D98">
        <v>658</v>
      </c>
    </row>
    <row r="99" spans="1:4">
      <c r="A99">
        <v>201501</v>
      </c>
      <c r="B99" t="s">
        <v>101</v>
      </c>
      <c r="C99">
        <v>240</v>
      </c>
      <c r="D99">
        <v>466</v>
      </c>
    </row>
    <row r="100" spans="1:4">
      <c r="A100">
        <v>201501</v>
      </c>
      <c r="B100" t="s">
        <v>102</v>
      </c>
      <c r="C100">
        <v>40</v>
      </c>
      <c r="D100">
        <v>75</v>
      </c>
    </row>
    <row r="101" spans="1:4">
      <c r="A101">
        <v>201501</v>
      </c>
      <c r="B101" t="s">
        <v>103</v>
      </c>
      <c r="C101">
        <v>16</v>
      </c>
      <c r="D101">
        <v>24</v>
      </c>
    </row>
    <row r="103" spans="1:4">
      <c r="A103">
        <v>201501</v>
      </c>
      <c r="C103">
        <v>20049</v>
      </c>
      <c r="D103">
        <v>40794</v>
      </c>
    </row>
  </sheetData>
  <pageMargins left="0.7" right="0.7" top="0.75" bottom="0.75" header="0.3" footer="0.3"/>
  <tableParts count="1">
    <tablePart r:id="rId1"/>
  </tablePart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39"/>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201412</v>
      </c>
      <c r="B2" t="s">
        <v>4</v>
      </c>
      <c r="C2">
        <v>295</v>
      </c>
      <c r="D2">
        <v>567</v>
      </c>
    </row>
    <row r="3" spans="1:4">
      <c r="A3">
        <v>201412</v>
      </c>
      <c r="B3" t="s">
        <v>5</v>
      </c>
      <c r="C3">
        <v>63</v>
      </c>
      <c r="D3">
        <v>108</v>
      </c>
    </row>
    <row r="4" spans="1:4">
      <c r="A4">
        <v>201412</v>
      </c>
      <c r="B4" t="s">
        <v>6</v>
      </c>
      <c r="C4">
        <v>22</v>
      </c>
      <c r="D4">
        <v>43</v>
      </c>
    </row>
    <row r="5" spans="1:4">
      <c r="A5">
        <v>201412</v>
      </c>
      <c r="B5" t="s">
        <v>7</v>
      </c>
      <c r="C5">
        <v>84</v>
      </c>
      <c r="D5">
        <v>149</v>
      </c>
    </row>
    <row r="6" spans="1:4">
      <c r="A6">
        <v>201412</v>
      </c>
      <c r="B6" t="s">
        <v>8</v>
      </c>
      <c r="C6">
        <v>27</v>
      </c>
      <c r="D6">
        <v>58</v>
      </c>
    </row>
    <row r="7" spans="1:4">
      <c r="A7">
        <v>201412</v>
      </c>
      <c r="B7" t="s">
        <v>9</v>
      </c>
      <c r="C7">
        <v>18</v>
      </c>
      <c r="D7">
        <v>28</v>
      </c>
    </row>
    <row r="8" spans="1:4">
      <c r="A8">
        <v>201412</v>
      </c>
      <c r="B8" t="s">
        <v>10</v>
      </c>
      <c r="C8">
        <v>129</v>
      </c>
      <c r="D8">
        <v>242</v>
      </c>
    </row>
    <row r="9" spans="1:4">
      <c r="A9">
        <v>201412</v>
      </c>
      <c r="B9" t="s">
        <v>11</v>
      </c>
      <c r="C9">
        <v>60</v>
      </c>
      <c r="D9">
        <v>122</v>
      </c>
    </row>
    <row r="10" spans="1:4">
      <c r="A10">
        <v>201412</v>
      </c>
      <c r="B10" t="s">
        <v>12</v>
      </c>
      <c r="C10">
        <v>185</v>
      </c>
      <c r="D10">
        <v>392</v>
      </c>
    </row>
    <row r="11" spans="1:4">
      <c r="A11">
        <v>201412</v>
      </c>
      <c r="B11" t="s">
        <v>13</v>
      </c>
      <c r="C11">
        <v>213</v>
      </c>
      <c r="D11">
        <v>418</v>
      </c>
    </row>
    <row r="12" spans="1:4">
      <c r="A12">
        <v>201412</v>
      </c>
      <c r="B12" t="s">
        <v>14</v>
      </c>
      <c r="C12">
        <v>309</v>
      </c>
      <c r="D12">
        <v>626</v>
      </c>
    </row>
    <row r="13" spans="1:4">
      <c r="A13">
        <v>201412</v>
      </c>
      <c r="B13" t="s">
        <v>15</v>
      </c>
      <c r="C13">
        <v>173</v>
      </c>
      <c r="D13">
        <v>334</v>
      </c>
    </row>
    <row r="14" spans="1:4">
      <c r="A14">
        <v>201412</v>
      </c>
      <c r="B14" t="s">
        <v>16</v>
      </c>
      <c r="C14">
        <v>244</v>
      </c>
      <c r="D14">
        <v>462</v>
      </c>
    </row>
    <row r="15" spans="1:4">
      <c r="A15">
        <v>201412</v>
      </c>
      <c r="B15" t="s">
        <v>17</v>
      </c>
      <c r="C15">
        <v>56</v>
      </c>
      <c r="D15">
        <v>83</v>
      </c>
    </row>
    <row r="16" spans="1:4">
      <c r="A16">
        <v>201412</v>
      </c>
      <c r="B16" t="s">
        <v>18</v>
      </c>
      <c r="C16">
        <v>12</v>
      </c>
      <c r="D16">
        <v>18</v>
      </c>
    </row>
    <row r="17" spans="1:4">
      <c r="A17">
        <v>201412</v>
      </c>
      <c r="B17" t="s">
        <v>19</v>
      </c>
      <c r="C17">
        <v>99</v>
      </c>
      <c r="D17">
        <v>194</v>
      </c>
    </row>
    <row r="18" spans="1:4">
      <c r="A18">
        <v>201412</v>
      </c>
      <c r="B18" t="s">
        <v>20</v>
      </c>
      <c r="C18">
        <v>57</v>
      </c>
      <c r="D18">
        <v>113</v>
      </c>
    </row>
    <row r="19" spans="1:4">
      <c r="A19">
        <v>201412</v>
      </c>
      <c r="B19" t="s">
        <v>21</v>
      </c>
      <c r="C19">
        <v>163</v>
      </c>
      <c r="D19">
        <v>295</v>
      </c>
    </row>
    <row r="20" spans="1:4">
      <c r="A20">
        <v>201412</v>
      </c>
      <c r="B20" t="s">
        <v>22</v>
      </c>
      <c r="C20">
        <v>87</v>
      </c>
      <c r="D20">
        <v>189</v>
      </c>
    </row>
    <row r="21" spans="1:4">
      <c r="A21">
        <v>201412</v>
      </c>
      <c r="B21" t="s">
        <v>23</v>
      </c>
      <c r="C21">
        <v>30</v>
      </c>
      <c r="D21">
        <v>50</v>
      </c>
    </row>
    <row r="22" spans="1:4">
      <c r="A22">
        <v>201412</v>
      </c>
      <c r="B22" t="s">
        <v>24</v>
      </c>
      <c r="C22">
        <v>43</v>
      </c>
      <c r="D22">
        <v>71</v>
      </c>
    </row>
    <row r="23" spans="1:4">
      <c r="A23">
        <v>201412</v>
      </c>
      <c r="B23" t="s">
        <v>25</v>
      </c>
      <c r="C23">
        <v>17</v>
      </c>
      <c r="D23">
        <v>24</v>
      </c>
    </row>
    <row r="24" spans="1:4">
      <c r="A24">
        <v>201412</v>
      </c>
      <c r="B24" t="s">
        <v>26</v>
      </c>
      <c r="C24">
        <v>304</v>
      </c>
      <c r="D24">
        <v>558</v>
      </c>
    </row>
    <row r="25" spans="1:4">
      <c r="A25">
        <v>201412</v>
      </c>
      <c r="B25" t="s">
        <v>27</v>
      </c>
      <c r="C25">
        <v>240</v>
      </c>
      <c r="D25">
        <v>491</v>
      </c>
    </row>
    <row r="26" spans="1:4">
      <c r="A26">
        <v>201412</v>
      </c>
      <c r="B26" t="s">
        <v>28</v>
      </c>
      <c r="C26">
        <v>254</v>
      </c>
      <c r="D26">
        <v>537</v>
      </c>
    </row>
    <row r="27" spans="1:4">
      <c r="A27">
        <v>201412</v>
      </c>
      <c r="B27" t="s">
        <v>29</v>
      </c>
      <c r="C27">
        <v>1297</v>
      </c>
      <c r="D27">
        <v>2761</v>
      </c>
    </row>
    <row r="28" spans="1:4">
      <c r="A28">
        <v>201412</v>
      </c>
      <c r="B28" t="s">
        <v>30</v>
      </c>
      <c r="C28">
        <v>23</v>
      </c>
      <c r="D28">
        <v>39</v>
      </c>
    </row>
    <row r="29" spans="1:4">
      <c r="A29">
        <v>201412</v>
      </c>
      <c r="B29" t="s">
        <v>31</v>
      </c>
      <c r="C29">
        <v>29</v>
      </c>
      <c r="D29">
        <v>62</v>
      </c>
    </row>
    <row r="30" spans="1:4">
      <c r="A30">
        <v>201412</v>
      </c>
      <c r="B30" t="s">
        <v>32</v>
      </c>
      <c r="C30">
        <v>276</v>
      </c>
      <c r="D30">
        <v>501</v>
      </c>
    </row>
    <row r="31" spans="1:4">
      <c r="A31">
        <v>201412</v>
      </c>
      <c r="B31" t="s">
        <v>33</v>
      </c>
      <c r="C31">
        <v>68</v>
      </c>
      <c r="D31">
        <v>133</v>
      </c>
    </row>
    <row r="32" spans="1:4">
      <c r="A32">
        <v>201412</v>
      </c>
      <c r="B32" t="s">
        <v>34</v>
      </c>
      <c r="C32">
        <v>158</v>
      </c>
      <c r="D32">
        <v>298</v>
      </c>
    </row>
    <row r="33" spans="1:4">
      <c r="A33">
        <v>201412</v>
      </c>
      <c r="B33" t="s">
        <v>35</v>
      </c>
      <c r="C33">
        <v>549</v>
      </c>
      <c r="D33">
        <v>1063</v>
      </c>
    </row>
    <row r="34" spans="1:4">
      <c r="A34">
        <v>201412</v>
      </c>
      <c r="B34" t="s">
        <v>36</v>
      </c>
      <c r="C34">
        <v>263</v>
      </c>
      <c r="D34">
        <v>580</v>
      </c>
    </row>
    <row r="35" spans="1:4">
      <c r="A35">
        <v>201412</v>
      </c>
      <c r="B35" t="s">
        <v>37</v>
      </c>
      <c r="C35">
        <v>582</v>
      </c>
      <c r="D35">
        <v>1160</v>
      </c>
    </row>
    <row r="36" spans="1:4">
      <c r="A36">
        <v>201412</v>
      </c>
      <c r="B36" t="s">
        <v>38</v>
      </c>
      <c r="C36">
        <v>93</v>
      </c>
      <c r="D36">
        <v>189</v>
      </c>
    </row>
    <row r="37" spans="1:4">
      <c r="A37">
        <v>201412</v>
      </c>
      <c r="B37" t="s">
        <v>39</v>
      </c>
      <c r="C37">
        <v>388</v>
      </c>
      <c r="D37">
        <v>675</v>
      </c>
    </row>
    <row r="38" spans="1:4">
      <c r="A38">
        <v>201412</v>
      </c>
      <c r="B38" t="s">
        <v>40</v>
      </c>
      <c r="C38">
        <v>27</v>
      </c>
      <c r="D38">
        <v>47</v>
      </c>
    </row>
    <row r="39" spans="1:4">
      <c r="A39">
        <v>201412</v>
      </c>
      <c r="B39" t="s">
        <v>41</v>
      </c>
      <c r="C39">
        <v>13</v>
      </c>
      <c r="D39">
        <v>22</v>
      </c>
    </row>
    <row r="40" spans="1:4">
      <c r="A40">
        <v>201412</v>
      </c>
      <c r="B40" t="s">
        <v>42</v>
      </c>
      <c r="C40">
        <v>122</v>
      </c>
      <c r="D40">
        <v>239</v>
      </c>
    </row>
    <row r="41" spans="1:4">
      <c r="A41">
        <v>201412</v>
      </c>
      <c r="B41" t="s">
        <v>43</v>
      </c>
      <c r="C41">
        <v>42</v>
      </c>
      <c r="D41">
        <v>65</v>
      </c>
    </row>
    <row r="42" spans="1:4">
      <c r="A42">
        <v>201412</v>
      </c>
      <c r="B42" t="s">
        <v>44</v>
      </c>
      <c r="C42">
        <v>961</v>
      </c>
      <c r="D42">
        <v>2078</v>
      </c>
    </row>
    <row r="43" spans="1:4">
      <c r="A43">
        <v>201412</v>
      </c>
      <c r="B43" t="s">
        <v>45</v>
      </c>
      <c r="C43">
        <v>212</v>
      </c>
      <c r="D43">
        <v>374</v>
      </c>
    </row>
    <row r="44" spans="1:4">
      <c r="A44">
        <v>201412</v>
      </c>
      <c r="B44" t="s">
        <v>46</v>
      </c>
      <c r="C44">
        <v>178</v>
      </c>
      <c r="D44">
        <v>336</v>
      </c>
    </row>
    <row r="45" spans="1:4">
      <c r="A45">
        <v>201412</v>
      </c>
      <c r="B45" t="s">
        <v>47</v>
      </c>
      <c r="C45">
        <v>179</v>
      </c>
      <c r="D45">
        <v>346</v>
      </c>
    </row>
    <row r="46" spans="1:4">
      <c r="A46">
        <v>201412</v>
      </c>
      <c r="B46" t="s">
        <v>48</v>
      </c>
      <c r="C46">
        <v>221</v>
      </c>
      <c r="D46">
        <v>479</v>
      </c>
    </row>
    <row r="47" spans="1:4">
      <c r="A47">
        <v>201412</v>
      </c>
      <c r="B47" t="s">
        <v>49</v>
      </c>
      <c r="C47">
        <v>51</v>
      </c>
      <c r="D47">
        <v>99</v>
      </c>
    </row>
    <row r="48" spans="1:4">
      <c r="A48">
        <v>201412</v>
      </c>
      <c r="B48" t="s">
        <v>50</v>
      </c>
      <c r="C48">
        <v>115</v>
      </c>
      <c r="D48">
        <v>220</v>
      </c>
    </row>
    <row r="49" spans="1:4">
      <c r="A49">
        <v>201412</v>
      </c>
      <c r="B49" t="s">
        <v>51</v>
      </c>
      <c r="C49">
        <v>15</v>
      </c>
      <c r="D49">
        <v>24</v>
      </c>
    </row>
    <row r="50" spans="1:4">
      <c r="A50">
        <v>201412</v>
      </c>
      <c r="B50" t="s">
        <v>52</v>
      </c>
      <c r="C50">
        <v>239</v>
      </c>
      <c r="D50">
        <v>413</v>
      </c>
    </row>
    <row r="51" spans="1:4">
      <c r="A51">
        <v>201412</v>
      </c>
      <c r="B51" t="s">
        <v>53</v>
      </c>
      <c r="C51">
        <v>40</v>
      </c>
      <c r="D51">
        <v>76</v>
      </c>
    </row>
    <row r="52" spans="1:4">
      <c r="A52">
        <v>201412</v>
      </c>
      <c r="B52" t="s">
        <v>54</v>
      </c>
      <c r="C52">
        <v>221</v>
      </c>
      <c r="D52">
        <v>446</v>
      </c>
    </row>
    <row r="53" spans="1:4">
      <c r="A53">
        <v>201412</v>
      </c>
      <c r="B53" t="s">
        <v>55</v>
      </c>
      <c r="C53">
        <v>24</v>
      </c>
      <c r="D53">
        <v>48</v>
      </c>
    </row>
    <row r="54" spans="1:4">
      <c r="A54">
        <v>201412</v>
      </c>
      <c r="B54" t="s">
        <v>56</v>
      </c>
      <c r="C54">
        <v>111</v>
      </c>
      <c r="D54">
        <v>262</v>
      </c>
    </row>
    <row r="55" spans="1:4">
      <c r="A55">
        <v>201412</v>
      </c>
      <c r="B55" t="s">
        <v>57</v>
      </c>
      <c r="C55">
        <v>155</v>
      </c>
      <c r="D55">
        <v>320</v>
      </c>
    </row>
    <row r="56" spans="1:4">
      <c r="A56">
        <v>201412</v>
      </c>
      <c r="B56" t="s">
        <v>58</v>
      </c>
      <c r="C56">
        <v>114</v>
      </c>
      <c r="D56">
        <v>181</v>
      </c>
    </row>
    <row r="57" spans="1:4">
      <c r="A57">
        <v>201412</v>
      </c>
      <c r="B57" t="s">
        <v>59</v>
      </c>
      <c r="C57">
        <v>4</v>
      </c>
      <c r="D57">
        <v>10</v>
      </c>
    </row>
    <row r="58" spans="1:4">
      <c r="A58">
        <v>201412</v>
      </c>
      <c r="B58" t="s">
        <v>60</v>
      </c>
      <c r="C58">
        <v>48</v>
      </c>
      <c r="D58">
        <v>87</v>
      </c>
    </row>
    <row r="59" spans="1:4">
      <c r="A59">
        <v>201412</v>
      </c>
      <c r="B59" t="s">
        <v>61</v>
      </c>
      <c r="C59">
        <v>57</v>
      </c>
      <c r="D59">
        <v>115</v>
      </c>
    </row>
    <row r="60" spans="1:4">
      <c r="A60">
        <v>201412</v>
      </c>
      <c r="B60" t="s">
        <v>62</v>
      </c>
      <c r="C60">
        <v>87</v>
      </c>
      <c r="D60">
        <v>171</v>
      </c>
    </row>
    <row r="61" spans="1:4">
      <c r="A61">
        <v>201412</v>
      </c>
      <c r="B61" t="s">
        <v>63</v>
      </c>
      <c r="C61">
        <v>2784</v>
      </c>
      <c r="D61">
        <v>6225</v>
      </c>
    </row>
    <row r="62" spans="1:4">
      <c r="A62">
        <v>201412</v>
      </c>
      <c r="B62" t="s">
        <v>64</v>
      </c>
      <c r="C62">
        <v>8</v>
      </c>
      <c r="D62">
        <v>11</v>
      </c>
    </row>
    <row r="63" spans="1:4">
      <c r="A63">
        <v>201412</v>
      </c>
      <c r="B63" t="s">
        <v>65</v>
      </c>
      <c r="C63">
        <v>57</v>
      </c>
      <c r="D63">
        <v>110</v>
      </c>
    </row>
    <row r="64" spans="1:4">
      <c r="A64">
        <v>201412</v>
      </c>
      <c r="B64" t="s">
        <v>66</v>
      </c>
      <c r="C64">
        <v>91</v>
      </c>
      <c r="D64">
        <v>198</v>
      </c>
    </row>
    <row r="65" spans="1:4">
      <c r="A65">
        <v>201412</v>
      </c>
      <c r="B65" t="s">
        <v>67</v>
      </c>
      <c r="C65">
        <v>159</v>
      </c>
      <c r="D65">
        <v>288</v>
      </c>
    </row>
    <row r="66" spans="1:4">
      <c r="A66">
        <v>201412</v>
      </c>
      <c r="B66" t="s">
        <v>68</v>
      </c>
      <c r="C66">
        <v>327</v>
      </c>
      <c r="D66">
        <v>597</v>
      </c>
    </row>
    <row r="67" spans="1:4">
      <c r="A67">
        <v>201412</v>
      </c>
      <c r="B67" t="s">
        <v>69</v>
      </c>
      <c r="C67">
        <v>62</v>
      </c>
      <c r="D67">
        <v>119</v>
      </c>
    </row>
    <row r="68" spans="1:4">
      <c r="A68">
        <v>201412</v>
      </c>
      <c r="B68" t="s">
        <v>70</v>
      </c>
      <c r="C68">
        <v>281</v>
      </c>
      <c r="D68">
        <v>584</v>
      </c>
    </row>
    <row r="69" spans="1:4">
      <c r="A69">
        <v>201412</v>
      </c>
      <c r="B69" t="s">
        <v>71</v>
      </c>
      <c r="C69">
        <v>139</v>
      </c>
      <c r="D69">
        <v>314</v>
      </c>
    </row>
    <row r="70" spans="1:4">
      <c r="A70">
        <v>201412</v>
      </c>
      <c r="B70" t="s">
        <v>72</v>
      </c>
      <c r="C70">
        <v>14</v>
      </c>
      <c r="D70">
        <v>27</v>
      </c>
    </row>
    <row r="71" spans="1:4">
      <c r="A71">
        <v>201412</v>
      </c>
      <c r="B71" t="s">
        <v>73</v>
      </c>
      <c r="C71">
        <v>109</v>
      </c>
      <c r="D71">
        <v>236</v>
      </c>
    </row>
    <row r="72" spans="1:4">
      <c r="A72">
        <v>201412</v>
      </c>
      <c r="B72" t="s">
        <v>74</v>
      </c>
      <c r="C72">
        <v>77</v>
      </c>
      <c r="D72">
        <v>141</v>
      </c>
    </row>
    <row r="73" spans="1:4">
      <c r="A73">
        <v>201412</v>
      </c>
      <c r="B73" t="s">
        <v>75</v>
      </c>
      <c r="C73">
        <v>23</v>
      </c>
      <c r="D73">
        <v>35</v>
      </c>
    </row>
    <row r="74" spans="1:4">
      <c r="A74">
        <v>201412</v>
      </c>
      <c r="B74" t="s">
        <v>76</v>
      </c>
      <c r="C74">
        <v>110</v>
      </c>
      <c r="D74">
        <v>225</v>
      </c>
    </row>
    <row r="75" spans="1:4">
      <c r="A75">
        <v>201412</v>
      </c>
      <c r="B75" t="s">
        <v>77</v>
      </c>
      <c r="C75">
        <v>352</v>
      </c>
      <c r="D75">
        <v>693</v>
      </c>
    </row>
    <row r="76" spans="1:4">
      <c r="A76">
        <v>201412</v>
      </c>
      <c r="B76" t="s">
        <v>78</v>
      </c>
      <c r="C76">
        <v>51</v>
      </c>
      <c r="D76">
        <v>95</v>
      </c>
    </row>
    <row r="77" spans="1:4">
      <c r="A77">
        <v>201412</v>
      </c>
      <c r="B77" t="s">
        <v>79</v>
      </c>
      <c r="C77">
        <v>303</v>
      </c>
      <c r="D77">
        <v>631</v>
      </c>
    </row>
    <row r="78" spans="1:4">
      <c r="A78">
        <v>201412</v>
      </c>
      <c r="B78" t="s">
        <v>80</v>
      </c>
      <c r="C78">
        <v>191</v>
      </c>
      <c r="D78">
        <v>411</v>
      </c>
    </row>
    <row r="79" spans="1:4">
      <c r="A79">
        <v>201412</v>
      </c>
      <c r="B79" t="s">
        <v>81</v>
      </c>
      <c r="C79">
        <v>741</v>
      </c>
      <c r="D79">
        <v>1658</v>
      </c>
    </row>
    <row r="80" spans="1:4">
      <c r="A80">
        <v>201412</v>
      </c>
      <c r="B80" t="s">
        <v>82</v>
      </c>
      <c r="C80">
        <v>259</v>
      </c>
      <c r="D80">
        <v>482</v>
      </c>
    </row>
    <row r="81" spans="1:4">
      <c r="A81">
        <v>201412</v>
      </c>
      <c r="B81" t="s">
        <v>83</v>
      </c>
      <c r="C81">
        <v>241</v>
      </c>
      <c r="D81">
        <v>408</v>
      </c>
    </row>
    <row r="82" spans="1:4">
      <c r="A82">
        <v>201412</v>
      </c>
      <c r="B82" t="s">
        <v>84</v>
      </c>
      <c r="C82">
        <v>210</v>
      </c>
      <c r="D82">
        <v>404</v>
      </c>
    </row>
    <row r="83" spans="1:4">
      <c r="A83">
        <v>201412</v>
      </c>
      <c r="B83" t="s">
        <v>85</v>
      </c>
      <c r="C83">
        <v>100</v>
      </c>
      <c r="D83">
        <v>184</v>
      </c>
    </row>
    <row r="84" spans="1:4">
      <c r="A84">
        <v>201412</v>
      </c>
      <c r="B84" t="s">
        <v>86</v>
      </c>
      <c r="C84">
        <v>289</v>
      </c>
      <c r="D84">
        <v>643</v>
      </c>
    </row>
    <row r="85" spans="1:4">
      <c r="A85">
        <v>201412</v>
      </c>
      <c r="B85" t="s">
        <v>87</v>
      </c>
      <c r="C85">
        <v>92</v>
      </c>
      <c r="D85">
        <v>170</v>
      </c>
    </row>
    <row r="86" spans="1:4">
      <c r="A86">
        <v>201412</v>
      </c>
      <c r="B86" t="s">
        <v>88</v>
      </c>
      <c r="C86">
        <v>58</v>
      </c>
      <c r="D86">
        <v>100</v>
      </c>
    </row>
    <row r="87" spans="1:4">
      <c r="A87">
        <v>201412</v>
      </c>
      <c r="B87" t="s">
        <v>89</v>
      </c>
      <c r="C87">
        <v>117</v>
      </c>
      <c r="D87">
        <v>201</v>
      </c>
    </row>
    <row r="88" spans="1:4">
      <c r="A88">
        <v>201412</v>
      </c>
      <c r="B88" t="s">
        <v>90</v>
      </c>
      <c r="C88">
        <v>18</v>
      </c>
      <c r="D88">
        <v>32</v>
      </c>
    </row>
    <row r="89" spans="1:4">
      <c r="A89">
        <v>201412</v>
      </c>
      <c r="B89" t="s">
        <v>91</v>
      </c>
      <c r="C89">
        <v>57</v>
      </c>
      <c r="D89">
        <v>121</v>
      </c>
    </row>
    <row r="90" spans="1:4">
      <c r="A90">
        <v>201412</v>
      </c>
      <c r="B90" t="s">
        <v>92</v>
      </c>
      <c r="C90">
        <v>5</v>
      </c>
      <c r="D90">
        <v>10</v>
      </c>
    </row>
    <row r="91" spans="1:4">
      <c r="A91">
        <v>201412</v>
      </c>
      <c r="B91" t="s">
        <v>93</v>
      </c>
      <c r="C91">
        <v>248</v>
      </c>
      <c r="D91">
        <v>502</v>
      </c>
    </row>
    <row r="92" spans="1:4">
      <c r="A92">
        <v>201412</v>
      </c>
      <c r="B92" t="s">
        <v>94</v>
      </c>
      <c r="C92">
        <v>252</v>
      </c>
      <c r="D92">
        <v>607</v>
      </c>
    </row>
    <row r="93" spans="1:4">
      <c r="A93">
        <v>201412</v>
      </c>
      <c r="B93" t="s">
        <v>95</v>
      </c>
      <c r="C93">
        <v>1053</v>
      </c>
      <c r="D93">
        <v>2305</v>
      </c>
    </row>
    <row r="94" spans="1:4">
      <c r="A94">
        <v>201412</v>
      </c>
      <c r="B94" t="s">
        <v>96</v>
      </c>
      <c r="C94">
        <v>59</v>
      </c>
      <c r="D94">
        <v>123</v>
      </c>
    </row>
    <row r="95" spans="1:4">
      <c r="A95">
        <v>201412</v>
      </c>
      <c r="B95" t="s">
        <v>97</v>
      </c>
      <c r="C95">
        <v>42</v>
      </c>
      <c r="D95">
        <v>82</v>
      </c>
    </row>
    <row r="96" spans="1:4">
      <c r="A96">
        <v>201412</v>
      </c>
      <c r="B96" t="s">
        <v>98</v>
      </c>
      <c r="C96">
        <v>25</v>
      </c>
      <c r="D96">
        <v>46</v>
      </c>
    </row>
    <row r="97" spans="1:4">
      <c r="A97">
        <v>201412</v>
      </c>
      <c r="B97" t="s">
        <v>99</v>
      </c>
      <c r="C97">
        <v>395</v>
      </c>
      <c r="D97">
        <v>778</v>
      </c>
    </row>
    <row r="98" spans="1:4">
      <c r="A98">
        <v>201412</v>
      </c>
      <c r="B98" t="s">
        <v>100</v>
      </c>
      <c r="C98">
        <v>300</v>
      </c>
      <c r="D98">
        <v>634</v>
      </c>
    </row>
    <row r="99" spans="1:4">
      <c r="A99">
        <v>201412</v>
      </c>
      <c r="B99" t="s">
        <v>101</v>
      </c>
      <c r="C99">
        <v>240</v>
      </c>
      <c r="D99">
        <v>451</v>
      </c>
    </row>
    <row r="100" spans="1:4">
      <c r="A100">
        <v>201412</v>
      </c>
      <c r="B100" t="s">
        <v>102</v>
      </c>
      <c r="C100">
        <v>42</v>
      </c>
      <c r="D100">
        <v>75</v>
      </c>
    </row>
    <row r="101" spans="1:4">
      <c r="A101">
        <v>201412</v>
      </c>
      <c r="B101" t="s">
        <v>103</v>
      </c>
      <c r="C101">
        <v>17</v>
      </c>
      <c r="D101">
        <v>23</v>
      </c>
    </row>
    <row r="103" spans="1:4">
      <c r="A103">
        <v>201412</v>
      </c>
      <c r="C103">
        <v>20144</v>
      </c>
      <c r="D103">
        <v>41070</v>
      </c>
    </row>
  </sheetData>
  <pageMargins left="0.7" right="0.7" top="0.75" bottom="0.75" header="0.3" footer="0.3"/>
  <tableParts count="1">
    <tablePart r:id="rId1"/>
  </tablePart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201411</v>
      </c>
      <c r="B2" t="s">
        <v>4</v>
      </c>
      <c r="C2">
        <v>313</v>
      </c>
      <c r="D2">
        <v>618</v>
      </c>
    </row>
    <row r="3" spans="1:4">
      <c r="A3">
        <v>201411</v>
      </c>
      <c r="B3" t="s">
        <v>5</v>
      </c>
      <c r="C3">
        <v>61</v>
      </c>
      <c r="D3">
        <v>104</v>
      </c>
    </row>
    <row r="4" spans="1:4">
      <c r="A4">
        <v>201411</v>
      </c>
      <c r="B4" t="s">
        <v>6</v>
      </c>
      <c r="C4">
        <v>27</v>
      </c>
      <c r="D4">
        <v>53</v>
      </c>
    </row>
    <row r="5" spans="1:4">
      <c r="A5">
        <v>201411</v>
      </c>
      <c r="B5" t="s">
        <v>7</v>
      </c>
      <c r="C5">
        <v>84</v>
      </c>
      <c r="D5">
        <v>147</v>
      </c>
    </row>
    <row r="6" spans="1:4">
      <c r="A6">
        <v>201411</v>
      </c>
      <c r="B6" t="s">
        <v>8</v>
      </c>
      <c r="C6">
        <v>26</v>
      </c>
      <c r="D6">
        <v>56</v>
      </c>
    </row>
    <row r="7" spans="1:4">
      <c r="A7">
        <v>201411</v>
      </c>
      <c r="B7" t="s">
        <v>9</v>
      </c>
      <c r="C7">
        <v>18</v>
      </c>
      <c r="D7">
        <v>28</v>
      </c>
    </row>
    <row r="8" spans="1:4">
      <c r="A8">
        <v>201411</v>
      </c>
      <c r="B8" t="s">
        <v>10</v>
      </c>
      <c r="C8">
        <v>125</v>
      </c>
      <c r="D8">
        <v>234</v>
      </c>
    </row>
    <row r="9" spans="1:4">
      <c r="A9">
        <v>201411</v>
      </c>
      <c r="B9" t="s">
        <v>11</v>
      </c>
      <c r="C9">
        <v>58</v>
      </c>
      <c r="D9">
        <v>117</v>
      </c>
    </row>
    <row r="10" spans="1:4">
      <c r="A10">
        <v>201411</v>
      </c>
      <c r="B10" t="s">
        <v>12</v>
      </c>
      <c r="C10">
        <v>188</v>
      </c>
      <c r="D10">
        <v>397</v>
      </c>
    </row>
    <row r="11" spans="1:4">
      <c r="A11">
        <v>201411</v>
      </c>
      <c r="B11" t="s">
        <v>13</v>
      </c>
      <c r="C11">
        <v>208</v>
      </c>
      <c r="D11">
        <v>409</v>
      </c>
    </row>
    <row r="12" spans="1:4">
      <c r="A12">
        <v>201411</v>
      </c>
      <c r="B12" t="s">
        <v>14</v>
      </c>
      <c r="C12">
        <v>308</v>
      </c>
      <c r="D12">
        <v>609</v>
      </c>
    </row>
    <row r="13" spans="1:4">
      <c r="A13">
        <v>201411</v>
      </c>
      <c r="B13" t="s">
        <v>15</v>
      </c>
      <c r="C13">
        <v>185</v>
      </c>
      <c r="D13">
        <v>364</v>
      </c>
    </row>
    <row r="14" spans="1:4">
      <c r="A14">
        <v>201411</v>
      </c>
      <c r="B14" t="s">
        <v>16</v>
      </c>
      <c r="C14">
        <v>258</v>
      </c>
      <c r="D14">
        <v>485</v>
      </c>
    </row>
    <row r="15" spans="1:4">
      <c r="A15">
        <v>201411</v>
      </c>
      <c r="B15" t="s">
        <v>17</v>
      </c>
      <c r="C15">
        <v>60</v>
      </c>
      <c r="D15">
        <v>89</v>
      </c>
    </row>
    <row r="16" spans="1:4">
      <c r="A16">
        <v>201411</v>
      </c>
      <c r="B16" t="s">
        <v>18</v>
      </c>
      <c r="C16">
        <v>13</v>
      </c>
      <c r="D16">
        <v>22</v>
      </c>
    </row>
    <row r="17" spans="1:4">
      <c r="A17">
        <v>201411</v>
      </c>
      <c r="B17" t="s">
        <v>19</v>
      </c>
      <c r="C17">
        <v>93</v>
      </c>
      <c r="D17">
        <v>179</v>
      </c>
    </row>
    <row r="18" spans="1:4">
      <c r="A18">
        <v>201411</v>
      </c>
      <c r="B18" t="s">
        <v>20</v>
      </c>
      <c r="C18">
        <v>54</v>
      </c>
      <c r="D18">
        <v>101</v>
      </c>
    </row>
    <row r="19" spans="1:4">
      <c r="A19">
        <v>201411</v>
      </c>
      <c r="B19" t="s">
        <v>21</v>
      </c>
      <c r="C19">
        <v>158</v>
      </c>
      <c r="D19">
        <v>277</v>
      </c>
    </row>
    <row r="20" spans="1:4">
      <c r="A20">
        <v>201411</v>
      </c>
      <c r="B20" t="s">
        <v>22</v>
      </c>
      <c r="C20">
        <v>70</v>
      </c>
      <c r="D20">
        <v>138</v>
      </c>
    </row>
    <row r="21" spans="1:4">
      <c r="A21">
        <v>201411</v>
      </c>
      <c r="B21" t="s">
        <v>23</v>
      </c>
      <c r="C21">
        <v>31</v>
      </c>
      <c r="D21">
        <v>52</v>
      </c>
    </row>
    <row r="22" spans="1:4">
      <c r="A22">
        <v>201411</v>
      </c>
      <c r="B22" t="s">
        <v>24</v>
      </c>
      <c r="C22">
        <v>43</v>
      </c>
      <c r="D22">
        <v>74</v>
      </c>
    </row>
    <row r="23" spans="1:4">
      <c r="A23">
        <v>201411</v>
      </c>
      <c r="B23" t="s">
        <v>25</v>
      </c>
      <c r="C23">
        <v>16</v>
      </c>
      <c r="D23">
        <v>23</v>
      </c>
    </row>
    <row r="24" spans="1:4">
      <c r="A24">
        <v>201411</v>
      </c>
      <c r="B24" t="s">
        <v>26</v>
      </c>
      <c r="C24">
        <v>316</v>
      </c>
      <c r="D24">
        <v>574</v>
      </c>
    </row>
    <row r="25" spans="1:4">
      <c r="A25">
        <v>201411</v>
      </c>
      <c r="B25" t="s">
        <v>27</v>
      </c>
      <c r="C25">
        <v>238</v>
      </c>
      <c r="D25">
        <v>497</v>
      </c>
    </row>
    <row r="26" spans="1:4">
      <c r="A26">
        <v>201411</v>
      </c>
      <c r="B26" t="s">
        <v>28</v>
      </c>
      <c r="C26">
        <v>254</v>
      </c>
      <c r="D26">
        <v>553</v>
      </c>
    </row>
    <row r="27" spans="1:4">
      <c r="A27">
        <v>201411</v>
      </c>
      <c r="B27" t="s">
        <v>29</v>
      </c>
      <c r="C27">
        <v>1254</v>
      </c>
      <c r="D27">
        <v>2692</v>
      </c>
    </row>
    <row r="28" spans="1:4">
      <c r="A28">
        <v>201411</v>
      </c>
      <c r="B28" t="s">
        <v>30</v>
      </c>
      <c r="C28">
        <v>20</v>
      </c>
      <c r="D28">
        <v>31</v>
      </c>
    </row>
    <row r="29" spans="1:4">
      <c r="A29">
        <v>201411</v>
      </c>
      <c r="B29" t="s">
        <v>31</v>
      </c>
      <c r="C29">
        <v>29</v>
      </c>
      <c r="D29">
        <v>60</v>
      </c>
    </row>
    <row r="30" spans="1:4">
      <c r="A30">
        <v>201411</v>
      </c>
      <c r="B30" t="s">
        <v>32</v>
      </c>
      <c r="C30">
        <v>272</v>
      </c>
      <c r="D30">
        <v>499</v>
      </c>
    </row>
    <row r="31" spans="1:4">
      <c r="A31">
        <v>201411</v>
      </c>
      <c r="B31" t="s">
        <v>33</v>
      </c>
      <c r="C31">
        <v>67</v>
      </c>
      <c r="D31">
        <v>129</v>
      </c>
    </row>
    <row r="32" spans="1:4">
      <c r="A32">
        <v>201411</v>
      </c>
      <c r="B32" t="s">
        <v>34</v>
      </c>
      <c r="C32">
        <v>152</v>
      </c>
      <c r="D32">
        <v>296</v>
      </c>
    </row>
    <row r="33" spans="1:4">
      <c r="A33">
        <v>201411</v>
      </c>
      <c r="B33" t="s">
        <v>35</v>
      </c>
      <c r="C33">
        <v>542</v>
      </c>
      <c r="D33">
        <v>1040</v>
      </c>
    </row>
    <row r="34" spans="1:4">
      <c r="A34">
        <v>201411</v>
      </c>
      <c r="B34" t="s">
        <v>36</v>
      </c>
      <c r="C34">
        <v>281</v>
      </c>
      <c r="D34">
        <v>614</v>
      </c>
    </row>
    <row r="35" spans="1:4">
      <c r="A35">
        <v>201411</v>
      </c>
      <c r="B35" t="s">
        <v>37</v>
      </c>
      <c r="C35">
        <v>558</v>
      </c>
      <c r="D35">
        <v>1074</v>
      </c>
    </row>
    <row r="36" spans="1:4">
      <c r="A36">
        <v>201411</v>
      </c>
      <c r="B36" t="s">
        <v>38</v>
      </c>
      <c r="C36">
        <v>91</v>
      </c>
      <c r="D36">
        <v>181</v>
      </c>
    </row>
    <row r="37" spans="1:4">
      <c r="A37">
        <v>201411</v>
      </c>
      <c r="B37" t="s">
        <v>39</v>
      </c>
      <c r="C37">
        <v>385</v>
      </c>
      <c r="D37">
        <v>663</v>
      </c>
    </row>
    <row r="38" spans="1:4">
      <c r="A38">
        <v>201411</v>
      </c>
      <c r="B38" t="s">
        <v>40</v>
      </c>
      <c r="C38">
        <v>29</v>
      </c>
      <c r="D38">
        <v>53</v>
      </c>
    </row>
    <row r="39" spans="1:4">
      <c r="A39">
        <v>201411</v>
      </c>
      <c r="B39" t="s">
        <v>41</v>
      </c>
      <c r="C39">
        <v>14</v>
      </c>
      <c r="D39">
        <v>23</v>
      </c>
    </row>
    <row r="40" spans="1:4">
      <c r="A40">
        <v>201411</v>
      </c>
      <c r="B40" t="s">
        <v>42</v>
      </c>
      <c r="C40">
        <v>122</v>
      </c>
      <c r="D40">
        <v>248</v>
      </c>
    </row>
    <row r="41" spans="1:4">
      <c r="A41">
        <v>201411</v>
      </c>
      <c r="B41" t="s">
        <v>43</v>
      </c>
      <c r="C41">
        <v>49</v>
      </c>
      <c r="D41">
        <v>79</v>
      </c>
    </row>
    <row r="42" spans="1:4">
      <c r="A42">
        <v>201411</v>
      </c>
      <c r="B42" t="s">
        <v>44</v>
      </c>
      <c r="C42">
        <v>943</v>
      </c>
      <c r="D42">
        <v>2040</v>
      </c>
    </row>
    <row r="43" spans="1:4">
      <c r="A43">
        <v>201411</v>
      </c>
      <c r="B43" t="s">
        <v>45</v>
      </c>
      <c r="C43">
        <v>203</v>
      </c>
      <c r="D43">
        <v>363</v>
      </c>
    </row>
    <row r="44" spans="1:4">
      <c r="A44">
        <v>201411</v>
      </c>
      <c r="B44" t="s">
        <v>46</v>
      </c>
      <c r="C44">
        <v>173</v>
      </c>
      <c r="D44">
        <v>329</v>
      </c>
    </row>
    <row r="45" spans="1:4">
      <c r="A45">
        <v>201411</v>
      </c>
      <c r="B45" t="s">
        <v>47</v>
      </c>
      <c r="C45">
        <v>175</v>
      </c>
      <c r="D45">
        <v>334</v>
      </c>
    </row>
    <row r="46" spans="1:4">
      <c r="A46">
        <v>201411</v>
      </c>
      <c r="B46" t="s">
        <v>48</v>
      </c>
      <c r="C46">
        <v>228</v>
      </c>
      <c r="D46">
        <v>480</v>
      </c>
    </row>
    <row r="47" spans="1:4">
      <c r="A47">
        <v>201411</v>
      </c>
      <c r="B47" t="s">
        <v>49</v>
      </c>
      <c r="C47">
        <v>51</v>
      </c>
      <c r="D47">
        <v>99</v>
      </c>
    </row>
    <row r="48" spans="1:4">
      <c r="A48">
        <v>201411</v>
      </c>
      <c r="B48" t="s">
        <v>50</v>
      </c>
      <c r="C48">
        <v>117</v>
      </c>
      <c r="D48">
        <v>228</v>
      </c>
    </row>
    <row r="49" spans="1:4">
      <c r="A49">
        <v>201411</v>
      </c>
      <c r="B49" t="s">
        <v>51</v>
      </c>
      <c r="C49">
        <v>14</v>
      </c>
      <c r="D49">
        <v>22</v>
      </c>
    </row>
    <row r="50" spans="1:4">
      <c r="A50">
        <v>201411</v>
      </c>
      <c r="B50" t="s">
        <v>52</v>
      </c>
      <c r="C50">
        <v>237</v>
      </c>
      <c r="D50">
        <v>412</v>
      </c>
    </row>
    <row r="51" spans="1:4">
      <c r="A51">
        <v>201411</v>
      </c>
      <c r="B51" t="s">
        <v>53</v>
      </c>
      <c r="C51">
        <v>36</v>
      </c>
      <c r="D51">
        <v>67</v>
      </c>
    </row>
    <row r="52" spans="1:4">
      <c r="A52">
        <v>201411</v>
      </c>
      <c r="B52" t="s">
        <v>54</v>
      </c>
      <c r="C52">
        <v>242</v>
      </c>
      <c r="D52">
        <v>501</v>
      </c>
    </row>
    <row r="53" spans="1:4">
      <c r="A53">
        <v>201411</v>
      </c>
      <c r="B53" t="s">
        <v>55</v>
      </c>
      <c r="C53">
        <v>18</v>
      </c>
      <c r="D53">
        <v>33</v>
      </c>
    </row>
    <row r="54" spans="1:4">
      <c r="A54">
        <v>201411</v>
      </c>
      <c r="B54" t="s">
        <v>56</v>
      </c>
      <c r="C54">
        <v>109</v>
      </c>
      <c r="D54">
        <v>240</v>
      </c>
    </row>
    <row r="55" spans="1:4">
      <c r="A55">
        <v>201411</v>
      </c>
      <c r="B55" t="s">
        <v>57</v>
      </c>
      <c r="C55">
        <v>156</v>
      </c>
      <c r="D55">
        <v>318</v>
      </c>
    </row>
    <row r="56" spans="1:4">
      <c r="A56">
        <v>201411</v>
      </c>
      <c r="B56" t="s">
        <v>58</v>
      </c>
      <c r="C56">
        <v>112</v>
      </c>
      <c r="D56">
        <v>179</v>
      </c>
    </row>
    <row r="57" spans="1:4">
      <c r="A57">
        <v>201411</v>
      </c>
      <c r="B57" t="s">
        <v>59</v>
      </c>
      <c r="C57">
        <v>2</v>
      </c>
      <c r="D57">
        <v>3</v>
      </c>
    </row>
    <row r="58" spans="1:4">
      <c r="A58">
        <v>201411</v>
      </c>
      <c r="B58" t="s">
        <v>60</v>
      </c>
      <c r="C58">
        <v>48</v>
      </c>
      <c r="D58">
        <v>89</v>
      </c>
    </row>
    <row r="59" spans="1:4">
      <c r="A59">
        <v>201411</v>
      </c>
      <c r="B59" t="s">
        <v>61</v>
      </c>
      <c r="C59">
        <v>59</v>
      </c>
      <c r="D59">
        <v>117</v>
      </c>
    </row>
    <row r="60" spans="1:4">
      <c r="A60">
        <v>201411</v>
      </c>
      <c r="B60" t="s">
        <v>62</v>
      </c>
      <c r="C60">
        <v>82</v>
      </c>
      <c r="D60">
        <v>160</v>
      </c>
    </row>
    <row r="61" spans="1:4">
      <c r="A61">
        <v>201411</v>
      </c>
      <c r="B61" t="s">
        <v>63</v>
      </c>
      <c r="C61">
        <v>2849</v>
      </c>
      <c r="D61">
        <v>6421</v>
      </c>
    </row>
    <row r="62" spans="1:4">
      <c r="A62">
        <v>201411</v>
      </c>
      <c r="B62" t="s">
        <v>64</v>
      </c>
      <c r="C62">
        <v>8</v>
      </c>
      <c r="D62">
        <v>11</v>
      </c>
    </row>
    <row r="63" spans="1:4">
      <c r="A63">
        <v>201411</v>
      </c>
      <c r="B63" t="s">
        <v>65</v>
      </c>
      <c r="C63">
        <v>55</v>
      </c>
      <c r="D63">
        <v>103</v>
      </c>
    </row>
    <row r="64" spans="1:4">
      <c r="A64">
        <v>201411</v>
      </c>
      <c r="B64" t="s">
        <v>66</v>
      </c>
      <c r="C64">
        <v>93</v>
      </c>
      <c r="D64">
        <v>208</v>
      </c>
    </row>
    <row r="65" spans="1:4">
      <c r="A65">
        <v>201411</v>
      </c>
      <c r="B65" t="s">
        <v>67</v>
      </c>
      <c r="C65">
        <v>162</v>
      </c>
      <c r="D65">
        <v>300</v>
      </c>
    </row>
    <row r="66" spans="1:4">
      <c r="A66">
        <v>201411</v>
      </c>
      <c r="B66" t="s">
        <v>68</v>
      </c>
      <c r="C66">
        <v>332</v>
      </c>
      <c r="D66">
        <v>633</v>
      </c>
    </row>
    <row r="67" spans="1:4">
      <c r="A67">
        <v>201411</v>
      </c>
      <c r="B67" t="s">
        <v>69</v>
      </c>
      <c r="C67">
        <v>65</v>
      </c>
      <c r="D67">
        <v>122</v>
      </c>
    </row>
    <row r="68" spans="1:4">
      <c r="A68">
        <v>201411</v>
      </c>
      <c r="B68" t="s">
        <v>70</v>
      </c>
      <c r="C68">
        <v>278</v>
      </c>
      <c r="D68">
        <v>574</v>
      </c>
    </row>
    <row r="69" spans="1:4">
      <c r="A69">
        <v>201411</v>
      </c>
      <c r="B69" t="s">
        <v>71</v>
      </c>
      <c r="C69">
        <v>143</v>
      </c>
      <c r="D69">
        <v>316</v>
      </c>
    </row>
    <row r="70" spans="1:4">
      <c r="A70">
        <v>201411</v>
      </c>
      <c r="B70" t="s">
        <v>72</v>
      </c>
      <c r="C70">
        <v>13</v>
      </c>
      <c r="D70">
        <v>20</v>
      </c>
    </row>
    <row r="71" spans="1:4">
      <c r="A71">
        <v>201411</v>
      </c>
      <c r="B71" t="s">
        <v>73</v>
      </c>
      <c r="C71">
        <v>112</v>
      </c>
      <c r="D71">
        <v>254</v>
      </c>
    </row>
    <row r="72" spans="1:4">
      <c r="A72">
        <v>201411</v>
      </c>
      <c r="B72" t="s">
        <v>74</v>
      </c>
      <c r="C72">
        <v>77</v>
      </c>
      <c r="D72">
        <v>132</v>
      </c>
    </row>
    <row r="73" spans="1:4">
      <c r="A73">
        <v>201411</v>
      </c>
      <c r="B73" t="s">
        <v>75</v>
      </c>
      <c r="C73">
        <v>22</v>
      </c>
      <c r="D73">
        <v>36</v>
      </c>
    </row>
    <row r="74" spans="1:4">
      <c r="A74">
        <v>201411</v>
      </c>
      <c r="B74" t="s">
        <v>76</v>
      </c>
      <c r="C74">
        <v>100</v>
      </c>
      <c r="D74">
        <v>195</v>
      </c>
    </row>
    <row r="75" spans="1:4">
      <c r="A75">
        <v>201411</v>
      </c>
      <c r="B75" t="s">
        <v>77</v>
      </c>
      <c r="C75">
        <v>345</v>
      </c>
      <c r="D75">
        <v>687</v>
      </c>
    </row>
    <row r="76" spans="1:4">
      <c r="A76">
        <v>201411</v>
      </c>
      <c r="B76" t="s">
        <v>78</v>
      </c>
      <c r="C76">
        <v>51</v>
      </c>
      <c r="D76">
        <v>100</v>
      </c>
    </row>
    <row r="77" spans="1:4">
      <c r="A77">
        <v>201411</v>
      </c>
      <c r="B77" t="s">
        <v>79</v>
      </c>
      <c r="C77">
        <v>306</v>
      </c>
      <c r="D77">
        <v>640</v>
      </c>
    </row>
    <row r="78" spans="1:4">
      <c r="A78">
        <v>201411</v>
      </c>
      <c r="B78" t="s">
        <v>80</v>
      </c>
      <c r="C78">
        <v>189</v>
      </c>
      <c r="D78">
        <v>394</v>
      </c>
    </row>
    <row r="79" spans="1:4">
      <c r="A79">
        <v>201411</v>
      </c>
      <c r="B79" t="s">
        <v>81</v>
      </c>
      <c r="C79">
        <v>677</v>
      </c>
      <c r="D79">
        <v>1514</v>
      </c>
    </row>
    <row r="80" spans="1:4">
      <c r="A80">
        <v>201411</v>
      </c>
      <c r="B80" t="s">
        <v>82</v>
      </c>
      <c r="C80">
        <v>261</v>
      </c>
      <c r="D80">
        <v>482</v>
      </c>
    </row>
    <row r="81" spans="1:4">
      <c r="A81">
        <v>201411</v>
      </c>
      <c r="B81" t="s">
        <v>83</v>
      </c>
      <c r="C81">
        <v>243</v>
      </c>
      <c r="D81">
        <v>416</v>
      </c>
    </row>
    <row r="82" spans="1:4">
      <c r="A82">
        <v>201411</v>
      </c>
      <c r="B82" t="s">
        <v>84</v>
      </c>
      <c r="C82">
        <v>196</v>
      </c>
      <c r="D82">
        <v>370</v>
      </c>
    </row>
    <row r="83" spans="1:4">
      <c r="A83">
        <v>201411</v>
      </c>
      <c r="B83" t="s">
        <v>85</v>
      </c>
      <c r="C83">
        <v>102</v>
      </c>
      <c r="D83">
        <v>176</v>
      </c>
    </row>
    <row r="84" spans="1:4">
      <c r="A84">
        <v>201411</v>
      </c>
      <c r="B84" t="s">
        <v>86</v>
      </c>
      <c r="C84">
        <v>267</v>
      </c>
      <c r="D84">
        <v>593</v>
      </c>
    </row>
    <row r="85" spans="1:4">
      <c r="A85">
        <v>201411</v>
      </c>
      <c r="B85" t="s">
        <v>87</v>
      </c>
      <c r="C85">
        <v>91</v>
      </c>
      <c r="D85">
        <v>165</v>
      </c>
    </row>
    <row r="86" spans="1:4">
      <c r="A86">
        <v>201411</v>
      </c>
      <c r="B86" t="s">
        <v>88</v>
      </c>
      <c r="C86">
        <v>57</v>
      </c>
      <c r="D86">
        <v>103</v>
      </c>
    </row>
    <row r="87" spans="1:4">
      <c r="A87">
        <v>201411</v>
      </c>
      <c r="B87" t="s">
        <v>89</v>
      </c>
      <c r="C87">
        <v>118</v>
      </c>
      <c r="D87">
        <v>200</v>
      </c>
    </row>
    <row r="88" spans="1:4">
      <c r="A88">
        <v>201411</v>
      </c>
      <c r="B88" t="s">
        <v>90</v>
      </c>
      <c r="C88">
        <v>17</v>
      </c>
      <c r="D88">
        <v>31</v>
      </c>
    </row>
    <row r="89" spans="1:4">
      <c r="A89">
        <v>201411</v>
      </c>
      <c r="B89" t="s">
        <v>91</v>
      </c>
      <c r="C89">
        <v>54</v>
      </c>
      <c r="D89">
        <v>106</v>
      </c>
    </row>
    <row r="90" spans="1:4">
      <c r="A90">
        <v>201411</v>
      </c>
      <c r="B90" t="s">
        <v>92</v>
      </c>
      <c r="C90">
        <v>5</v>
      </c>
      <c r="D90">
        <v>10</v>
      </c>
    </row>
    <row r="91" spans="1:4">
      <c r="A91">
        <v>201411</v>
      </c>
      <c r="B91" t="s">
        <v>93</v>
      </c>
      <c r="C91">
        <v>258</v>
      </c>
      <c r="D91">
        <v>522</v>
      </c>
    </row>
    <row r="92" spans="1:4">
      <c r="A92">
        <v>201411</v>
      </c>
      <c r="B92" t="s">
        <v>94</v>
      </c>
      <c r="C92">
        <v>244</v>
      </c>
      <c r="D92">
        <v>573</v>
      </c>
    </row>
    <row r="93" spans="1:4">
      <c r="A93">
        <v>201411</v>
      </c>
      <c r="B93" t="s">
        <v>95</v>
      </c>
      <c r="C93">
        <v>1037</v>
      </c>
      <c r="D93">
        <v>2274</v>
      </c>
    </row>
    <row r="94" spans="1:4">
      <c r="A94">
        <v>201411</v>
      </c>
      <c r="B94" t="s">
        <v>96</v>
      </c>
      <c r="C94">
        <v>56</v>
      </c>
      <c r="D94">
        <v>113</v>
      </c>
    </row>
    <row r="95" spans="1:4">
      <c r="A95">
        <v>201411</v>
      </c>
      <c r="B95" t="s">
        <v>97</v>
      </c>
      <c r="C95">
        <v>42</v>
      </c>
      <c r="D95">
        <v>80</v>
      </c>
    </row>
    <row r="96" spans="1:4">
      <c r="A96">
        <v>201411</v>
      </c>
      <c r="B96" t="s">
        <v>98</v>
      </c>
      <c r="C96">
        <v>25</v>
      </c>
      <c r="D96">
        <v>45</v>
      </c>
    </row>
    <row r="97" spans="1:4">
      <c r="A97">
        <v>201411</v>
      </c>
      <c r="B97" t="s">
        <v>99</v>
      </c>
      <c r="C97">
        <v>385</v>
      </c>
      <c r="D97">
        <v>756</v>
      </c>
    </row>
    <row r="98" spans="1:4">
      <c r="A98">
        <v>201411</v>
      </c>
      <c r="B98" t="s">
        <v>100</v>
      </c>
      <c r="C98">
        <v>304</v>
      </c>
      <c r="D98">
        <v>650</v>
      </c>
    </row>
    <row r="99" spans="1:4">
      <c r="A99">
        <v>201411</v>
      </c>
      <c r="B99" t="s">
        <v>101</v>
      </c>
      <c r="C99">
        <v>233</v>
      </c>
      <c r="D99">
        <v>435</v>
      </c>
    </row>
    <row r="100" spans="1:4">
      <c r="A100">
        <v>201411</v>
      </c>
      <c r="B100" t="s">
        <v>102</v>
      </c>
      <c r="C100">
        <v>44</v>
      </c>
      <c r="D100">
        <v>79</v>
      </c>
    </row>
    <row r="101" spans="1:4">
      <c r="A101">
        <v>201411</v>
      </c>
      <c r="B101" t="s">
        <v>103</v>
      </c>
      <c r="C101">
        <v>16</v>
      </c>
      <c r="D101">
        <v>23</v>
      </c>
    </row>
    <row r="103" spans="1:4">
      <c r="A103">
        <v>201411</v>
      </c>
      <c r="C103">
        <v>20007</v>
      </c>
      <c r="D103">
        <v>40758</v>
      </c>
    </row>
  </sheetData>
  <pageMargins left="0.7" right="0.7" top="0.75" bottom="0.75" header="0.3" footer="0.3"/>
  <tableParts count="1">
    <tablePart r:id="rId1"/>
  </tablePart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201410</v>
      </c>
      <c r="B2" t="s">
        <v>4</v>
      </c>
      <c r="C2">
        <v>284</v>
      </c>
      <c r="D2">
        <v>570</v>
      </c>
    </row>
    <row r="3" spans="1:4">
      <c r="A3">
        <v>201410</v>
      </c>
      <c r="B3" t="s">
        <v>5</v>
      </c>
      <c r="C3">
        <v>64</v>
      </c>
      <c r="D3">
        <v>105</v>
      </c>
    </row>
    <row r="4" spans="1:4">
      <c r="A4">
        <v>201410</v>
      </c>
      <c r="B4" t="s">
        <v>6</v>
      </c>
      <c r="C4">
        <v>26</v>
      </c>
      <c r="D4">
        <v>53</v>
      </c>
    </row>
    <row r="5" spans="1:4">
      <c r="A5">
        <v>201410</v>
      </c>
      <c r="B5" t="s">
        <v>7</v>
      </c>
      <c r="C5">
        <v>94</v>
      </c>
      <c r="D5">
        <v>174</v>
      </c>
    </row>
    <row r="6" spans="1:4">
      <c r="A6">
        <v>201410</v>
      </c>
      <c r="B6" t="s">
        <v>8</v>
      </c>
      <c r="C6">
        <v>5</v>
      </c>
      <c r="D6">
        <v>14</v>
      </c>
    </row>
    <row r="7" spans="1:4">
      <c r="A7">
        <v>201410</v>
      </c>
      <c r="B7" t="s">
        <v>9</v>
      </c>
      <c r="C7">
        <v>4</v>
      </c>
      <c r="D7">
        <v>10</v>
      </c>
    </row>
    <row r="8" spans="1:4">
      <c r="A8">
        <v>201410</v>
      </c>
      <c r="B8" t="s">
        <v>10</v>
      </c>
      <c r="C8">
        <v>124</v>
      </c>
      <c r="D8">
        <v>233</v>
      </c>
    </row>
    <row r="9" spans="1:4">
      <c r="A9">
        <v>201410</v>
      </c>
      <c r="B9" t="s">
        <v>11</v>
      </c>
      <c r="C9">
        <v>61</v>
      </c>
      <c r="D9">
        <v>115</v>
      </c>
    </row>
    <row r="10" spans="1:4">
      <c r="A10">
        <v>201410</v>
      </c>
      <c r="B10" t="s">
        <v>12</v>
      </c>
      <c r="C10">
        <v>202</v>
      </c>
      <c r="D10">
        <v>430</v>
      </c>
    </row>
    <row r="11" spans="1:4">
      <c r="A11">
        <v>201410</v>
      </c>
      <c r="B11" t="s">
        <v>13</v>
      </c>
      <c r="C11">
        <v>194</v>
      </c>
      <c r="D11">
        <v>372</v>
      </c>
    </row>
    <row r="12" spans="1:4">
      <c r="A12">
        <v>201410</v>
      </c>
      <c r="B12" t="s">
        <v>14</v>
      </c>
      <c r="C12">
        <v>308</v>
      </c>
      <c r="D12">
        <v>615</v>
      </c>
    </row>
    <row r="13" spans="1:4">
      <c r="A13">
        <v>201410</v>
      </c>
      <c r="B13" t="s">
        <v>15</v>
      </c>
      <c r="C13">
        <v>57</v>
      </c>
      <c r="D13">
        <v>130</v>
      </c>
    </row>
    <row r="14" spans="1:4">
      <c r="A14">
        <v>201410</v>
      </c>
      <c r="B14" t="s">
        <v>16</v>
      </c>
      <c r="C14">
        <v>234</v>
      </c>
      <c r="D14">
        <v>431</v>
      </c>
    </row>
    <row r="15" spans="1:4">
      <c r="A15">
        <v>201410</v>
      </c>
      <c r="B15" t="s">
        <v>17</v>
      </c>
      <c r="C15">
        <v>59</v>
      </c>
      <c r="D15">
        <v>84</v>
      </c>
    </row>
    <row r="16" spans="1:4">
      <c r="A16">
        <v>201410</v>
      </c>
      <c r="B16" t="s">
        <v>18</v>
      </c>
      <c r="C16">
        <v>12</v>
      </c>
      <c r="D16">
        <v>20</v>
      </c>
    </row>
    <row r="17" spans="1:4">
      <c r="A17">
        <v>201410</v>
      </c>
      <c r="B17" t="s">
        <v>19</v>
      </c>
      <c r="C17">
        <v>88</v>
      </c>
      <c r="D17">
        <v>166</v>
      </c>
    </row>
    <row r="18" spans="1:4">
      <c r="A18">
        <v>201410</v>
      </c>
      <c r="B18" t="s">
        <v>20</v>
      </c>
      <c r="C18">
        <v>51</v>
      </c>
      <c r="D18">
        <v>96</v>
      </c>
    </row>
    <row r="19" spans="1:4">
      <c r="A19">
        <v>201410</v>
      </c>
      <c r="B19" t="s">
        <v>21</v>
      </c>
      <c r="C19">
        <v>165</v>
      </c>
      <c r="D19">
        <v>291</v>
      </c>
    </row>
    <row r="20" spans="1:4">
      <c r="A20">
        <v>201410</v>
      </c>
      <c r="B20" t="s">
        <v>22</v>
      </c>
      <c r="C20">
        <v>69</v>
      </c>
      <c r="D20">
        <v>141</v>
      </c>
    </row>
    <row r="21" spans="1:4">
      <c r="A21">
        <v>201410</v>
      </c>
      <c r="B21" t="s">
        <v>23</v>
      </c>
      <c r="C21">
        <v>30</v>
      </c>
      <c r="D21">
        <v>48</v>
      </c>
    </row>
    <row r="22" spans="1:4">
      <c r="A22">
        <v>201410</v>
      </c>
      <c r="B22" t="s">
        <v>24</v>
      </c>
      <c r="C22">
        <v>43</v>
      </c>
      <c r="D22">
        <v>77</v>
      </c>
    </row>
    <row r="23" spans="1:4">
      <c r="A23">
        <v>201410</v>
      </c>
      <c r="B23" t="s">
        <v>25</v>
      </c>
      <c r="C23">
        <v>14</v>
      </c>
      <c r="D23">
        <v>20</v>
      </c>
    </row>
    <row r="24" spans="1:4">
      <c r="A24">
        <v>201410</v>
      </c>
      <c r="B24" t="s">
        <v>26</v>
      </c>
      <c r="C24">
        <v>307</v>
      </c>
      <c r="D24">
        <v>564</v>
      </c>
    </row>
    <row r="25" spans="1:4">
      <c r="A25">
        <v>201410</v>
      </c>
      <c r="B25" t="s">
        <v>27</v>
      </c>
      <c r="C25">
        <v>44</v>
      </c>
      <c r="D25">
        <v>109</v>
      </c>
    </row>
    <row r="26" spans="1:4">
      <c r="A26">
        <v>201410</v>
      </c>
      <c r="B26" t="s">
        <v>28</v>
      </c>
      <c r="C26">
        <v>242</v>
      </c>
      <c r="D26">
        <v>535</v>
      </c>
    </row>
    <row r="27" spans="1:4">
      <c r="A27">
        <v>201410</v>
      </c>
      <c r="B27" t="s">
        <v>29</v>
      </c>
      <c r="C27">
        <v>1218</v>
      </c>
      <c r="D27">
        <v>2670</v>
      </c>
    </row>
    <row r="28" spans="1:4">
      <c r="A28">
        <v>201410</v>
      </c>
      <c r="B28" t="s">
        <v>30</v>
      </c>
      <c r="C28">
        <v>21</v>
      </c>
      <c r="D28">
        <v>32</v>
      </c>
    </row>
    <row r="29" spans="1:4">
      <c r="A29">
        <v>201410</v>
      </c>
      <c r="B29" t="s">
        <v>31</v>
      </c>
      <c r="C29">
        <v>26</v>
      </c>
      <c r="D29">
        <v>52</v>
      </c>
    </row>
    <row r="30" spans="1:4">
      <c r="A30">
        <v>201410</v>
      </c>
      <c r="B30" t="s">
        <v>32</v>
      </c>
      <c r="C30">
        <v>253</v>
      </c>
      <c r="D30">
        <v>459</v>
      </c>
    </row>
    <row r="31" spans="1:4">
      <c r="A31">
        <v>201410</v>
      </c>
      <c r="B31" t="s">
        <v>33</v>
      </c>
      <c r="C31">
        <v>70</v>
      </c>
      <c r="D31">
        <v>143</v>
      </c>
    </row>
    <row r="32" spans="1:4">
      <c r="A32">
        <v>201410</v>
      </c>
      <c r="B32" t="s">
        <v>34</v>
      </c>
      <c r="C32">
        <v>131</v>
      </c>
      <c r="D32">
        <v>256</v>
      </c>
    </row>
    <row r="33" spans="1:4">
      <c r="A33">
        <v>201410</v>
      </c>
      <c r="B33" t="s">
        <v>35</v>
      </c>
      <c r="C33">
        <v>499</v>
      </c>
      <c r="D33">
        <v>951</v>
      </c>
    </row>
    <row r="34" spans="1:4">
      <c r="A34">
        <v>201410</v>
      </c>
      <c r="B34" t="s">
        <v>36</v>
      </c>
      <c r="C34">
        <v>270</v>
      </c>
      <c r="D34">
        <v>590</v>
      </c>
    </row>
    <row r="35" spans="1:4">
      <c r="A35">
        <v>201410</v>
      </c>
      <c r="B35" t="s">
        <v>37</v>
      </c>
      <c r="C35">
        <v>525</v>
      </c>
      <c r="D35">
        <v>1023</v>
      </c>
    </row>
    <row r="36" spans="1:4">
      <c r="A36">
        <v>201410</v>
      </c>
      <c r="B36" t="s">
        <v>38</v>
      </c>
      <c r="C36">
        <v>85</v>
      </c>
      <c r="D36">
        <v>157</v>
      </c>
    </row>
    <row r="37" spans="1:4">
      <c r="A37">
        <v>201410</v>
      </c>
      <c r="B37" t="s">
        <v>39</v>
      </c>
      <c r="C37">
        <v>388</v>
      </c>
      <c r="D37">
        <v>662</v>
      </c>
    </row>
    <row r="38" spans="1:4">
      <c r="A38">
        <v>201410</v>
      </c>
      <c r="B38" t="s">
        <v>40</v>
      </c>
      <c r="C38">
        <v>30</v>
      </c>
      <c r="D38">
        <v>55</v>
      </c>
    </row>
    <row r="39" spans="1:4">
      <c r="A39">
        <v>201410</v>
      </c>
      <c r="B39" t="s">
        <v>41</v>
      </c>
      <c r="C39">
        <v>14</v>
      </c>
      <c r="D39">
        <v>23</v>
      </c>
    </row>
    <row r="40" spans="1:4">
      <c r="A40">
        <v>201410</v>
      </c>
      <c r="B40" t="s">
        <v>42</v>
      </c>
      <c r="C40">
        <v>117</v>
      </c>
      <c r="D40">
        <v>243</v>
      </c>
    </row>
    <row r="41" spans="1:4">
      <c r="A41">
        <v>201410</v>
      </c>
      <c r="B41" t="s">
        <v>43</v>
      </c>
      <c r="C41">
        <v>4</v>
      </c>
      <c r="D41">
        <v>9</v>
      </c>
    </row>
    <row r="42" spans="1:4">
      <c r="A42">
        <v>201410</v>
      </c>
      <c r="B42" t="s">
        <v>44</v>
      </c>
      <c r="C42">
        <v>155</v>
      </c>
      <c r="D42">
        <v>384</v>
      </c>
    </row>
    <row r="43" spans="1:4">
      <c r="A43">
        <v>201410</v>
      </c>
      <c r="B43" t="s">
        <v>45</v>
      </c>
      <c r="C43">
        <v>185</v>
      </c>
      <c r="D43">
        <v>336</v>
      </c>
    </row>
    <row r="44" spans="1:4">
      <c r="A44">
        <v>201410</v>
      </c>
      <c r="B44" t="s">
        <v>46</v>
      </c>
      <c r="C44">
        <v>171</v>
      </c>
      <c r="D44">
        <v>322</v>
      </c>
    </row>
    <row r="45" spans="1:4">
      <c r="A45">
        <v>201410</v>
      </c>
      <c r="B45" t="s">
        <v>47</v>
      </c>
      <c r="C45">
        <v>165</v>
      </c>
      <c r="D45">
        <v>317</v>
      </c>
    </row>
    <row r="46" spans="1:4">
      <c r="A46">
        <v>201410</v>
      </c>
      <c r="B46" t="s">
        <v>48</v>
      </c>
      <c r="C46">
        <v>237</v>
      </c>
      <c r="D46">
        <v>512</v>
      </c>
    </row>
    <row r="47" spans="1:4">
      <c r="A47">
        <v>201410</v>
      </c>
      <c r="B47" t="s">
        <v>49</v>
      </c>
      <c r="C47">
        <v>49</v>
      </c>
      <c r="D47">
        <v>90</v>
      </c>
    </row>
    <row r="48" spans="1:4">
      <c r="A48">
        <v>201410</v>
      </c>
      <c r="B48" t="s">
        <v>50</v>
      </c>
      <c r="C48">
        <v>46</v>
      </c>
      <c r="D48">
        <v>108</v>
      </c>
    </row>
    <row r="49" spans="1:4">
      <c r="A49">
        <v>201410</v>
      </c>
      <c r="B49" t="s">
        <v>51</v>
      </c>
      <c r="C49">
        <v>12</v>
      </c>
      <c r="D49">
        <v>20</v>
      </c>
    </row>
    <row r="50" spans="1:4">
      <c r="A50">
        <v>201410</v>
      </c>
      <c r="B50" t="s">
        <v>52</v>
      </c>
      <c r="C50">
        <v>240</v>
      </c>
      <c r="D50">
        <v>419</v>
      </c>
    </row>
    <row r="51" spans="1:4">
      <c r="A51">
        <v>201410</v>
      </c>
      <c r="B51" t="s">
        <v>53</v>
      </c>
      <c r="C51">
        <v>4</v>
      </c>
      <c r="D51">
        <v>12</v>
      </c>
    </row>
    <row r="52" spans="1:4">
      <c r="A52">
        <v>201410</v>
      </c>
      <c r="B52" t="s">
        <v>54</v>
      </c>
      <c r="C52">
        <v>219</v>
      </c>
      <c r="D52">
        <v>435</v>
      </c>
    </row>
    <row r="53" spans="1:4">
      <c r="A53">
        <v>201410</v>
      </c>
      <c r="B53" t="s">
        <v>55</v>
      </c>
      <c r="C53">
        <v>7</v>
      </c>
      <c r="D53">
        <v>17</v>
      </c>
    </row>
    <row r="54" spans="1:4">
      <c r="A54">
        <v>201410</v>
      </c>
      <c r="B54" t="s">
        <v>56</v>
      </c>
      <c r="C54">
        <v>110</v>
      </c>
      <c r="D54">
        <v>249</v>
      </c>
    </row>
    <row r="55" spans="1:4">
      <c r="A55">
        <v>201410</v>
      </c>
      <c r="B55" t="s">
        <v>57</v>
      </c>
      <c r="C55">
        <v>160</v>
      </c>
      <c r="D55">
        <v>328</v>
      </c>
    </row>
    <row r="56" spans="1:4">
      <c r="A56">
        <v>201410</v>
      </c>
      <c r="B56" t="s">
        <v>58</v>
      </c>
      <c r="C56">
        <v>117</v>
      </c>
      <c r="D56">
        <v>188</v>
      </c>
    </row>
    <row r="57" spans="1:4">
      <c r="A57">
        <v>201410</v>
      </c>
      <c r="B57" t="s">
        <v>59</v>
      </c>
      <c r="C57">
        <v>1</v>
      </c>
      <c r="D57">
        <v>1</v>
      </c>
    </row>
    <row r="58" spans="1:4">
      <c r="A58">
        <v>201410</v>
      </c>
      <c r="B58" t="s">
        <v>60</v>
      </c>
      <c r="C58">
        <v>12</v>
      </c>
      <c r="D58">
        <v>31</v>
      </c>
    </row>
    <row r="59" spans="1:4">
      <c r="A59">
        <v>201410</v>
      </c>
      <c r="B59" t="s">
        <v>61</v>
      </c>
      <c r="C59">
        <v>11</v>
      </c>
      <c r="D59">
        <v>29</v>
      </c>
    </row>
    <row r="60" spans="1:4">
      <c r="A60">
        <v>201410</v>
      </c>
      <c r="B60" t="s">
        <v>62</v>
      </c>
      <c r="C60">
        <v>78</v>
      </c>
      <c r="D60">
        <v>155</v>
      </c>
    </row>
    <row r="61" spans="1:4">
      <c r="A61">
        <v>201410</v>
      </c>
      <c r="B61" t="s">
        <v>63</v>
      </c>
      <c r="C61">
        <v>2843</v>
      </c>
      <c r="D61">
        <v>6471</v>
      </c>
    </row>
    <row r="62" spans="1:4">
      <c r="A62">
        <v>201410</v>
      </c>
      <c r="B62" t="s">
        <v>64</v>
      </c>
      <c r="C62">
        <v>5</v>
      </c>
      <c r="D62">
        <v>7</v>
      </c>
    </row>
    <row r="63" spans="1:4">
      <c r="A63">
        <v>201410</v>
      </c>
      <c r="B63" t="s">
        <v>65</v>
      </c>
      <c r="C63">
        <v>61</v>
      </c>
      <c r="D63">
        <v>126</v>
      </c>
    </row>
    <row r="64" spans="1:4">
      <c r="A64">
        <v>201410</v>
      </c>
      <c r="B64" t="s">
        <v>66</v>
      </c>
      <c r="C64">
        <v>85</v>
      </c>
      <c r="D64">
        <v>183</v>
      </c>
    </row>
    <row r="65" spans="1:4">
      <c r="A65">
        <v>201410</v>
      </c>
      <c r="B65" t="s">
        <v>67</v>
      </c>
      <c r="C65">
        <v>147</v>
      </c>
      <c r="D65">
        <v>277</v>
      </c>
    </row>
    <row r="66" spans="1:4">
      <c r="A66">
        <v>201410</v>
      </c>
      <c r="B66" t="s">
        <v>68</v>
      </c>
      <c r="C66">
        <v>341</v>
      </c>
      <c r="D66">
        <v>659</v>
      </c>
    </row>
    <row r="67" spans="1:4">
      <c r="A67">
        <v>201410</v>
      </c>
      <c r="B67" t="s">
        <v>69</v>
      </c>
      <c r="C67">
        <v>66</v>
      </c>
      <c r="D67">
        <v>119</v>
      </c>
    </row>
    <row r="68" spans="1:4">
      <c r="A68">
        <v>201410</v>
      </c>
      <c r="B68" t="s">
        <v>70</v>
      </c>
      <c r="C68">
        <v>283</v>
      </c>
      <c r="D68">
        <v>586</v>
      </c>
    </row>
    <row r="69" spans="1:4">
      <c r="A69">
        <v>201410</v>
      </c>
      <c r="B69" t="s">
        <v>71</v>
      </c>
      <c r="C69">
        <v>139</v>
      </c>
      <c r="D69">
        <v>305</v>
      </c>
    </row>
    <row r="70" spans="1:4">
      <c r="A70">
        <v>201410</v>
      </c>
      <c r="B70" t="s">
        <v>72</v>
      </c>
      <c r="C70">
        <v>14</v>
      </c>
      <c r="D70">
        <v>23</v>
      </c>
    </row>
    <row r="71" spans="1:4">
      <c r="A71">
        <v>201410</v>
      </c>
      <c r="B71" t="s">
        <v>73</v>
      </c>
      <c r="C71">
        <v>35</v>
      </c>
      <c r="D71">
        <v>96</v>
      </c>
    </row>
    <row r="72" spans="1:4">
      <c r="A72">
        <v>201410</v>
      </c>
      <c r="B72" t="s">
        <v>74</v>
      </c>
      <c r="C72">
        <v>88</v>
      </c>
      <c r="D72">
        <v>171</v>
      </c>
    </row>
    <row r="73" spans="1:4">
      <c r="A73">
        <v>201410</v>
      </c>
      <c r="B73" t="s">
        <v>75</v>
      </c>
      <c r="C73">
        <v>23</v>
      </c>
      <c r="D73">
        <v>37</v>
      </c>
    </row>
    <row r="74" spans="1:4">
      <c r="A74">
        <v>201410</v>
      </c>
      <c r="B74" t="s">
        <v>76</v>
      </c>
      <c r="C74">
        <v>101</v>
      </c>
      <c r="D74">
        <v>188</v>
      </c>
    </row>
    <row r="75" spans="1:4">
      <c r="A75">
        <v>201410</v>
      </c>
      <c r="B75" t="s">
        <v>77</v>
      </c>
      <c r="C75">
        <v>25</v>
      </c>
      <c r="D75">
        <v>57</v>
      </c>
    </row>
    <row r="76" spans="1:4">
      <c r="A76">
        <v>201410</v>
      </c>
      <c r="B76" t="s">
        <v>78</v>
      </c>
      <c r="C76">
        <v>25</v>
      </c>
      <c r="D76">
        <v>78</v>
      </c>
    </row>
    <row r="77" spans="1:4">
      <c r="A77">
        <v>201410</v>
      </c>
      <c r="B77" t="s">
        <v>79</v>
      </c>
      <c r="C77">
        <v>301</v>
      </c>
      <c r="D77">
        <v>632</v>
      </c>
    </row>
    <row r="78" spans="1:4">
      <c r="A78">
        <v>201410</v>
      </c>
      <c r="B78" t="s">
        <v>80</v>
      </c>
      <c r="C78">
        <v>58</v>
      </c>
      <c r="D78">
        <v>141</v>
      </c>
    </row>
    <row r="79" spans="1:4">
      <c r="A79">
        <v>201410</v>
      </c>
      <c r="B79" t="s">
        <v>81</v>
      </c>
      <c r="C79">
        <v>654</v>
      </c>
      <c r="D79">
        <v>1433</v>
      </c>
    </row>
    <row r="80" spans="1:4">
      <c r="A80">
        <v>201410</v>
      </c>
      <c r="B80" t="s">
        <v>82</v>
      </c>
      <c r="C80">
        <v>43</v>
      </c>
      <c r="D80">
        <v>89</v>
      </c>
    </row>
    <row r="81" spans="1:4">
      <c r="A81">
        <v>201410</v>
      </c>
      <c r="B81" t="s">
        <v>83</v>
      </c>
      <c r="C81">
        <v>218</v>
      </c>
      <c r="D81">
        <v>373</v>
      </c>
    </row>
    <row r="82" spans="1:4">
      <c r="A82">
        <v>201410</v>
      </c>
      <c r="B82" t="s">
        <v>84</v>
      </c>
      <c r="C82">
        <v>43</v>
      </c>
      <c r="D82">
        <v>108</v>
      </c>
    </row>
    <row r="83" spans="1:4">
      <c r="A83">
        <v>201410</v>
      </c>
      <c r="B83" t="s">
        <v>85</v>
      </c>
      <c r="C83">
        <v>102</v>
      </c>
      <c r="D83">
        <v>187</v>
      </c>
    </row>
    <row r="84" spans="1:4">
      <c r="A84">
        <v>201410</v>
      </c>
      <c r="B84" t="s">
        <v>86</v>
      </c>
      <c r="C84">
        <v>68</v>
      </c>
      <c r="D84">
        <v>165</v>
      </c>
    </row>
    <row r="85" spans="1:4">
      <c r="A85">
        <v>201410</v>
      </c>
      <c r="B85" t="s">
        <v>87</v>
      </c>
      <c r="C85">
        <v>86</v>
      </c>
      <c r="D85">
        <v>158</v>
      </c>
    </row>
    <row r="86" spans="1:4">
      <c r="A86">
        <v>201410</v>
      </c>
      <c r="B86" t="s">
        <v>88</v>
      </c>
      <c r="C86">
        <v>52</v>
      </c>
      <c r="D86">
        <v>89</v>
      </c>
    </row>
    <row r="87" spans="1:4">
      <c r="A87">
        <v>201410</v>
      </c>
      <c r="B87" t="s">
        <v>89</v>
      </c>
      <c r="C87">
        <v>121</v>
      </c>
      <c r="D87">
        <v>207</v>
      </c>
    </row>
    <row r="88" spans="1:4">
      <c r="A88">
        <v>201410</v>
      </c>
      <c r="B88" t="s">
        <v>90</v>
      </c>
      <c r="C88">
        <v>18</v>
      </c>
      <c r="D88">
        <v>34</v>
      </c>
    </row>
    <row r="89" spans="1:4">
      <c r="A89">
        <v>201410</v>
      </c>
      <c r="B89" t="s">
        <v>91</v>
      </c>
      <c r="C89">
        <v>67</v>
      </c>
      <c r="D89">
        <v>144</v>
      </c>
    </row>
    <row r="90" spans="1:4">
      <c r="A90">
        <v>201410</v>
      </c>
      <c r="B90" t="s">
        <v>92</v>
      </c>
      <c r="C90">
        <v>5</v>
      </c>
      <c r="D90">
        <v>10</v>
      </c>
    </row>
    <row r="91" spans="1:4">
      <c r="A91">
        <v>201410</v>
      </c>
      <c r="B91" t="s">
        <v>93</v>
      </c>
      <c r="C91">
        <v>60</v>
      </c>
      <c r="D91">
        <v>145</v>
      </c>
    </row>
    <row r="92" spans="1:4">
      <c r="A92">
        <v>201410</v>
      </c>
      <c r="B92" t="s">
        <v>94</v>
      </c>
      <c r="C92">
        <v>103</v>
      </c>
      <c r="D92">
        <v>253</v>
      </c>
    </row>
    <row r="93" spans="1:4">
      <c r="A93">
        <v>201410</v>
      </c>
      <c r="B93" t="s">
        <v>95</v>
      </c>
      <c r="C93">
        <v>77</v>
      </c>
      <c r="D93">
        <v>203</v>
      </c>
    </row>
    <row r="94" spans="1:4">
      <c r="A94">
        <v>201410</v>
      </c>
      <c r="B94" t="s">
        <v>96</v>
      </c>
      <c r="C94">
        <v>11</v>
      </c>
      <c r="D94">
        <v>23</v>
      </c>
    </row>
    <row r="95" spans="1:4">
      <c r="A95">
        <v>201410</v>
      </c>
      <c r="B95" t="s">
        <v>97</v>
      </c>
      <c r="C95">
        <v>6</v>
      </c>
      <c r="D95">
        <v>16</v>
      </c>
    </row>
    <row r="96" spans="1:4">
      <c r="A96">
        <v>201410</v>
      </c>
      <c r="B96" t="s">
        <v>98</v>
      </c>
      <c r="C96">
        <v>23</v>
      </c>
      <c r="D96">
        <v>41</v>
      </c>
    </row>
    <row r="97" spans="1:4">
      <c r="A97">
        <v>201410</v>
      </c>
      <c r="B97" t="s">
        <v>99</v>
      </c>
      <c r="C97">
        <v>341</v>
      </c>
      <c r="D97">
        <v>694</v>
      </c>
    </row>
    <row r="98" spans="1:4">
      <c r="A98">
        <v>201410</v>
      </c>
      <c r="B98" t="s">
        <v>100</v>
      </c>
      <c r="C98">
        <v>289</v>
      </c>
      <c r="D98">
        <v>615</v>
      </c>
    </row>
    <row r="99" spans="1:4">
      <c r="A99">
        <v>201410</v>
      </c>
      <c r="B99" t="s">
        <v>101</v>
      </c>
      <c r="C99">
        <v>60</v>
      </c>
      <c r="D99">
        <v>152</v>
      </c>
    </row>
    <row r="100" spans="1:4">
      <c r="A100">
        <v>201410</v>
      </c>
      <c r="B100" t="s">
        <v>102</v>
      </c>
      <c r="C100">
        <v>44</v>
      </c>
      <c r="D100">
        <v>74</v>
      </c>
    </row>
    <row r="101" spans="1:4">
      <c r="A101">
        <v>201410</v>
      </c>
      <c r="B101" t="s">
        <v>103</v>
      </c>
      <c r="C101">
        <v>17</v>
      </c>
      <c r="D101">
        <v>28</v>
      </c>
    </row>
    <row r="103" spans="1:4">
      <c r="A103">
        <v>201410</v>
      </c>
      <c r="C103">
        <v>15559</v>
      </c>
      <c r="D103">
        <v>32078</v>
      </c>
    </row>
  </sheetData>
  <pageMargins left="0.7" right="0.7" top="0.75" bottom="0.75" header="0.3" footer="0.3"/>
  <tableParts count="1">
    <tablePart r:id="rId1"/>
  </tablePart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201409</v>
      </c>
      <c r="B2" t="s">
        <v>4</v>
      </c>
      <c r="C2">
        <v>291</v>
      </c>
      <c r="D2">
        <v>543</v>
      </c>
    </row>
    <row r="3" spans="1:4">
      <c r="A3">
        <v>201409</v>
      </c>
      <c r="B3" t="s">
        <v>5</v>
      </c>
      <c r="C3">
        <v>52</v>
      </c>
      <c r="D3">
        <v>76</v>
      </c>
    </row>
    <row r="4" spans="1:4">
      <c r="A4">
        <v>201409</v>
      </c>
      <c r="B4" t="s">
        <v>6</v>
      </c>
      <c r="C4">
        <v>25</v>
      </c>
      <c r="D4">
        <v>50</v>
      </c>
    </row>
    <row r="5" spans="1:4">
      <c r="A5">
        <v>201409</v>
      </c>
      <c r="B5" t="s">
        <v>7</v>
      </c>
      <c r="C5">
        <v>100</v>
      </c>
      <c r="D5">
        <v>178</v>
      </c>
    </row>
    <row r="6" spans="1:4">
      <c r="A6">
        <v>201409</v>
      </c>
      <c r="B6" t="s">
        <v>8</v>
      </c>
      <c r="C6">
        <v>18</v>
      </c>
      <c r="D6">
        <v>28</v>
      </c>
    </row>
    <row r="7" spans="1:4">
      <c r="A7">
        <v>201409</v>
      </c>
      <c r="B7" t="s">
        <v>9</v>
      </c>
      <c r="C7">
        <v>14</v>
      </c>
      <c r="D7">
        <v>17</v>
      </c>
    </row>
    <row r="8" spans="1:4">
      <c r="A8">
        <v>201409</v>
      </c>
      <c r="B8" t="s">
        <v>10</v>
      </c>
      <c r="C8">
        <v>132</v>
      </c>
      <c r="D8">
        <v>243</v>
      </c>
    </row>
    <row r="9" spans="1:4">
      <c r="A9">
        <v>201409</v>
      </c>
      <c r="B9" t="s">
        <v>11</v>
      </c>
      <c r="C9">
        <v>62</v>
      </c>
      <c r="D9">
        <v>118</v>
      </c>
    </row>
    <row r="10" spans="1:4">
      <c r="A10">
        <v>201409</v>
      </c>
      <c r="B10" t="s">
        <v>12</v>
      </c>
      <c r="C10">
        <v>169</v>
      </c>
      <c r="D10">
        <v>340</v>
      </c>
    </row>
    <row r="11" spans="1:4">
      <c r="A11">
        <v>201409</v>
      </c>
      <c r="B11" t="s">
        <v>13</v>
      </c>
      <c r="C11">
        <v>180</v>
      </c>
      <c r="D11">
        <v>322</v>
      </c>
    </row>
    <row r="12" spans="1:4">
      <c r="A12">
        <v>201409</v>
      </c>
      <c r="B12" t="s">
        <v>14</v>
      </c>
      <c r="C12">
        <v>287</v>
      </c>
      <c r="D12">
        <v>526</v>
      </c>
    </row>
    <row r="13" spans="1:4">
      <c r="A13">
        <v>201409</v>
      </c>
      <c r="B13" t="s">
        <v>15</v>
      </c>
      <c r="C13">
        <v>183</v>
      </c>
      <c r="D13">
        <v>351</v>
      </c>
    </row>
    <row r="14" spans="1:4">
      <c r="A14">
        <v>201409</v>
      </c>
      <c r="B14" t="s">
        <v>16</v>
      </c>
      <c r="C14">
        <v>242</v>
      </c>
      <c r="D14">
        <v>427</v>
      </c>
    </row>
    <row r="15" spans="1:4">
      <c r="A15">
        <v>201409</v>
      </c>
      <c r="B15" t="s">
        <v>17</v>
      </c>
      <c r="C15">
        <v>60</v>
      </c>
      <c r="D15">
        <v>86</v>
      </c>
    </row>
    <row r="16" spans="1:4">
      <c r="A16">
        <v>201409</v>
      </c>
      <c r="B16" t="s">
        <v>18</v>
      </c>
      <c r="C16">
        <v>13</v>
      </c>
      <c r="D16">
        <v>23</v>
      </c>
    </row>
    <row r="17" spans="1:4">
      <c r="A17">
        <v>201409</v>
      </c>
      <c r="B17" t="s">
        <v>19</v>
      </c>
      <c r="C17">
        <v>100</v>
      </c>
      <c r="D17">
        <v>184</v>
      </c>
    </row>
    <row r="18" spans="1:4">
      <c r="A18">
        <v>201409</v>
      </c>
      <c r="B18" t="s">
        <v>20</v>
      </c>
      <c r="C18">
        <v>47</v>
      </c>
      <c r="D18">
        <v>78</v>
      </c>
    </row>
    <row r="19" spans="1:4">
      <c r="A19">
        <v>201409</v>
      </c>
      <c r="B19" t="s">
        <v>21</v>
      </c>
      <c r="C19">
        <v>151</v>
      </c>
      <c r="D19">
        <v>276</v>
      </c>
    </row>
    <row r="20" spans="1:4">
      <c r="A20">
        <v>201409</v>
      </c>
      <c r="B20" t="s">
        <v>22</v>
      </c>
      <c r="C20">
        <v>55</v>
      </c>
      <c r="D20">
        <v>99</v>
      </c>
    </row>
    <row r="21" spans="1:4">
      <c r="A21">
        <v>201409</v>
      </c>
      <c r="B21" t="s">
        <v>23</v>
      </c>
      <c r="C21">
        <v>28</v>
      </c>
      <c r="D21">
        <v>44</v>
      </c>
    </row>
    <row r="22" spans="1:4">
      <c r="A22">
        <v>201409</v>
      </c>
      <c r="B22" t="s">
        <v>24</v>
      </c>
      <c r="C22">
        <v>43</v>
      </c>
      <c r="D22">
        <v>71</v>
      </c>
    </row>
    <row r="23" spans="1:4">
      <c r="A23">
        <v>201409</v>
      </c>
      <c r="B23" t="s">
        <v>25</v>
      </c>
      <c r="C23">
        <v>14</v>
      </c>
      <c r="D23">
        <v>19</v>
      </c>
    </row>
    <row r="24" spans="1:4">
      <c r="A24">
        <v>201409</v>
      </c>
      <c r="B24" t="s">
        <v>26</v>
      </c>
      <c r="C24">
        <v>335</v>
      </c>
      <c r="D24">
        <v>590</v>
      </c>
    </row>
    <row r="25" spans="1:4">
      <c r="A25">
        <v>201409</v>
      </c>
      <c r="B25" t="s">
        <v>27</v>
      </c>
      <c r="C25">
        <v>219</v>
      </c>
      <c r="D25">
        <v>447</v>
      </c>
    </row>
    <row r="26" spans="1:4">
      <c r="A26">
        <v>201409</v>
      </c>
      <c r="B26" t="s">
        <v>28</v>
      </c>
      <c r="C26">
        <v>220</v>
      </c>
      <c r="D26">
        <v>448</v>
      </c>
    </row>
    <row r="27" spans="1:4">
      <c r="A27">
        <v>201409</v>
      </c>
      <c r="B27" t="s">
        <v>29</v>
      </c>
      <c r="C27">
        <v>1178</v>
      </c>
      <c r="D27">
        <v>2332</v>
      </c>
    </row>
    <row r="28" spans="1:4">
      <c r="A28">
        <v>201409</v>
      </c>
      <c r="B28" t="s">
        <v>30</v>
      </c>
      <c r="C28">
        <v>20</v>
      </c>
      <c r="D28">
        <v>29</v>
      </c>
    </row>
    <row r="29" spans="1:4">
      <c r="A29">
        <v>201409</v>
      </c>
      <c r="B29" t="s">
        <v>31</v>
      </c>
      <c r="C29">
        <v>32</v>
      </c>
      <c r="D29">
        <v>49</v>
      </c>
    </row>
    <row r="30" spans="1:4">
      <c r="A30">
        <v>201409</v>
      </c>
      <c r="B30" t="s">
        <v>32</v>
      </c>
      <c r="C30">
        <v>273</v>
      </c>
      <c r="D30">
        <v>477</v>
      </c>
    </row>
    <row r="31" spans="1:4">
      <c r="A31">
        <v>201409</v>
      </c>
      <c r="B31" t="s">
        <v>33</v>
      </c>
      <c r="C31">
        <v>59</v>
      </c>
      <c r="D31">
        <v>116</v>
      </c>
    </row>
    <row r="32" spans="1:4">
      <c r="A32">
        <v>201409</v>
      </c>
      <c r="B32" t="s">
        <v>34</v>
      </c>
      <c r="C32">
        <v>125</v>
      </c>
      <c r="D32">
        <v>234</v>
      </c>
    </row>
    <row r="33" spans="1:4">
      <c r="A33">
        <v>201409</v>
      </c>
      <c r="B33" t="s">
        <v>35</v>
      </c>
      <c r="C33">
        <v>497</v>
      </c>
      <c r="D33">
        <v>895</v>
      </c>
    </row>
    <row r="34" spans="1:4">
      <c r="A34">
        <v>201409</v>
      </c>
      <c r="B34" t="s">
        <v>36</v>
      </c>
      <c r="C34">
        <v>263</v>
      </c>
      <c r="D34">
        <v>551</v>
      </c>
    </row>
    <row r="35" spans="1:4">
      <c r="A35">
        <v>201409</v>
      </c>
      <c r="B35" t="s">
        <v>37</v>
      </c>
      <c r="C35">
        <v>491</v>
      </c>
      <c r="D35">
        <v>931</v>
      </c>
    </row>
    <row r="36" spans="1:4">
      <c r="A36">
        <v>201409</v>
      </c>
      <c r="B36" t="s">
        <v>38</v>
      </c>
      <c r="C36">
        <v>79</v>
      </c>
      <c r="D36">
        <v>139</v>
      </c>
    </row>
    <row r="37" spans="1:4">
      <c r="A37">
        <v>201409</v>
      </c>
      <c r="B37" t="s">
        <v>39</v>
      </c>
      <c r="C37">
        <v>363</v>
      </c>
      <c r="D37">
        <v>579</v>
      </c>
    </row>
    <row r="38" spans="1:4">
      <c r="A38">
        <v>201409</v>
      </c>
      <c r="B38" t="s">
        <v>40</v>
      </c>
      <c r="C38">
        <v>26</v>
      </c>
      <c r="D38">
        <v>48</v>
      </c>
    </row>
    <row r="39" spans="1:4">
      <c r="A39">
        <v>201409</v>
      </c>
      <c r="B39" t="s">
        <v>41</v>
      </c>
      <c r="C39">
        <v>17</v>
      </c>
      <c r="D39">
        <v>27</v>
      </c>
    </row>
    <row r="40" spans="1:4">
      <c r="A40">
        <v>201409</v>
      </c>
      <c r="B40" t="s">
        <v>42</v>
      </c>
      <c r="C40">
        <v>89</v>
      </c>
      <c r="D40">
        <v>140</v>
      </c>
    </row>
    <row r="41" spans="1:4">
      <c r="A41">
        <v>201409</v>
      </c>
      <c r="B41" t="s">
        <v>43</v>
      </c>
      <c r="C41">
        <v>54</v>
      </c>
      <c r="D41">
        <v>91</v>
      </c>
    </row>
    <row r="42" spans="1:4">
      <c r="A42">
        <v>201409</v>
      </c>
      <c r="B42" t="s">
        <v>44</v>
      </c>
      <c r="C42">
        <v>866</v>
      </c>
      <c r="D42">
        <v>1810</v>
      </c>
    </row>
    <row r="43" spans="1:4">
      <c r="A43">
        <v>201409</v>
      </c>
      <c r="B43" t="s">
        <v>45</v>
      </c>
      <c r="C43">
        <v>181</v>
      </c>
      <c r="D43">
        <v>287</v>
      </c>
    </row>
    <row r="44" spans="1:4">
      <c r="A44">
        <v>201409</v>
      </c>
      <c r="B44" t="s">
        <v>46</v>
      </c>
      <c r="C44">
        <v>167</v>
      </c>
      <c r="D44">
        <v>312</v>
      </c>
    </row>
    <row r="45" spans="1:4">
      <c r="A45">
        <v>201409</v>
      </c>
      <c r="B45" t="s">
        <v>47</v>
      </c>
      <c r="C45">
        <v>151</v>
      </c>
      <c r="D45">
        <v>266</v>
      </c>
    </row>
    <row r="46" spans="1:4">
      <c r="A46">
        <v>201409</v>
      </c>
      <c r="B46" t="s">
        <v>48</v>
      </c>
      <c r="C46">
        <v>152</v>
      </c>
      <c r="D46">
        <v>251</v>
      </c>
    </row>
    <row r="47" spans="1:4">
      <c r="A47">
        <v>201409</v>
      </c>
      <c r="B47" t="s">
        <v>49</v>
      </c>
      <c r="C47">
        <v>52</v>
      </c>
      <c r="D47">
        <v>98</v>
      </c>
    </row>
    <row r="48" spans="1:4">
      <c r="A48">
        <v>201409</v>
      </c>
      <c r="B48" t="s">
        <v>50</v>
      </c>
      <c r="C48">
        <v>88</v>
      </c>
      <c r="D48">
        <v>149</v>
      </c>
    </row>
    <row r="49" spans="1:4">
      <c r="A49">
        <v>201409</v>
      </c>
      <c r="B49" t="s">
        <v>51</v>
      </c>
      <c r="C49">
        <v>11</v>
      </c>
      <c r="D49">
        <v>17</v>
      </c>
    </row>
    <row r="50" spans="1:4">
      <c r="A50">
        <v>201409</v>
      </c>
      <c r="B50" t="s">
        <v>52</v>
      </c>
      <c r="C50">
        <v>229</v>
      </c>
      <c r="D50">
        <v>393</v>
      </c>
    </row>
    <row r="51" spans="1:4">
      <c r="A51">
        <v>201409</v>
      </c>
      <c r="B51" t="s">
        <v>53</v>
      </c>
      <c r="C51">
        <v>28</v>
      </c>
      <c r="D51">
        <v>43</v>
      </c>
    </row>
    <row r="52" spans="1:4">
      <c r="A52">
        <v>201409</v>
      </c>
      <c r="B52" t="s">
        <v>54</v>
      </c>
      <c r="C52">
        <v>244</v>
      </c>
      <c r="D52">
        <v>408</v>
      </c>
    </row>
    <row r="53" spans="1:4">
      <c r="A53">
        <v>201409</v>
      </c>
      <c r="B53" t="s">
        <v>55</v>
      </c>
      <c r="C53">
        <v>21</v>
      </c>
      <c r="D53">
        <v>37</v>
      </c>
    </row>
    <row r="54" spans="1:4">
      <c r="A54">
        <v>201409</v>
      </c>
      <c r="B54" t="s">
        <v>56</v>
      </c>
      <c r="C54">
        <v>82</v>
      </c>
      <c r="D54">
        <v>171</v>
      </c>
    </row>
    <row r="55" spans="1:4">
      <c r="A55">
        <v>201409</v>
      </c>
      <c r="B55" t="s">
        <v>57</v>
      </c>
      <c r="C55">
        <v>153</v>
      </c>
      <c r="D55">
        <v>321</v>
      </c>
    </row>
    <row r="56" spans="1:4">
      <c r="A56">
        <v>201409</v>
      </c>
      <c r="B56" t="s">
        <v>58</v>
      </c>
      <c r="C56">
        <v>110</v>
      </c>
      <c r="D56">
        <v>172</v>
      </c>
    </row>
    <row r="57" spans="1:4">
      <c r="A57">
        <v>201409</v>
      </c>
      <c r="B57" t="s">
        <v>59</v>
      </c>
      <c r="C57">
        <v>1</v>
      </c>
      <c r="D57">
        <v>1</v>
      </c>
    </row>
    <row r="58" spans="1:4">
      <c r="A58">
        <v>201409</v>
      </c>
      <c r="B58" t="s">
        <v>60</v>
      </c>
      <c r="C58">
        <v>25</v>
      </c>
      <c r="D58">
        <v>34</v>
      </c>
    </row>
    <row r="59" spans="1:4">
      <c r="A59">
        <v>201409</v>
      </c>
      <c r="B59" t="s">
        <v>61</v>
      </c>
      <c r="C59">
        <v>47</v>
      </c>
      <c r="D59">
        <v>90</v>
      </c>
    </row>
    <row r="60" spans="1:4">
      <c r="A60">
        <v>201409</v>
      </c>
      <c r="B60" t="s">
        <v>62</v>
      </c>
      <c r="C60">
        <v>91</v>
      </c>
      <c r="D60">
        <v>158</v>
      </c>
    </row>
    <row r="61" spans="1:4">
      <c r="A61">
        <v>201409</v>
      </c>
      <c r="B61" t="s">
        <v>63</v>
      </c>
      <c r="C61">
        <v>2808</v>
      </c>
      <c r="D61">
        <v>6174</v>
      </c>
    </row>
    <row r="62" spans="1:4">
      <c r="A62">
        <v>201409</v>
      </c>
      <c r="B62" t="s">
        <v>64</v>
      </c>
      <c r="C62">
        <v>8</v>
      </c>
      <c r="D62">
        <v>10</v>
      </c>
    </row>
    <row r="63" spans="1:4">
      <c r="A63">
        <v>201409</v>
      </c>
      <c r="B63" t="s">
        <v>65</v>
      </c>
      <c r="C63">
        <v>55</v>
      </c>
      <c r="D63">
        <v>109</v>
      </c>
    </row>
    <row r="64" spans="1:4">
      <c r="A64">
        <v>201409</v>
      </c>
      <c r="B64" t="s">
        <v>66</v>
      </c>
      <c r="C64">
        <v>75</v>
      </c>
      <c r="D64">
        <v>148</v>
      </c>
    </row>
    <row r="65" spans="1:4">
      <c r="A65">
        <v>201409</v>
      </c>
      <c r="B65" t="s">
        <v>67</v>
      </c>
      <c r="C65">
        <v>130</v>
      </c>
      <c r="D65">
        <v>231</v>
      </c>
    </row>
    <row r="66" spans="1:4">
      <c r="A66">
        <v>201409</v>
      </c>
      <c r="B66" t="s">
        <v>68</v>
      </c>
      <c r="C66">
        <v>322</v>
      </c>
      <c r="D66">
        <v>586</v>
      </c>
    </row>
    <row r="67" spans="1:4">
      <c r="A67">
        <v>201409</v>
      </c>
      <c r="B67" t="s">
        <v>69</v>
      </c>
      <c r="C67">
        <v>69</v>
      </c>
      <c r="D67">
        <v>134</v>
      </c>
    </row>
    <row r="68" spans="1:4">
      <c r="A68">
        <v>201409</v>
      </c>
      <c r="B68" t="s">
        <v>70</v>
      </c>
      <c r="C68">
        <v>275</v>
      </c>
      <c r="D68">
        <v>564</v>
      </c>
    </row>
    <row r="69" spans="1:4">
      <c r="A69">
        <v>201409</v>
      </c>
      <c r="B69" t="s">
        <v>71</v>
      </c>
      <c r="C69">
        <v>173</v>
      </c>
      <c r="D69">
        <v>356</v>
      </c>
    </row>
    <row r="70" spans="1:4">
      <c r="A70">
        <v>201409</v>
      </c>
      <c r="B70" t="s">
        <v>72</v>
      </c>
      <c r="C70">
        <v>14</v>
      </c>
      <c r="D70">
        <v>30</v>
      </c>
    </row>
    <row r="71" spans="1:4">
      <c r="A71">
        <v>201409</v>
      </c>
      <c r="B71" t="s">
        <v>73</v>
      </c>
      <c r="C71">
        <v>101</v>
      </c>
      <c r="D71">
        <v>206</v>
      </c>
    </row>
    <row r="72" spans="1:4">
      <c r="A72">
        <v>201409</v>
      </c>
      <c r="B72" t="s">
        <v>74</v>
      </c>
      <c r="C72">
        <v>96</v>
      </c>
      <c r="D72">
        <v>170</v>
      </c>
    </row>
    <row r="73" spans="1:4">
      <c r="A73">
        <v>201409</v>
      </c>
      <c r="B73" t="s">
        <v>75</v>
      </c>
      <c r="C73">
        <v>23</v>
      </c>
      <c r="D73">
        <v>35</v>
      </c>
    </row>
    <row r="74" spans="1:4">
      <c r="A74">
        <v>201409</v>
      </c>
      <c r="B74" t="s">
        <v>76</v>
      </c>
      <c r="C74">
        <v>115</v>
      </c>
      <c r="D74">
        <v>215</v>
      </c>
    </row>
    <row r="75" spans="1:4">
      <c r="A75">
        <v>201409</v>
      </c>
      <c r="B75" t="s">
        <v>77</v>
      </c>
      <c r="C75">
        <v>367</v>
      </c>
      <c r="D75">
        <v>746</v>
      </c>
    </row>
    <row r="76" spans="1:4">
      <c r="A76">
        <v>201409</v>
      </c>
      <c r="B76" t="s">
        <v>78</v>
      </c>
      <c r="C76">
        <v>38</v>
      </c>
      <c r="D76">
        <v>59</v>
      </c>
    </row>
    <row r="77" spans="1:4">
      <c r="A77">
        <v>201409</v>
      </c>
      <c r="B77" t="s">
        <v>79</v>
      </c>
      <c r="C77">
        <v>308</v>
      </c>
      <c r="D77">
        <v>628</v>
      </c>
    </row>
    <row r="78" spans="1:4">
      <c r="A78">
        <v>201409</v>
      </c>
      <c r="B78" t="s">
        <v>80</v>
      </c>
      <c r="C78">
        <v>171</v>
      </c>
      <c r="D78">
        <v>322</v>
      </c>
    </row>
    <row r="79" spans="1:4">
      <c r="A79">
        <v>201409</v>
      </c>
      <c r="B79" t="s">
        <v>81</v>
      </c>
      <c r="C79">
        <v>632</v>
      </c>
      <c r="D79">
        <v>1269</v>
      </c>
    </row>
    <row r="80" spans="1:4">
      <c r="A80">
        <v>201409</v>
      </c>
      <c r="B80" t="s">
        <v>82</v>
      </c>
      <c r="C80">
        <v>244</v>
      </c>
      <c r="D80">
        <v>442</v>
      </c>
    </row>
    <row r="81" spans="1:4">
      <c r="A81">
        <v>201409</v>
      </c>
      <c r="B81" t="s">
        <v>83</v>
      </c>
      <c r="C81">
        <v>240</v>
      </c>
      <c r="D81">
        <v>402</v>
      </c>
    </row>
    <row r="82" spans="1:4">
      <c r="A82">
        <v>201409</v>
      </c>
      <c r="B82" t="s">
        <v>84</v>
      </c>
      <c r="C82">
        <v>212</v>
      </c>
      <c r="D82">
        <v>386</v>
      </c>
    </row>
    <row r="83" spans="1:4">
      <c r="A83">
        <v>201409</v>
      </c>
      <c r="B83" t="s">
        <v>85</v>
      </c>
      <c r="C83">
        <v>105</v>
      </c>
      <c r="D83">
        <v>185</v>
      </c>
    </row>
    <row r="84" spans="1:4">
      <c r="A84">
        <v>201409</v>
      </c>
      <c r="B84" t="s">
        <v>86</v>
      </c>
      <c r="C84">
        <v>259</v>
      </c>
      <c r="D84">
        <v>547</v>
      </c>
    </row>
    <row r="85" spans="1:4">
      <c r="A85">
        <v>201409</v>
      </c>
      <c r="B85" t="s">
        <v>87</v>
      </c>
      <c r="C85">
        <v>91</v>
      </c>
      <c r="D85">
        <v>171</v>
      </c>
    </row>
    <row r="86" spans="1:4">
      <c r="A86">
        <v>201409</v>
      </c>
      <c r="B86" t="s">
        <v>88</v>
      </c>
      <c r="C86">
        <v>59</v>
      </c>
      <c r="D86">
        <v>101</v>
      </c>
    </row>
    <row r="87" spans="1:4">
      <c r="A87">
        <v>201409</v>
      </c>
      <c r="B87" t="s">
        <v>89</v>
      </c>
      <c r="C87">
        <v>117</v>
      </c>
      <c r="D87">
        <v>204</v>
      </c>
    </row>
    <row r="88" spans="1:4">
      <c r="A88">
        <v>201409</v>
      </c>
      <c r="B88" t="s">
        <v>90</v>
      </c>
      <c r="C88">
        <v>15</v>
      </c>
      <c r="D88">
        <v>20</v>
      </c>
    </row>
    <row r="89" spans="1:4">
      <c r="A89">
        <v>201409</v>
      </c>
      <c r="B89" t="s">
        <v>91</v>
      </c>
      <c r="C89">
        <v>61</v>
      </c>
      <c r="D89">
        <v>125</v>
      </c>
    </row>
    <row r="90" spans="1:4">
      <c r="A90">
        <v>201409</v>
      </c>
      <c r="B90" t="s">
        <v>92</v>
      </c>
      <c r="C90">
        <v>6</v>
      </c>
      <c r="D90">
        <v>11</v>
      </c>
    </row>
    <row r="91" spans="1:4">
      <c r="A91">
        <v>201409</v>
      </c>
      <c r="B91" t="s">
        <v>93</v>
      </c>
      <c r="C91">
        <v>235</v>
      </c>
      <c r="D91">
        <v>466</v>
      </c>
    </row>
    <row r="92" spans="1:4">
      <c r="A92">
        <v>201409</v>
      </c>
      <c r="B92" t="s">
        <v>94</v>
      </c>
      <c r="C92">
        <v>161</v>
      </c>
      <c r="D92">
        <v>310</v>
      </c>
    </row>
    <row r="93" spans="1:4">
      <c r="A93">
        <v>201409</v>
      </c>
      <c r="B93" t="s">
        <v>95</v>
      </c>
      <c r="C93">
        <v>1002</v>
      </c>
      <c r="D93">
        <v>2082</v>
      </c>
    </row>
    <row r="94" spans="1:4">
      <c r="A94">
        <v>201409</v>
      </c>
      <c r="B94" t="s">
        <v>96</v>
      </c>
      <c r="C94">
        <v>61</v>
      </c>
      <c r="D94">
        <v>130</v>
      </c>
    </row>
    <row r="95" spans="1:4">
      <c r="A95">
        <v>201409</v>
      </c>
      <c r="B95" t="s">
        <v>97</v>
      </c>
      <c r="C95">
        <v>50</v>
      </c>
      <c r="D95">
        <v>100</v>
      </c>
    </row>
    <row r="96" spans="1:4">
      <c r="A96">
        <v>201409</v>
      </c>
      <c r="B96" t="s">
        <v>98</v>
      </c>
      <c r="C96">
        <v>26</v>
      </c>
      <c r="D96">
        <v>46</v>
      </c>
    </row>
    <row r="97" spans="1:4">
      <c r="A97">
        <v>201409</v>
      </c>
      <c r="B97" t="s">
        <v>99</v>
      </c>
      <c r="C97">
        <v>336</v>
      </c>
      <c r="D97">
        <v>650</v>
      </c>
    </row>
    <row r="98" spans="1:4">
      <c r="A98">
        <v>201409</v>
      </c>
      <c r="B98" t="s">
        <v>100</v>
      </c>
      <c r="C98">
        <v>273</v>
      </c>
      <c r="D98">
        <v>569</v>
      </c>
    </row>
    <row r="99" spans="1:4">
      <c r="A99">
        <v>201409</v>
      </c>
      <c r="B99" t="s">
        <v>101</v>
      </c>
      <c r="C99">
        <v>232</v>
      </c>
      <c r="D99">
        <v>431</v>
      </c>
    </row>
    <row r="100" spans="1:4">
      <c r="A100">
        <v>201409</v>
      </c>
      <c r="B100" t="s">
        <v>102</v>
      </c>
      <c r="C100">
        <v>45</v>
      </c>
      <c r="D100">
        <v>77</v>
      </c>
    </row>
    <row r="101" spans="1:4">
      <c r="A101">
        <v>201409</v>
      </c>
      <c r="B101" t="s">
        <v>103</v>
      </c>
      <c r="C101">
        <v>15</v>
      </c>
      <c r="D101">
        <v>23</v>
      </c>
    </row>
    <row r="103" spans="1:4">
      <c r="A103">
        <v>201409</v>
      </c>
      <c r="C103">
        <f>SUM(C2:C102)</f>
        <v>18930</v>
      </c>
      <c r="D103">
        <f>SUM(D2:D102)</f>
        <v>36710</v>
      </c>
    </row>
  </sheetData>
  <pageMargins left="0.7" right="0.7" top="0.75" bottom="0.75" header="0.3" footer="0.3"/>
  <tableParts count="1">
    <tablePart r:id="rId1"/>
  </tablePart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3"/>
  <dimension ref="A1:D101"/>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201408</v>
      </c>
      <c r="B2" t="s">
        <v>4</v>
      </c>
      <c r="C2">
        <v>28</v>
      </c>
      <c r="D2">
        <v>70</v>
      </c>
    </row>
    <row r="3" spans="1:4">
      <c r="A3">
        <v>201408</v>
      </c>
      <c r="B3" t="s">
        <v>5</v>
      </c>
      <c r="C3">
        <v>4</v>
      </c>
      <c r="D3">
        <v>7</v>
      </c>
    </row>
    <row r="4" spans="1:4">
      <c r="A4">
        <v>201408</v>
      </c>
      <c r="B4" t="s">
        <v>6</v>
      </c>
      <c r="C4">
        <v>1</v>
      </c>
      <c r="D4">
        <v>2</v>
      </c>
    </row>
    <row r="5" spans="1:4">
      <c r="A5">
        <v>201408</v>
      </c>
      <c r="B5" t="s">
        <v>7</v>
      </c>
      <c r="C5">
        <v>7</v>
      </c>
      <c r="D5">
        <v>18</v>
      </c>
    </row>
    <row r="6" spans="1:4">
      <c r="A6">
        <v>201408</v>
      </c>
      <c r="B6" t="s">
        <v>8</v>
      </c>
      <c r="C6">
        <v>4</v>
      </c>
      <c r="D6">
        <v>11</v>
      </c>
    </row>
    <row r="7" spans="1:4">
      <c r="A7">
        <v>201408</v>
      </c>
      <c r="B7" t="s">
        <v>9</v>
      </c>
      <c r="C7">
        <v>2</v>
      </c>
      <c r="D7">
        <v>5</v>
      </c>
    </row>
    <row r="8" spans="1:4">
      <c r="A8">
        <v>201408</v>
      </c>
      <c r="B8" t="s">
        <v>10</v>
      </c>
      <c r="C8">
        <v>15</v>
      </c>
      <c r="D8">
        <v>37</v>
      </c>
    </row>
    <row r="9" spans="1:4">
      <c r="A9">
        <v>201408</v>
      </c>
      <c r="B9" t="s">
        <v>11</v>
      </c>
      <c r="C9">
        <v>3</v>
      </c>
      <c r="D9">
        <v>7</v>
      </c>
    </row>
    <row r="10" spans="1:4">
      <c r="A10">
        <v>201408</v>
      </c>
      <c r="B10" t="s">
        <v>12</v>
      </c>
      <c r="C10">
        <v>15</v>
      </c>
      <c r="D10">
        <v>36</v>
      </c>
    </row>
    <row r="11" spans="1:4">
      <c r="A11">
        <v>201408</v>
      </c>
      <c r="B11" t="s">
        <v>13</v>
      </c>
      <c r="C11">
        <v>15</v>
      </c>
      <c r="D11">
        <v>32</v>
      </c>
    </row>
    <row r="12" spans="1:4">
      <c r="A12">
        <v>201408</v>
      </c>
      <c r="B12" t="s">
        <v>14</v>
      </c>
      <c r="C12">
        <v>281</v>
      </c>
      <c r="D12">
        <v>530</v>
      </c>
    </row>
    <row r="13" spans="1:4">
      <c r="A13">
        <v>201408</v>
      </c>
      <c r="B13" t="s">
        <v>15</v>
      </c>
      <c r="C13">
        <v>39</v>
      </c>
      <c r="D13">
        <v>86</v>
      </c>
    </row>
    <row r="14" spans="1:4">
      <c r="A14">
        <v>201408</v>
      </c>
      <c r="B14" t="s">
        <v>16</v>
      </c>
      <c r="C14">
        <v>17</v>
      </c>
      <c r="D14">
        <v>42</v>
      </c>
    </row>
    <row r="15" spans="1:4">
      <c r="A15">
        <v>201408</v>
      </c>
      <c r="B15" t="s">
        <v>17</v>
      </c>
      <c r="C15">
        <v>5</v>
      </c>
      <c r="D15">
        <v>7</v>
      </c>
    </row>
    <row r="16" spans="1:4">
      <c r="A16">
        <v>201408</v>
      </c>
      <c r="B16" t="s">
        <v>18</v>
      </c>
      <c r="C16">
        <v>1</v>
      </c>
      <c r="D16">
        <v>4</v>
      </c>
    </row>
    <row r="17" spans="1:4">
      <c r="A17">
        <v>201408</v>
      </c>
      <c r="B17" t="s">
        <v>19</v>
      </c>
      <c r="C17">
        <v>72</v>
      </c>
      <c r="D17">
        <v>137</v>
      </c>
    </row>
    <row r="18" spans="1:4">
      <c r="A18">
        <v>201408</v>
      </c>
      <c r="B18" t="s">
        <v>20</v>
      </c>
      <c r="C18">
        <v>8</v>
      </c>
      <c r="D18">
        <v>17</v>
      </c>
    </row>
    <row r="19" spans="1:4">
      <c r="A19">
        <v>201408</v>
      </c>
      <c r="B19" t="s">
        <v>21</v>
      </c>
      <c r="C19">
        <v>31</v>
      </c>
      <c r="D19">
        <v>66</v>
      </c>
    </row>
    <row r="20" spans="1:4">
      <c r="A20">
        <v>201408</v>
      </c>
      <c r="B20" t="s">
        <v>22</v>
      </c>
      <c r="C20">
        <v>14</v>
      </c>
      <c r="D20">
        <v>36</v>
      </c>
    </row>
    <row r="21" spans="1:4">
      <c r="A21">
        <v>201408</v>
      </c>
      <c r="B21" t="s">
        <v>23</v>
      </c>
      <c r="C21">
        <v>1</v>
      </c>
      <c r="D21">
        <v>2</v>
      </c>
    </row>
    <row r="22" spans="1:4">
      <c r="A22">
        <v>201408</v>
      </c>
      <c r="B22" t="s">
        <v>24</v>
      </c>
      <c r="C22">
        <v>1</v>
      </c>
      <c r="D22">
        <v>3</v>
      </c>
    </row>
    <row r="23" spans="1:4">
      <c r="A23">
        <v>201408</v>
      </c>
      <c r="B23" t="s">
        <v>25</v>
      </c>
      <c r="C23">
        <v>4</v>
      </c>
      <c r="D23">
        <v>7</v>
      </c>
    </row>
    <row r="24" spans="1:4">
      <c r="A24">
        <v>201408</v>
      </c>
      <c r="B24" t="s">
        <v>26</v>
      </c>
      <c r="C24">
        <v>297</v>
      </c>
      <c r="D24">
        <v>533</v>
      </c>
    </row>
    <row r="25" spans="1:4">
      <c r="A25">
        <v>201408</v>
      </c>
      <c r="B25" t="s">
        <v>27</v>
      </c>
      <c r="C25">
        <v>7</v>
      </c>
      <c r="D25">
        <v>20</v>
      </c>
    </row>
    <row r="26" spans="1:4">
      <c r="A26">
        <v>201408</v>
      </c>
      <c r="B26" t="s">
        <v>28</v>
      </c>
      <c r="C26">
        <v>31</v>
      </c>
      <c r="D26">
        <v>74</v>
      </c>
    </row>
    <row r="27" spans="1:4">
      <c r="A27">
        <v>201408</v>
      </c>
      <c r="B27" t="s">
        <v>29</v>
      </c>
      <c r="C27">
        <v>487</v>
      </c>
      <c r="D27">
        <v>1246</v>
      </c>
    </row>
    <row r="28" spans="1:4">
      <c r="A28">
        <v>201408</v>
      </c>
      <c r="B28" t="s">
        <v>30</v>
      </c>
      <c r="C28">
        <v>3</v>
      </c>
      <c r="D28">
        <v>4</v>
      </c>
    </row>
    <row r="29" spans="1:4">
      <c r="A29">
        <v>201408</v>
      </c>
      <c r="B29" t="s">
        <v>31</v>
      </c>
      <c r="C29">
        <v>22</v>
      </c>
      <c r="D29">
        <v>34</v>
      </c>
    </row>
    <row r="30" spans="1:4">
      <c r="A30">
        <v>201408</v>
      </c>
      <c r="B30" t="s">
        <v>32</v>
      </c>
      <c r="C30">
        <v>11</v>
      </c>
      <c r="D30">
        <v>30</v>
      </c>
    </row>
    <row r="31" spans="1:4">
      <c r="A31">
        <v>201408</v>
      </c>
      <c r="B31" t="s">
        <v>33</v>
      </c>
      <c r="C31">
        <v>2</v>
      </c>
      <c r="D31">
        <v>6</v>
      </c>
    </row>
    <row r="32" spans="1:4">
      <c r="A32">
        <v>201408</v>
      </c>
      <c r="B32" t="s">
        <v>34</v>
      </c>
      <c r="C32">
        <v>10</v>
      </c>
      <c r="D32">
        <v>18</v>
      </c>
    </row>
    <row r="33" spans="1:4">
      <c r="A33">
        <v>201408</v>
      </c>
      <c r="B33" t="s">
        <v>35</v>
      </c>
      <c r="C33">
        <v>143</v>
      </c>
      <c r="D33">
        <v>339</v>
      </c>
    </row>
    <row r="34" spans="1:4">
      <c r="A34">
        <v>201408</v>
      </c>
      <c r="B34" t="s">
        <v>36</v>
      </c>
      <c r="C34">
        <v>7</v>
      </c>
      <c r="D34">
        <v>13</v>
      </c>
    </row>
    <row r="35" spans="1:4">
      <c r="A35">
        <v>201408</v>
      </c>
      <c r="B35" t="s">
        <v>37</v>
      </c>
      <c r="C35">
        <v>6</v>
      </c>
      <c r="D35">
        <v>20</v>
      </c>
    </row>
    <row r="36" spans="1:4">
      <c r="A36">
        <v>201408</v>
      </c>
      <c r="B36" t="s">
        <v>38</v>
      </c>
      <c r="C36">
        <v>12</v>
      </c>
      <c r="D36">
        <v>32</v>
      </c>
    </row>
    <row r="37" spans="1:4">
      <c r="A37">
        <v>201408</v>
      </c>
      <c r="B37" t="s">
        <v>39</v>
      </c>
      <c r="C37">
        <v>62</v>
      </c>
      <c r="D37">
        <v>133</v>
      </c>
    </row>
    <row r="38" spans="1:4">
      <c r="A38">
        <v>201408</v>
      </c>
      <c r="B38" t="s">
        <v>40</v>
      </c>
      <c r="C38">
        <v>6</v>
      </c>
      <c r="D38">
        <v>10</v>
      </c>
    </row>
    <row r="39" spans="1:4">
      <c r="A39">
        <v>201408</v>
      </c>
      <c r="B39" t="s">
        <v>42</v>
      </c>
      <c r="C39">
        <v>60</v>
      </c>
      <c r="D39">
        <v>175</v>
      </c>
    </row>
    <row r="40" spans="1:4">
      <c r="A40">
        <v>201408</v>
      </c>
      <c r="B40" t="s">
        <v>43</v>
      </c>
      <c r="C40">
        <v>3</v>
      </c>
      <c r="D40">
        <v>7</v>
      </c>
    </row>
    <row r="41" spans="1:4">
      <c r="A41">
        <v>201408</v>
      </c>
      <c r="B41" t="s">
        <v>44</v>
      </c>
      <c r="C41">
        <v>95</v>
      </c>
      <c r="D41">
        <v>236</v>
      </c>
    </row>
    <row r="42" spans="1:4">
      <c r="A42">
        <v>201408</v>
      </c>
      <c r="B42" t="s">
        <v>45</v>
      </c>
      <c r="C42">
        <v>14</v>
      </c>
      <c r="D42">
        <v>28</v>
      </c>
    </row>
    <row r="43" spans="1:4">
      <c r="A43">
        <v>201408</v>
      </c>
      <c r="B43" t="s">
        <v>46</v>
      </c>
      <c r="C43">
        <v>36</v>
      </c>
      <c r="D43">
        <v>92</v>
      </c>
    </row>
    <row r="44" spans="1:4">
      <c r="A44">
        <v>201408</v>
      </c>
      <c r="B44" t="s">
        <v>47</v>
      </c>
      <c r="C44">
        <v>19</v>
      </c>
      <c r="D44">
        <v>56</v>
      </c>
    </row>
    <row r="45" spans="1:4">
      <c r="A45">
        <v>201408</v>
      </c>
      <c r="B45" t="s">
        <v>48</v>
      </c>
      <c r="C45">
        <v>48</v>
      </c>
      <c r="D45">
        <v>126</v>
      </c>
    </row>
    <row r="46" spans="1:4">
      <c r="A46">
        <v>201408</v>
      </c>
      <c r="B46" t="s">
        <v>49</v>
      </c>
      <c r="C46">
        <v>1</v>
      </c>
      <c r="D46">
        <v>2</v>
      </c>
    </row>
    <row r="47" spans="1:4">
      <c r="A47">
        <v>201408</v>
      </c>
      <c r="B47" t="s">
        <v>50</v>
      </c>
      <c r="C47">
        <v>31</v>
      </c>
      <c r="D47">
        <v>70</v>
      </c>
    </row>
    <row r="48" spans="1:4">
      <c r="A48">
        <v>201408</v>
      </c>
      <c r="B48" t="s">
        <v>51</v>
      </c>
      <c r="C48">
        <v>5</v>
      </c>
      <c r="D48">
        <v>8</v>
      </c>
    </row>
    <row r="49" spans="1:4">
      <c r="A49">
        <v>201408</v>
      </c>
      <c r="B49" t="s">
        <v>52</v>
      </c>
      <c r="C49">
        <v>29</v>
      </c>
      <c r="D49">
        <v>58</v>
      </c>
    </row>
    <row r="50" spans="1:4">
      <c r="A50">
        <v>201408</v>
      </c>
      <c r="B50" t="s">
        <v>53</v>
      </c>
      <c r="C50">
        <v>3</v>
      </c>
      <c r="D50">
        <v>13</v>
      </c>
    </row>
    <row r="51" spans="1:4">
      <c r="A51">
        <v>201408</v>
      </c>
      <c r="B51" t="s">
        <v>54</v>
      </c>
      <c r="C51">
        <v>209</v>
      </c>
      <c r="D51">
        <v>419</v>
      </c>
    </row>
    <row r="52" spans="1:4">
      <c r="A52">
        <v>201408</v>
      </c>
      <c r="B52" t="s">
        <v>55</v>
      </c>
      <c r="C52">
        <v>1</v>
      </c>
      <c r="D52">
        <v>2</v>
      </c>
    </row>
    <row r="53" spans="1:4">
      <c r="A53">
        <v>201408</v>
      </c>
      <c r="B53" t="s">
        <v>56</v>
      </c>
      <c r="C53">
        <v>97</v>
      </c>
      <c r="D53">
        <v>209</v>
      </c>
    </row>
    <row r="54" spans="1:4">
      <c r="A54">
        <v>201408</v>
      </c>
      <c r="B54" t="s">
        <v>57</v>
      </c>
      <c r="C54">
        <v>17</v>
      </c>
      <c r="D54">
        <v>43</v>
      </c>
    </row>
    <row r="55" spans="1:4">
      <c r="A55">
        <v>201408</v>
      </c>
      <c r="B55" t="s">
        <v>58</v>
      </c>
      <c r="C55">
        <v>7</v>
      </c>
      <c r="D55">
        <v>12</v>
      </c>
    </row>
    <row r="56" spans="1:4">
      <c r="A56">
        <v>201408</v>
      </c>
      <c r="B56" t="s">
        <v>59</v>
      </c>
      <c r="C56">
        <v>1</v>
      </c>
      <c r="D56">
        <v>1</v>
      </c>
    </row>
    <row r="57" spans="1:4">
      <c r="A57">
        <v>201408</v>
      </c>
      <c r="B57" t="s">
        <v>60</v>
      </c>
      <c r="C57">
        <v>5</v>
      </c>
      <c r="D57">
        <v>18</v>
      </c>
    </row>
    <row r="58" spans="1:4">
      <c r="A58">
        <v>201408</v>
      </c>
      <c r="B58" t="s">
        <v>61</v>
      </c>
      <c r="C58">
        <v>1</v>
      </c>
      <c r="D58">
        <v>4</v>
      </c>
    </row>
    <row r="59" spans="1:4">
      <c r="A59">
        <v>201408</v>
      </c>
      <c r="B59" t="s">
        <v>62</v>
      </c>
      <c r="C59">
        <v>82</v>
      </c>
      <c r="D59">
        <v>151</v>
      </c>
    </row>
    <row r="60" spans="1:4">
      <c r="A60">
        <v>201408</v>
      </c>
      <c r="B60" t="s">
        <v>63</v>
      </c>
      <c r="C60">
        <v>678</v>
      </c>
      <c r="D60">
        <v>1796</v>
      </c>
    </row>
    <row r="61" spans="1:4">
      <c r="A61">
        <v>201408</v>
      </c>
      <c r="B61" t="s">
        <v>65</v>
      </c>
      <c r="C61">
        <v>29</v>
      </c>
      <c r="D61">
        <v>69</v>
      </c>
    </row>
    <row r="62" spans="1:4">
      <c r="A62">
        <v>201408</v>
      </c>
      <c r="B62" t="s">
        <v>66</v>
      </c>
      <c r="C62">
        <v>16</v>
      </c>
      <c r="D62">
        <v>43</v>
      </c>
    </row>
    <row r="63" spans="1:4">
      <c r="A63">
        <v>201408</v>
      </c>
      <c r="B63" t="s">
        <v>67</v>
      </c>
      <c r="C63">
        <v>9</v>
      </c>
      <c r="D63">
        <v>23</v>
      </c>
    </row>
    <row r="64" spans="1:4">
      <c r="A64">
        <v>201408</v>
      </c>
      <c r="B64" t="s">
        <v>68</v>
      </c>
      <c r="C64">
        <v>305</v>
      </c>
      <c r="D64">
        <v>563</v>
      </c>
    </row>
    <row r="65" spans="1:4">
      <c r="A65">
        <v>201408</v>
      </c>
      <c r="B65" t="s">
        <v>69</v>
      </c>
      <c r="C65">
        <v>7</v>
      </c>
      <c r="D65">
        <v>15</v>
      </c>
    </row>
    <row r="66" spans="1:4">
      <c r="A66">
        <v>201408</v>
      </c>
      <c r="B66" t="s">
        <v>70</v>
      </c>
      <c r="C66">
        <v>30</v>
      </c>
      <c r="D66">
        <v>74</v>
      </c>
    </row>
    <row r="67" spans="1:4">
      <c r="A67">
        <v>201408</v>
      </c>
      <c r="B67" t="s">
        <v>71</v>
      </c>
      <c r="C67">
        <v>122</v>
      </c>
      <c r="D67">
        <v>266</v>
      </c>
    </row>
    <row r="68" spans="1:4">
      <c r="A68">
        <v>201408</v>
      </c>
      <c r="B68" t="s">
        <v>72</v>
      </c>
      <c r="C68">
        <v>1</v>
      </c>
      <c r="D68">
        <v>2</v>
      </c>
    </row>
    <row r="69" spans="1:4">
      <c r="A69">
        <v>201408</v>
      </c>
      <c r="B69" t="s">
        <v>73</v>
      </c>
      <c r="C69">
        <v>26</v>
      </c>
      <c r="D69">
        <v>77</v>
      </c>
    </row>
    <row r="70" spans="1:4">
      <c r="A70">
        <v>201408</v>
      </c>
      <c r="B70" t="s">
        <v>74</v>
      </c>
      <c r="C70">
        <v>27</v>
      </c>
      <c r="D70">
        <v>64</v>
      </c>
    </row>
    <row r="71" spans="1:4">
      <c r="A71">
        <v>201408</v>
      </c>
      <c r="B71" t="s">
        <v>75</v>
      </c>
      <c r="C71">
        <v>1</v>
      </c>
      <c r="D71">
        <v>1</v>
      </c>
    </row>
    <row r="72" spans="1:4">
      <c r="A72">
        <v>201408</v>
      </c>
      <c r="B72" t="s">
        <v>76</v>
      </c>
      <c r="C72">
        <v>13</v>
      </c>
      <c r="D72">
        <v>30</v>
      </c>
    </row>
    <row r="73" spans="1:4">
      <c r="A73">
        <v>201408</v>
      </c>
      <c r="B73" t="s">
        <v>77</v>
      </c>
      <c r="C73">
        <v>8</v>
      </c>
      <c r="D73">
        <v>22</v>
      </c>
    </row>
    <row r="74" spans="1:4">
      <c r="A74">
        <v>201408</v>
      </c>
      <c r="B74" t="s">
        <v>78</v>
      </c>
      <c r="C74">
        <v>10</v>
      </c>
      <c r="D74">
        <v>31</v>
      </c>
    </row>
    <row r="75" spans="1:4">
      <c r="A75">
        <v>201408</v>
      </c>
      <c r="B75" t="s">
        <v>79</v>
      </c>
      <c r="C75">
        <v>18</v>
      </c>
      <c r="D75">
        <v>48</v>
      </c>
    </row>
    <row r="76" spans="1:4">
      <c r="A76">
        <v>201408</v>
      </c>
      <c r="B76" t="s">
        <v>80</v>
      </c>
      <c r="C76">
        <v>38</v>
      </c>
      <c r="D76">
        <v>97</v>
      </c>
    </row>
    <row r="77" spans="1:4">
      <c r="A77">
        <v>201408</v>
      </c>
      <c r="B77" t="s">
        <v>81</v>
      </c>
      <c r="C77">
        <v>98</v>
      </c>
      <c r="D77">
        <v>241</v>
      </c>
    </row>
    <row r="78" spans="1:4">
      <c r="A78">
        <v>201408</v>
      </c>
      <c r="B78" t="s">
        <v>82</v>
      </c>
      <c r="C78">
        <v>4</v>
      </c>
      <c r="D78">
        <v>15</v>
      </c>
    </row>
    <row r="79" spans="1:4">
      <c r="A79">
        <v>201408</v>
      </c>
      <c r="B79" t="s">
        <v>83</v>
      </c>
      <c r="C79">
        <v>41</v>
      </c>
      <c r="D79">
        <v>77</v>
      </c>
    </row>
    <row r="80" spans="1:4">
      <c r="A80">
        <v>201408</v>
      </c>
      <c r="B80" t="s">
        <v>84</v>
      </c>
      <c r="C80">
        <v>29</v>
      </c>
      <c r="D80">
        <v>68</v>
      </c>
    </row>
    <row r="81" spans="1:4">
      <c r="A81">
        <v>201408</v>
      </c>
      <c r="B81" t="s">
        <v>85</v>
      </c>
      <c r="C81">
        <v>4</v>
      </c>
      <c r="D81">
        <v>6</v>
      </c>
    </row>
    <row r="82" spans="1:4">
      <c r="A82">
        <v>201408</v>
      </c>
      <c r="B82" t="s">
        <v>86</v>
      </c>
      <c r="C82">
        <v>18</v>
      </c>
      <c r="D82">
        <v>42</v>
      </c>
    </row>
    <row r="83" spans="1:4">
      <c r="A83">
        <v>201408</v>
      </c>
      <c r="B83" t="s">
        <v>87</v>
      </c>
      <c r="C83">
        <v>4</v>
      </c>
      <c r="D83">
        <v>8</v>
      </c>
    </row>
    <row r="84" spans="1:4">
      <c r="A84">
        <v>201408</v>
      </c>
      <c r="B84" t="s">
        <v>88</v>
      </c>
      <c r="C84">
        <v>1</v>
      </c>
      <c r="D84">
        <v>1</v>
      </c>
    </row>
    <row r="85" spans="1:4">
      <c r="A85">
        <v>201408</v>
      </c>
      <c r="B85" t="s">
        <v>89</v>
      </c>
      <c r="C85">
        <v>19</v>
      </c>
      <c r="D85">
        <v>37</v>
      </c>
    </row>
    <row r="86" spans="1:4">
      <c r="A86">
        <v>201408</v>
      </c>
      <c r="B86" t="s">
        <v>90</v>
      </c>
      <c r="C86">
        <v>4</v>
      </c>
      <c r="D86">
        <v>9</v>
      </c>
    </row>
    <row r="87" spans="1:4">
      <c r="A87">
        <v>201408</v>
      </c>
      <c r="B87" t="s">
        <v>91</v>
      </c>
      <c r="C87">
        <v>6</v>
      </c>
      <c r="D87">
        <v>13</v>
      </c>
    </row>
    <row r="88" spans="1:4">
      <c r="A88">
        <v>201408</v>
      </c>
      <c r="B88" t="s">
        <v>92</v>
      </c>
      <c r="C88">
        <v>1</v>
      </c>
      <c r="D88">
        <v>2</v>
      </c>
    </row>
    <row r="89" spans="1:4">
      <c r="A89">
        <v>201408</v>
      </c>
      <c r="B89" t="s">
        <v>93</v>
      </c>
      <c r="C89">
        <v>13</v>
      </c>
      <c r="D89">
        <v>31</v>
      </c>
    </row>
    <row r="90" spans="1:4">
      <c r="A90">
        <v>201408</v>
      </c>
      <c r="B90" t="s">
        <v>94</v>
      </c>
      <c r="C90">
        <v>47</v>
      </c>
      <c r="D90">
        <v>118</v>
      </c>
    </row>
    <row r="91" spans="1:4">
      <c r="A91">
        <v>201408</v>
      </c>
      <c r="B91" t="s">
        <v>95</v>
      </c>
      <c r="C91">
        <v>39</v>
      </c>
      <c r="D91">
        <v>91</v>
      </c>
    </row>
    <row r="92" spans="1:4">
      <c r="A92">
        <v>201408</v>
      </c>
      <c r="B92" t="s">
        <v>96</v>
      </c>
      <c r="C92">
        <v>7</v>
      </c>
      <c r="D92">
        <v>16</v>
      </c>
    </row>
    <row r="93" spans="1:4">
      <c r="A93">
        <v>201408</v>
      </c>
      <c r="B93" t="s">
        <v>97</v>
      </c>
      <c r="C93">
        <v>2</v>
      </c>
      <c r="D93">
        <v>6</v>
      </c>
    </row>
    <row r="94" spans="1:4">
      <c r="A94">
        <v>201408</v>
      </c>
      <c r="B94" t="s">
        <v>98</v>
      </c>
      <c r="C94">
        <v>2</v>
      </c>
      <c r="D94">
        <v>3</v>
      </c>
    </row>
    <row r="95" spans="1:4">
      <c r="A95">
        <v>201408</v>
      </c>
      <c r="B95" t="s">
        <v>99</v>
      </c>
      <c r="C95">
        <v>6</v>
      </c>
      <c r="D95">
        <v>12</v>
      </c>
    </row>
    <row r="96" spans="1:4">
      <c r="A96">
        <v>201408</v>
      </c>
      <c r="B96" t="s">
        <v>100</v>
      </c>
      <c r="C96">
        <v>15</v>
      </c>
      <c r="D96">
        <v>36</v>
      </c>
    </row>
    <row r="97" spans="1:4">
      <c r="A97">
        <v>201408</v>
      </c>
      <c r="B97" t="s">
        <v>101</v>
      </c>
      <c r="C97">
        <v>18</v>
      </c>
      <c r="D97">
        <v>53</v>
      </c>
    </row>
    <row r="98" spans="1:4">
      <c r="A98">
        <v>201408</v>
      </c>
      <c r="B98" t="s">
        <v>102</v>
      </c>
      <c r="C98">
        <v>2</v>
      </c>
      <c r="D98">
        <v>6</v>
      </c>
    </row>
    <row r="99" spans="1:4">
      <c r="A99">
        <v>201408</v>
      </c>
      <c r="B99" t="s">
        <v>103</v>
      </c>
      <c r="C99">
        <v>1</v>
      </c>
      <c r="D99">
        <v>3</v>
      </c>
    </row>
    <row r="101" spans="1:4">
      <c r="A101">
        <v>201408</v>
      </c>
      <c r="C101">
        <v>4157</v>
      </c>
      <c r="D101">
        <v>9519</v>
      </c>
    </row>
  </sheetData>
  <pageMargins left="0.7" right="0.7" top="0.75" bottom="0.75" header="0.3" footer="0.3"/>
  <tableParts count="1">
    <tablePart r:id="rId1"/>
  </tablePart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134"/>
  <dimension ref="A1:D103"/>
  <sheetViews>
    <sheetView topLeftCell="A69"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201407</v>
      </c>
      <c r="B2" t="s">
        <v>4</v>
      </c>
      <c r="C2">
        <v>318</v>
      </c>
      <c r="D2">
        <v>605</v>
      </c>
    </row>
    <row r="3" spans="1:4">
      <c r="A3">
        <v>201407</v>
      </c>
      <c r="B3" t="s">
        <v>5</v>
      </c>
      <c r="C3">
        <v>55</v>
      </c>
      <c r="D3">
        <v>83</v>
      </c>
    </row>
    <row r="4" spans="1:4">
      <c r="A4">
        <v>201407</v>
      </c>
      <c r="B4" t="s">
        <v>6</v>
      </c>
      <c r="C4">
        <v>26</v>
      </c>
      <c r="D4">
        <v>50</v>
      </c>
    </row>
    <row r="5" spans="1:4">
      <c r="A5">
        <v>201407</v>
      </c>
      <c r="B5" t="s">
        <v>7</v>
      </c>
      <c r="C5">
        <v>100</v>
      </c>
      <c r="D5">
        <v>176</v>
      </c>
    </row>
    <row r="6" spans="1:4">
      <c r="A6">
        <v>201407</v>
      </c>
      <c r="B6" t="s">
        <v>8</v>
      </c>
      <c r="C6">
        <v>19</v>
      </c>
      <c r="D6">
        <v>29</v>
      </c>
    </row>
    <row r="7" spans="1:4">
      <c r="A7">
        <v>201407</v>
      </c>
      <c r="B7" t="s">
        <v>9</v>
      </c>
      <c r="C7">
        <v>14</v>
      </c>
      <c r="D7">
        <v>17</v>
      </c>
    </row>
    <row r="8" spans="1:4">
      <c r="A8">
        <v>201407</v>
      </c>
      <c r="B8" t="s">
        <v>10</v>
      </c>
      <c r="C8">
        <v>126</v>
      </c>
      <c r="D8">
        <v>244</v>
      </c>
    </row>
    <row r="9" spans="1:4">
      <c r="A9">
        <v>201407</v>
      </c>
      <c r="B9" t="s">
        <v>11</v>
      </c>
      <c r="C9">
        <v>57</v>
      </c>
      <c r="D9">
        <v>111</v>
      </c>
    </row>
    <row r="10" spans="1:4">
      <c r="A10">
        <v>201407</v>
      </c>
      <c r="B10" t="s">
        <v>12</v>
      </c>
      <c r="C10">
        <v>153</v>
      </c>
      <c r="D10">
        <v>301</v>
      </c>
    </row>
    <row r="11" spans="1:4">
      <c r="A11">
        <v>201407</v>
      </c>
      <c r="B11" t="s">
        <v>13</v>
      </c>
      <c r="C11">
        <v>176</v>
      </c>
      <c r="D11">
        <v>315</v>
      </c>
    </row>
    <row r="12" spans="1:4">
      <c r="A12">
        <v>201407</v>
      </c>
      <c r="B12" t="s">
        <v>14</v>
      </c>
      <c r="C12">
        <v>277</v>
      </c>
      <c r="D12">
        <v>499</v>
      </c>
    </row>
    <row r="13" spans="1:4">
      <c r="A13">
        <v>201407</v>
      </c>
      <c r="B13" t="s">
        <v>15</v>
      </c>
      <c r="C13">
        <v>190</v>
      </c>
      <c r="D13">
        <v>384</v>
      </c>
    </row>
    <row r="14" spans="1:4">
      <c r="A14">
        <v>201407</v>
      </c>
      <c r="B14" t="s">
        <v>16</v>
      </c>
      <c r="C14">
        <v>241</v>
      </c>
      <c r="D14">
        <v>432</v>
      </c>
    </row>
    <row r="15" spans="1:4">
      <c r="A15">
        <v>201407</v>
      </c>
      <c r="B15" t="s">
        <v>17</v>
      </c>
      <c r="C15">
        <v>58</v>
      </c>
      <c r="D15">
        <v>78</v>
      </c>
    </row>
    <row r="16" spans="1:4">
      <c r="A16">
        <v>201407</v>
      </c>
      <c r="B16" t="s">
        <v>18</v>
      </c>
      <c r="C16">
        <v>11</v>
      </c>
      <c r="D16">
        <v>18</v>
      </c>
    </row>
    <row r="17" spans="1:4">
      <c r="A17">
        <v>201407</v>
      </c>
      <c r="B17" t="s">
        <v>19</v>
      </c>
      <c r="C17">
        <v>100</v>
      </c>
      <c r="D17">
        <v>197</v>
      </c>
    </row>
    <row r="18" spans="1:4">
      <c r="A18">
        <v>201407</v>
      </c>
      <c r="B18" t="s">
        <v>20</v>
      </c>
      <c r="C18">
        <v>41</v>
      </c>
      <c r="D18">
        <v>70</v>
      </c>
    </row>
    <row r="19" spans="1:4">
      <c r="A19">
        <v>201407</v>
      </c>
      <c r="B19" t="s">
        <v>21</v>
      </c>
      <c r="C19">
        <v>162</v>
      </c>
      <c r="D19">
        <v>281</v>
      </c>
    </row>
    <row r="20" spans="1:4">
      <c r="A20">
        <v>201407</v>
      </c>
      <c r="B20" t="s">
        <v>22</v>
      </c>
      <c r="C20">
        <v>54</v>
      </c>
      <c r="D20">
        <v>95</v>
      </c>
    </row>
    <row r="21" spans="1:4">
      <c r="A21">
        <v>201407</v>
      </c>
      <c r="B21" t="s">
        <v>23</v>
      </c>
      <c r="C21">
        <v>24</v>
      </c>
      <c r="D21">
        <v>31</v>
      </c>
    </row>
    <row r="22" spans="1:4">
      <c r="A22">
        <v>201407</v>
      </c>
      <c r="B22" t="s">
        <v>24</v>
      </c>
      <c r="C22">
        <v>42</v>
      </c>
      <c r="D22">
        <v>71</v>
      </c>
    </row>
    <row r="23" spans="1:4">
      <c r="A23">
        <v>201407</v>
      </c>
      <c r="B23" t="s">
        <v>25</v>
      </c>
      <c r="C23">
        <v>13</v>
      </c>
      <c r="D23">
        <v>18</v>
      </c>
    </row>
    <row r="24" spans="1:4">
      <c r="A24">
        <v>201407</v>
      </c>
      <c r="B24" t="s">
        <v>26</v>
      </c>
      <c r="C24">
        <v>321</v>
      </c>
      <c r="D24">
        <v>588</v>
      </c>
    </row>
    <row r="25" spans="1:4">
      <c r="A25">
        <v>201407</v>
      </c>
      <c r="B25" t="s">
        <v>27</v>
      </c>
      <c r="C25">
        <v>221</v>
      </c>
      <c r="D25">
        <v>451</v>
      </c>
    </row>
    <row r="26" spans="1:4">
      <c r="A26">
        <v>201407</v>
      </c>
      <c r="B26" t="s">
        <v>28</v>
      </c>
      <c r="C26">
        <v>218</v>
      </c>
      <c r="D26">
        <v>434</v>
      </c>
    </row>
    <row r="27" spans="1:4">
      <c r="A27">
        <v>201407</v>
      </c>
      <c r="B27" t="s">
        <v>29</v>
      </c>
      <c r="C27">
        <v>1062</v>
      </c>
      <c r="D27">
        <v>2044</v>
      </c>
    </row>
    <row r="28" spans="1:4">
      <c r="A28">
        <v>201407</v>
      </c>
      <c r="B28" t="s">
        <v>30</v>
      </c>
      <c r="C28">
        <v>21</v>
      </c>
      <c r="D28">
        <v>31</v>
      </c>
    </row>
    <row r="29" spans="1:4">
      <c r="A29">
        <v>201407</v>
      </c>
      <c r="B29" t="s">
        <v>31</v>
      </c>
      <c r="C29">
        <v>31</v>
      </c>
      <c r="D29">
        <v>46</v>
      </c>
    </row>
    <row r="30" spans="1:4">
      <c r="A30">
        <v>201407</v>
      </c>
      <c r="B30" t="s">
        <v>32</v>
      </c>
      <c r="C30">
        <v>257</v>
      </c>
      <c r="D30">
        <v>441</v>
      </c>
    </row>
    <row r="31" spans="1:4">
      <c r="A31">
        <v>201407</v>
      </c>
      <c r="B31" t="s">
        <v>33</v>
      </c>
      <c r="C31">
        <v>69</v>
      </c>
      <c r="D31">
        <v>125</v>
      </c>
    </row>
    <row r="32" spans="1:4">
      <c r="A32">
        <v>201407</v>
      </c>
      <c r="B32" t="s">
        <v>34</v>
      </c>
      <c r="C32">
        <v>131</v>
      </c>
      <c r="D32">
        <v>244</v>
      </c>
    </row>
    <row r="33" spans="1:4">
      <c r="A33">
        <v>201407</v>
      </c>
      <c r="B33" t="s">
        <v>35</v>
      </c>
      <c r="C33">
        <v>486</v>
      </c>
      <c r="D33">
        <v>844</v>
      </c>
    </row>
    <row r="34" spans="1:4">
      <c r="A34">
        <v>201407</v>
      </c>
      <c r="B34" t="s">
        <v>36</v>
      </c>
      <c r="C34">
        <v>270</v>
      </c>
      <c r="D34">
        <v>569</v>
      </c>
    </row>
    <row r="35" spans="1:4">
      <c r="A35">
        <v>201407</v>
      </c>
      <c r="B35" t="s">
        <v>37</v>
      </c>
      <c r="C35">
        <v>513</v>
      </c>
      <c r="D35">
        <v>945</v>
      </c>
    </row>
    <row r="36" spans="1:4">
      <c r="A36">
        <v>201407</v>
      </c>
      <c r="B36" t="s">
        <v>38</v>
      </c>
      <c r="C36">
        <v>78</v>
      </c>
      <c r="D36">
        <v>120</v>
      </c>
    </row>
    <row r="37" spans="1:4">
      <c r="A37">
        <v>201407</v>
      </c>
      <c r="B37" t="s">
        <v>39</v>
      </c>
      <c r="C37">
        <v>376</v>
      </c>
      <c r="D37">
        <v>611</v>
      </c>
    </row>
    <row r="38" spans="1:4">
      <c r="A38">
        <v>201407</v>
      </c>
      <c r="B38" t="s">
        <v>40</v>
      </c>
      <c r="C38">
        <v>24</v>
      </c>
      <c r="D38">
        <v>41</v>
      </c>
    </row>
    <row r="39" spans="1:4">
      <c r="A39">
        <v>201407</v>
      </c>
      <c r="B39" t="s">
        <v>41</v>
      </c>
      <c r="C39">
        <v>15</v>
      </c>
      <c r="D39">
        <v>23</v>
      </c>
    </row>
    <row r="40" spans="1:4">
      <c r="A40">
        <v>201407</v>
      </c>
      <c r="B40" t="s">
        <v>42</v>
      </c>
      <c r="C40">
        <v>91</v>
      </c>
      <c r="D40">
        <v>148</v>
      </c>
    </row>
    <row r="41" spans="1:4">
      <c r="A41">
        <v>201407</v>
      </c>
      <c r="B41" t="s">
        <v>43</v>
      </c>
      <c r="C41">
        <v>51</v>
      </c>
      <c r="D41">
        <v>80</v>
      </c>
    </row>
    <row r="42" spans="1:4">
      <c r="A42">
        <v>201407</v>
      </c>
      <c r="B42" t="s">
        <v>44</v>
      </c>
      <c r="C42">
        <v>857</v>
      </c>
      <c r="D42">
        <v>1767</v>
      </c>
    </row>
    <row r="43" spans="1:4">
      <c r="A43">
        <v>201407</v>
      </c>
      <c r="B43" t="s">
        <v>45</v>
      </c>
      <c r="C43">
        <v>185</v>
      </c>
      <c r="D43">
        <v>282</v>
      </c>
    </row>
    <row r="44" spans="1:4">
      <c r="A44">
        <v>201407</v>
      </c>
      <c r="B44" t="s">
        <v>46</v>
      </c>
      <c r="C44">
        <v>153</v>
      </c>
      <c r="D44">
        <v>274</v>
      </c>
    </row>
    <row r="45" spans="1:4">
      <c r="A45">
        <v>201407</v>
      </c>
      <c r="B45" t="s">
        <v>47</v>
      </c>
      <c r="C45">
        <v>147</v>
      </c>
      <c r="D45">
        <v>245</v>
      </c>
    </row>
    <row r="46" spans="1:4">
      <c r="A46">
        <v>201407</v>
      </c>
      <c r="B46" t="s">
        <v>48</v>
      </c>
      <c r="C46">
        <v>153</v>
      </c>
      <c r="D46">
        <v>249</v>
      </c>
    </row>
    <row r="47" spans="1:4">
      <c r="A47">
        <v>201407</v>
      </c>
      <c r="B47" t="s">
        <v>49</v>
      </c>
      <c r="C47">
        <v>59</v>
      </c>
      <c r="D47">
        <v>102</v>
      </c>
    </row>
    <row r="48" spans="1:4">
      <c r="A48">
        <v>201407</v>
      </c>
      <c r="B48" t="s">
        <v>50</v>
      </c>
      <c r="C48">
        <v>95</v>
      </c>
      <c r="D48">
        <v>170</v>
      </c>
    </row>
    <row r="49" spans="1:4">
      <c r="A49">
        <v>201407</v>
      </c>
      <c r="B49" t="s">
        <v>51</v>
      </c>
      <c r="C49">
        <v>11</v>
      </c>
      <c r="D49">
        <v>17</v>
      </c>
    </row>
    <row r="50" spans="1:4">
      <c r="A50">
        <v>201407</v>
      </c>
      <c r="B50" t="s">
        <v>52</v>
      </c>
      <c r="C50">
        <v>242</v>
      </c>
      <c r="D50">
        <v>422</v>
      </c>
    </row>
    <row r="51" spans="1:4">
      <c r="A51">
        <v>201407</v>
      </c>
      <c r="B51" t="s">
        <v>53</v>
      </c>
      <c r="C51">
        <v>29</v>
      </c>
      <c r="D51">
        <v>44</v>
      </c>
    </row>
    <row r="52" spans="1:4">
      <c r="A52">
        <v>201407</v>
      </c>
      <c r="B52" t="s">
        <v>54</v>
      </c>
      <c r="C52">
        <v>216</v>
      </c>
      <c r="D52">
        <v>372</v>
      </c>
    </row>
    <row r="53" spans="1:4">
      <c r="A53">
        <v>201407</v>
      </c>
      <c r="B53" t="s">
        <v>55</v>
      </c>
      <c r="C53">
        <v>18</v>
      </c>
      <c r="D53">
        <v>28</v>
      </c>
    </row>
    <row r="54" spans="1:4">
      <c r="A54">
        <v>201407</v>
      </c>
      <c r="B54" t="s">
        <v>56</v>
      </c>
      <c r="C54">
        <v>90</v>
      </c>
      <c r="D54">
        <v>179</v>
      </c>
    </row>
    <row r="55" spans="1:4">
      <c r="A55">
        <v>201407</v>
      </c>
      <c r="B55" t="s">
        <v>57</v>
      </c>
      <c r="C55">
        <v>146</v>
      </c>
      <c r="D55">
        <v>297</v>
      </c>
    </row>
    <row r="56" spans="1:4">
      <c r="A56">
        <v>201407</v>
      </c>
      <c r="B56" t="s">
        <v>58</v>
      </c>
      <c r="C56">
        <v>103</v>
      </c>
      <c r="D56">
        <v>157</v>
      </c>
    </row>
    <row r="57" spans="1:4">
      <c r="A57">
        <v>201407</v>
      </c>
      <c r="B57" t="s">
        <v>59</v>
      </c>
      <c r="C57">
        <v>1</v>
      </c>
      <c r="D57">
        <v>1</v>
      </c>
    </row>
    <row r="58" spans="1:4">
      <c r="A58">
        <v>201407</v>
      </c>
      <c r="B58" t="s">
        <v>60</v>
      </c>
      <c r="C58">
        <v>26</v>
      </c>
      <c r="D58">
        <v>36</v>
      </c>
    </row>
    <row r="59" spans="1:4">
      <c r="A59">
        <v>201407</v>
      </c>
      <c r="B59" t="s">
        <v>61</v>
      </c>
      <c r="C59">
        <v>56</v>
      </c>
      <c r="D59">
        <v>109</v>
      </c>
    </row>
    <row r="60" spans="1:4">
      <c r="A60">
        <v>201407</v>
      </c>
      <c r="B60" t="s">
        <v>62</v>
      </c>
      <c r="C60">
        <v>92</v>
      </c>
      <c r="D60">
        <v>154</v>
      </c>
    </row>
    <row r="61" spans="1:4">
      <c r="A61">
        <v>201407</v>
      </c>
      <c r="B61" t="s">
        <v>63</v>
      </c>
      <c r="C61">
        <v>2540</v>
      </c>
      <c r="D61">
        <v>5395</v>
      </c>
    </row>
    <row r="62" spans="1:4">
      <c r="A62">
        <v>201407</v>
      </c>
      <c r="B62" t="s">
        <v>64</v>
      </c>
      <c r="C62">
        <v>8</v>
      </c>
      <c r="D62">
        <v>10</v>
      </c>
    </row>
    <row r="63" spans="1:4">
      <c r="A63">
        <v>201407</v>
      </c>
      <c r="B63" t="s">
        <v>65</v>
      </c>
      <c r="C63">
        <v>53</v>
      </c>
      <c r="D63">
        <v>109</v>
      </c>
    </row>
    <row r="64" spans="1:4">
      <c r="A64">
        <v>201407</v>
      </c>
      <c r="B64" t="s">
        <v>66</v>
      </c>
      <c r="C64">
        <v>76</v>
      </c>
      <c r="D64">
        <v>145</v>
      </c>
    </row>
    <row r="65" spans="1:4">
      <c r="A65">
        <v>201407</v>
      </c>
      <c r="B65" t="s">
        <v>67</v>
      </c>
      <c r="C65">
        <v>146</v>
      </c>
      <c r="D65">
        <v>272</v>
      </c>
    </row>
    <row r="66" spans="1:4">
      <c r="A66">
        <v>201407</v>
      </c>
      <c r="B66" t="s">
        <v>68</v>
      </c>
      <c r="C66">
        <v>323</v>
      </c>
      <c r="D66">
        <v>612</v>
      </c>
    </row>
    <row r="67" spans="1:4">
      <c r="A67">
        <v>201407</v>
      </c>
      <c r="B67" t="s">
        <v>69</v>
      </c>
      <c r="C67">
        <v>68</v>
      </c>
      <c r="D67">
        <v>131</v>
      </c>
    </row>
    <row r="68" spans="1:4">
      <c r="A68">
        <v>201407</v>
      </c>
      <c r="B68" t="s">
        <v>70</v>
      </c>
      <c r="C68">
        <v>266</v>
      </c>
      <c r="D68">
        <v>547</v>
      </c>
    </row>
    <row r="69" spans="1:4">
      <c r="A69">
        <v>201407</v>
      </c>
      <c r="B69" t="s">
        <v>71</v>
      </c>
      <c r="C69">
        <v>146</v>
      </c>
      <c r="D69">
        <v>304</v>
      </c>
    </row>
    <row r="70" spans="1:4">
      <c r="A70">
        <v>201407</v>
      </c>
      <c r="B70" t="s">
        <v>72</v>
      </c>
      <c r="C70">
        <v>14</v>
      </c>
      <c r="D70">
        <v>30</v>
      </c>
    </row>
    <row r="71" spans="1:4">
      <c r="A71">
        <v>201407</v>
      </c>
      <c r="B71" t="s">
        <v>73</v>
      </c>
      <c r="C71">
        <v>108</v>
      </c>
      <c r="D71">
        <v>223</v>
      </c>
    </row>
    <row r="72" spans="1:4">
      <c r="A72">
        <v>201407</v>
      </c>
      <c r="B72" t="s">
        <v>74</v>
      </c>
      <c r="C72">
        <v>93</v>
      </c>
      <c r="D72">
        <v>168</v>
      </c>
    </row>
    <row r="73" spans="1:4">
      <c r="A73">
        <v>201407</v>
      </c>
      <c r="B73" t="s">
        <v>75</v>
      </c>
      <c r="C73">
        <v>27</v>
      </c>
      <c r="D73">
        <v>40</v>
      </c>
    </row>
    <row r="74" spans="1:4">
      <c r="A74">
        <v>201407</v>
      </c>
      <c r="B74" t="s">
        <v>76</v>
      </c>
      <c r="C74">
        <v>117</v>
      </c>
      <c r="D74">
        <v>224</v>
      </c>
    </row>
    <row r="75" spans="1:4">
      <c r="A75">
        <v>201407</v>
      </c>
      <c r="B75" t="s">
        <v>77</v>
      </c>
      <c r="C75">
        <v>373</v>
      </c>
      <c r="D75">
        <v>717</v>
      </c>
    </row>
    <row r="76" spans="1:4">
      <c r="A76">
        <v>201407</v>
      </c>
      <c r="B76" t="s">
        <v>78</v>
      </c>
      <c r="C76">
        <v>37</v>
      </c>
      <c r="D76">
        <v>60</v>
      </c>
    </row>
    <row r="77" spans="1:4">
      <c r="A77">
        <v>201407</v>
      </c>
      <c r="B77" t="s">
        <v>79</v>
      </c>
      <c r="C77">
        <v>296</v>
      </c>
      <c r="D77">
        <v>597</v>
      </c>
    </row>
    <row r="78" spans="1:4">
      <c r="A78">
        <v>201407</v>
      </c>
      <c r="B78" t="s">
        <v>80</v>
      </c>
      <c r="C78">
        <v>181</v>
      </c>
      <c r="D78">
        <v>347</v>
      </c>
    </row>
    <row r="79" spans="1:4">
      <c r="A79">
        <v>201407</v>
      </c>
      <c r="B79" t="s">
        <v>81</v>
      </c>
      <c r="C79">
        <v>626</v>
      </c>
      <c r="D79">
        <v>1271</v>
      </c>
    </row>
    <row r="80" spans="1:4">
      <c r="A80">
        <v>201407</v>
      </c>
      <c r="B80" t="s">
        <v>82</v>
      </c>
      <c r="C80">
        <v>261</v>
      </c>
      <c r="D80">
        <v>473</v>
      </c>
    </row>
    <row r="81" spans="1:4">
      <c r="A81">
        <v>201407</v>
      </c>
      <c r="B81" t="s">
        <v>83</v>
      </c>
      <c r="C81">
        <v>226</v>
      </c>
      <c r="D81">
        <v>367</v>
      </c>
    </row>
    <row r="82" spans="1:4">
      <c r="A82">
        <v>201407</v>
      </c>
      <c r="B82" t="s">
        <v>84</v>
      </c>
      <c r="C82">
        <v>221</v>
      </c>
      <c r="D82">
        <v>404</v>
      </c>
    </row>
    <row r="83" spans="1:4">
      <c r="A83">
        <v>201407</v>
      </c>
      <c r="B83" t="s">
        <v>85</v>
      </c>
      <c r="C83">
        <v>94</v>
      </c>
      <c r="D83">
        <v>165</v>
      </c>
    </row>
    <row r="84" spans="1:4">
      <c r="A84">
        <v>201407</v>
      </c>
      <c r="B84" t="s">
        <v>86</v>
      </c>
      <c r="C84">
        <v>246</v>
      </c>
      <c r="D84">
        <v>512</v>
      </c>
    </row>
    <row r="85" spans="1:4">
      <c r="A85">
        <v>201407</v>
      </c>
      <c r="B85" t="s">
        <v>87</v>
      </c>
      <c r="C85">
        <v>88</v>
      </c>
      <c r="D85">
        <v>163</v>
      </c>
    </row>
    <row r="86" spans="1:4">
      <c r="A86">
        <v>201407</v>
      </c>
      <c r="B86" t="s">
        <v>88</v>
      </c>
      <c r="C86">
        <v>54</v>
      </c>
      <c r="D86">
        <v>92</v>
      </c>
    </row>
    <row r="87" spans="1:4">
      <c r="A87">
        <v>201407</v>
      </c>
      <c r="B87" t="s">
        <v>89</v>
      </c>
      <c r="C87">
        <v>121</v>
      </c>
      <c r="D87">
        <v>204</v>
      </c>
    </row>
    <row r="88" spans="1:4">
      <c r="A88">
        <v>201407</v>
      </c>
      <c r="B88" t="s">
        <v>90</v>
      </c>
      <c r="C88">
        <v>15</v>
      </c>
      <c r="D88">
        <v>22</v>
      </c>
    </row>
    <row r="89" spans="1:4">
      <c r="A89">
        <v>201407</v>
      </c>
      <c r="B89" t="s">
        <v>91</v>
      </c>
      <c r="C89">
        <v>62</v>
      </c>
      <c r="D89">
        <v>128</v>
      </c>
    </row>
    <row r="90" spans="1:4">
      <c r="A90">
        <v>201407</v>
      </c>
      <c r="B90" t="s">
        <v>92</v>
      </c>
      <c r="C90">
        <v>5</v>
      </c>
      <c r="D90">
        <v>9</v>
      </c>
    </row>
    <row r="91" spans="1:4">
      <c r="A91">
        <v>201407</v>
      </c>
      <c r="B91" t="s">
        <v>93</v>
      </c>
      <c r="C91">
        <v>255</v>
      </c>
      <c r="D91">
        <v>541</v>
      </c>
    </row>
    <row r="92" spans="1:4">
      <c r="A92">
        <v>201407</v>
      </c>
      <c r="B92" t="s">
        <v>94</v>
      </c>
      <c r="C92">
        <v>151</v>
      </c>
      <c r="D92">
        <v>304</v>
      </c>
    </row>
    <row r="93" spans="1:4">
      <c r="A93">
        <v>201407</v>
      </c>
      <c r="B93" t="s">
        <v>95</v>
      </c>
      <c r="C93">
        <v>982</v>
      </c>
      <c r="D93">
        <v>2009</v>
      </c>
    </row>
    <row r="94" spans="1:4">
      <c r="A94">
        <v>201407</v>
      </c>
      <c r="B94" t="s">
        <v>96</v>
      </c>
      <c r="C94">
        <v>55</v>
      </c>
      <c r="D94">
        <v>112</v>
      </c>
    </row>
    <row r="95" spans="1:4">
      <c r="A95">
        <v>201407</v>
      </c>
      <c r="B95" t="s">
        <v>97</v>
      </c>
      <c r="C95">
        <v>52</v>
      </c>
      <c r="D95">
        <v>100</v>
      </c>
    </row>
    <row r="96" spans="1:4">
      <c r="A96">
        <v>201407</v>
      </c>
      <c r="B96" t="s">
        <v>98</v>
      </c>
      <c r="C96">
        <v>26</v>
      </c>
      <c r="D96">
        <v>47</v>
      </c>
    </row>
    <row r="97" spans="1:4">
      <c r="A97">
        <v>201407</v>
      </c>
      <c r="B97" t="s">
        <v>99</v>
      </c>
      <c r="C97">
        <v>351</v>
      </c>
      <c r="D97">
        <v>697</v>
      </c>
    </row>
    <row r="98" spans="1:4">
      <c r="A98">
        <v>201407</v>
      </c>
      <c r="B98" t="s">
        <v>100</v>
      </c>
      <c r="C98">
        <v>287</v>
      </c>
      <c r="D98">
        <v>600</v>
      </c>
    </row>
    <row r="99" spans="1:4">
      <c r="A99">
        <v>201407</v>
      </c>
      <c r="B99" t="s">
        <v>101</v>
      </c>
      <c r="C99">
        <v>228</v>
      </c>
      <c r="D99">
        <v>424</v>
      </c>
    </row>
    <row r="100" spans="1:4">
      <c r="A100">
        <v>201407</v>
      </c>
      <c r="B100" t="s">
        <v>102</v>
      </c>
      <c r="C100">
        <v>47</v>
      </c>
      <c r="D100">
        <v>69</v>
      </c>
    </row>
    <row r="101" spans="1:4">
      <c r="A101">
        <v>201407</v>
      </c>
      <c r="B101" t="s">
        <v>103</v>
      </c>
      <c r="C101">
        <v>17</v>
      </c>
      <c r="D101">
        <v>25</v>
      </c>
    </row>
    <row r="103" spans="1:4">
      <c r="A103">
        <v>201407</v>
      </c>
      <c r="C103">
        <f>SUM(C2:C102)</f>
        <v>18513</v>
      </c>
      <c r="D103">
        <f>SUM(D2:D102)</f>
        <v>35464</v>
      </c>
    </row>
  </sheetData>
  <pageMargins left="0.7" right="0.7" top="0.75" bottom="0.75" header="0.3" footer="0.3"/>
  <tableParts count="1">
    <tablePart r:id="rId1"/>
  </tablePart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7"/>
  <dimension ref="A1:D103"/>
  <sheetViews>
    <sheetView topLeftCell="A76"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201406</v>
      </c>
      <c r="B2" t="s">
        <v>4</v>
      </c>
      <c r="C2">
        <v>304</v>
      </c>
      <c r="D2">
        <f>74+577</f>
        <v>651</v>
      </c>
    </row>
    <row r="3" spans="1:4">
      <c r="A3">
        <v>201406</v>
      </c>
      <c r="B3" t="s">
        <v>5</v>
      </c>
      <c r="C3">
        <v>54</v>
      </c>
      <c r="D3">
        <f>15+77</f>
        <v>92</v>
      </c>
    </row>
    <row r="4" spans="1:4">
      <c r="A4">
        <v>201406</v>
      </c>
      <c r="B4" t="s">
        <v>6</v>
      </c>
      <c r="C4">
        <v>25</v>
      </c>
      <c r="D4">
        <f>48+6</f>
        <v>54</v>
      </c>
    </row>
    <row r="5" spans="1:4">
      <c r="A5">
        <v>201406</v>
      </c>
      <c r="B5" t="s">
        <v>7</v>
      </c>
      <c r="C5">
        <v>100</v>
      </c>
      <c r="D5">
        <f>11+178</f>
        <v>189</v>
      </c>
    </row>
    <row r="6" spans="1:4">
      <c r="A6">
        <v>201406</v>
      </c>
      <c r="B6" t="s">
        <v>8</v>
      </c>
      <c r="C6">
        <v>21</v>
      </c>
      <c r="D6">
        <f>15+32</f>
        <v>47</v>
      </c>
    </row>
    <row r="7" spans="1:4">
      <c r="A7">
        <v>201406</v>
      </c>
      <c r="B7" t="s">
        <v>9</v>
      </c>
      <c r="C7">
        <v>17</v>
      </c>
      <c r="D7">
        <f>6+20</f>
        <v>26</v>
      </c>
    </row>
    <row r="8" spans="1:4">
      <c r="A8">
        <v>201406</v>
      </c>
      <c r="B8" t="s">
        <v>10</v>
      </c>
      <c r="C8">
        <v>121</v>
      </c>
      <c r="D8">
        <f>29+230</f>
        <v>259</v>
      </c>
    </row>
    <row r="9" spans="1:4">
      <c r="A9">
        <v>201406</v>
      </c>
      <c r="B9" t="s">
        <v>11</v>
      </c>
      <c r="C9">
        <v>55</v>
      </c>
      <c r="D9">
        <f>4+100</f>
        <v>104</v>
      </c>
    </row>
    <row r="10" spans="1:4">
      <c r="A10">
        <v>201406</v>
      </c>
      <c r="B10" t="s">
        <v>12</v>
      </c>
      <c r="C10">
        <v>151</v>
      </c>
      <c r="D10">
        <f>12+297</f>
        <v>309</v>
      </c>
    </row>
    <row r="11" spans="1:4">
      <c r="A11">
        <v>201406</v>
      </c>
      <c r="B11" t="s">
        <v>13</v>
      </c>
      <c r="C11">
        <v>180</v>
      </c>
      <c r="D11">
        <f>9+338</f>
        <v>347</v>
      </c>
    </row>
    <row r="12" spans="1:4">
      <c r="A12">
        <v>201406</v>
      </c>
      <c r="B12" t="s">
        <v>14</v>
      </c>
      <c r="C12">
        <v>282</v>
      </c>
      <c r="D12">
        <f>74+512</f>
        <v>586</v>
      </c>
    </row>
    <row r="13" spans="1:4">
      <c r="A13">
        <v>201406</v>
      </c>
      <c r="B13" t="s">
        <v>15</v>
      </c>
      <c r="C13">
        <v>200</v>
      </c>
      <c r="D13">
        <f>96+401</f>
        <v>497</v>
      </c>
    </row>
    <row r="14" spans="1:4">
      <c r="A14">
        <v>201406</v>
      </c>
      <c r="B14" t="s">
        <v>16</v>
      </c>
      <c r="C14">
        <v>240</v>
      </c>
      <c r="D14">
        <f>21+456</f>
        <v>477</v>
      </c>
    </row>
    <row r="15" spans="1:4">
      <c r="A15">
        <v>201406</v>
      </c>
      <c r="B15" t="s">
        <v>17</v>
      </c>
      <c r="C15">
        <v>60</v>
      </c>
      <c r="D15">
        <f>4+82</f>
        <v>86</v>
      </c>
    </row>
    <row r="16" spans="1:4">
      <c r="A16">
        <v>201406</v>
      </c>
      <c r="B16" t="s">
        <v>18</v>
      </c>
      <c r="C16">
        <v>11</v>
      </c>
      <c r="D16">
        <v>15</v>
      </c>
    </row>
    <row r="17" spans="1:4">
      <c r="A17">
        <v>201406</v>
      </c>
      <c r="B17" t="s">
        <v>19</v>
      </c>
      <c r="C17">
        <v>97</v>
      </c>
      <c r="D17">
        <f>130+181</f>
        <v>311</v>
      </c>
    </row>
    <row r="18" spans="1:4">
      <c r="A18">
        <v>201406</v>
      </c>
      <c r="B18" t="s">
        <v>20</v>
      </c>
      <c r="C18">
        <v>43</v>
      </c>
      <c r="D18">
        <f>10+73</f>
        <v>83</v>
      </c>
    </row>
    <row r="19" spans="1:4">
      <c r="A19">
        <v>201406</v>
      </c>
      <c r="B19" t="s">
        <v>21</v>
      </c>
      <c r="C19">
        <v>165</v>
      </c>
      <c r="D19">
        <f>36+283</f>
        <v>319</v>
      </c>
    </row>
    <row r="20" spans="1:4">
      <c r="A20">
        <v>201406</v>
      </c>
      <c r="B20" t="s">
        <v>22</v>
      </c>
      <c r="C20">
        <v>54</v>
      </c>
      <c r="D20">
        <f>16+98</f>
        <v>114</v>
      </c>
    </row>
    <row r="21" spans="1:4">
      <c r="A21">
        <v>201406</v>
      </c>
      <c r="B21" t="s">
        <v>23</v>
      </c>
      <c r="C21">
        <v>23</v>
      </c>
      <c r="D21">
        <v>34</v>
      </c>
    </row>
    <row r="22" spans="1:4">
      <c r="A22">
        <v>201406</v>
      </c>
      <c r="B22" t="s">
        <v>24</v>
      </c>
      <c r="C22">
        <v>46</v>
      </c>
      <c r="D22">
        <v>84</v>
      </c>
    </row>
    <row r="23" spans="1:4">
      <c r="A23">
        <v>201406</v>
      </c>
      <c r="B23" t="s">
        <v>25</v>
      </c>
      <c r="C23">
        <v>14</v>
      </c>
      <c r="D23">
        <v>25</v>
      </c>
    </row>
    <row r="24" spans="1:4">
      <c r="A24">
        <v>201406</v>
      </c>
      <c r="B24" t="s">
        <v>26</v>
      </c>
      <c r="C24">
        <v>332</v>
      </c>
      <c r="D24">
        <v>762</v>
      </c>
    </row>
    <row r="25" spans="1:4">
      <c r="A25">
        <v>201406</v>
      </c>
      <c r="B25" t="s">
        <v>27</v>
      </c>
      <c r="C25">
        <v>222</v>
      </c>
      <c r="D25">
        <v>475</v>
      </c>
    </row>
    <row r="26" spans="1:4">
      <c r="A26">
        <v>201406</v>
      </c>
      <c r="B26" t="s">
        <v>28</v>
      </c>
      <c r="C26">
        <v>203</v>
      </c>
      <c r="D26">
        <v>422</v>
      </c>
    </row>
    <row r="27" spans="1:4">
      <c r="A27">
        <v>201406</v>
      </c>
      <c r="B27" t="s">
        <v>29</v>
      </c>
      <c r="C27">
        <v>1106</v>
      </c>
      <c r="D27">
        <v>3178</v>
      </c>
    </row>
    <row r="28" spans="1:4">
      <c r="A28">
        <v>201406</v>
      </c>
      <c r="B28" t="s">
        <v>30</v>
      </c>
      <c r="C28">
        <v>21</v>
      </c>
      <c r="D28">
        <v>33</v>
      </c>
    </row>
    <row r="29" spans="1:4">
      <c r="A29">
        <v>201406</v>
      </c>
      <c r="B29" t="s">
        <v>31</v>
      </c>
      <c r="C29">
        <v>31</v>
      </c>
      <c r="D29">
        <v>95</v>
      </c>
    </row>
    <row r="30" spans="1:4">
      <c r="A30">
        <v>201406</v>
      </c>
      <c r="B30" t="s">
        <v>32</v>
      </c>
      <c r="C30">
        <v>267</v>
      </c>
      <c r="D30">
        <v>500</v>
      </c>
    </row>
    <row r="31" spans="1:4">
      <c r="A31">
        <v>201406</v>
      </c>
      <c r="B31" t="s">
        <v>33</v>
      </c>
      <c r="C31">
        <v>66</v>
      </c>
      <c r="D31">
        <v>118</v>
      </c>
    </row>
    <row r="32" spans="1:4">
      <c r="A32">
        <v>201406</v>
      </c>
      <c r="B32" t="s">
        <v>34</v>
      </c>
      <c r="C32">
        <v>141</v>
      </c>
      <c r="D32">
        <v>297</v>
      </c>
    </row>
    <row r="33" spans="1:4">
      <c r="A33">
        <v>201406</v>
      </c>
      <c r="B33" t="s">
        <v>35</v>
      </c>
      <c r="C33">
        <v>463</v>
      </c>
      <c r="D33">
        <v>1199</v>
      </c>
    </row>
    <row r="34" spans="1:4">
      <c r="A34">
        <v>201406</v>
      </c>
      <c r="B34" t="s">
        <v>36</v>
      </c>
      <c r="C34">
        <v>266</v>
      </c>
      <c r="D34">
        <v>562</v>
      </c>
    </row>
    <row r="35" spans="1:4">
      <c r="A35">
        <v>201406</v>
      </c>
      <c r="B35" t="s">
        <v>37</v>
      </c>
      <c r="C35">
        <v>508</v>
      </c>
      <c r="D35">
        <v>962</v>
      </c>
    </row>
    <row r="36" spans="1:4">
      <c r="A36">
        <v>201406</v>
      </c>
      <c r="B36" t="s">
        <v>38</v>
      </c>
      <c r="C36">
        <v>80</v>
      </c>
      <c r="D36">
        <v>177</v>
      </c>
    </row>
    <row r="37" spans="1:4">
      <c r="A37">
        <v>201406</v>
      </c>
      <c r="B37" t="s">
        <v>39</v>
      </c>
      <c r="C37">
        <v>378</v>
      </c>
      <c r="D37">
        <v>870</v>
      </c>
    </row>
    <row r="38" spans="1:4">
      <c r="A38">
        <v>201406</v>
      </c>
      <c r="B38" t="s">
        <v>40</v>
      </c>
      <c r="C38">
        <v>28</v>
      </c>
      <c r="D38">
        <v>103</v>
      </c>
    </row>
    <row r="39" spans="1:4">
      <c r="A39">
        <v>201406</v>
      </c>
      <c r="B39" t="s">
        <v>41</v>
      </c>
      <c r="C39">
        <v>15</v>
      </c>
      <c r="D39">
        <v>24</v>
      </c>
    </row>
    <row r="40" spans="1:4">
      <c r="A40">
        <v>201406</v>
      </c>
      <c r="B40" t="s">
        <v>42</v>
      </c>
      <c r="C40">
        <v>93</v>
      </c>
      <c r="D40">
        <v>318</v>
      </c>
    </row>
    <row r="41" spans="1:4">
      <c r="A41">
        <v>201406</v>
      </c>
      <c r="B41" t="s">
        <v>43</v>
      </c>
      <c r="C41">
        <v>55</v>
      </c>
      <c r="D41">
        <v>99</v>
      </c>
    </row>
    <row r="42" spans="1:4">
      <c r="A42">
        <v>201406</v>
      </c>
      <c r="B42" t="s">
        <v>44</v>
      </c>
      <c r="C42">
        <v>844</v>
      </c>
      <c r="D42">
        <v>1875</v>
      </c>
    </row>
    <row r="43" spans="1:4">
      <c r="A43">
        <v>201406</v>
      </c>
      <c r="B43" t="s">
        <v>45</v>
      </c>
      <c r="C43">
        <v>178</v>
      </c>
      <c r="D43">
        <v>303</v>
      </c>
    </row>
    <row r="44" spans="1:4">
      <c r="A44">
        <v>201406</v>
      </c>
      <c r="B44" t="s">
        <v>46</v>
      </c>
      <c r="C44">
        <v>159</v>
      </c>
      <c r="D44">
        <v>325</v>
      </c>
    </row>
    <row r="45" spans="1:4">
      <c r="A45">
        <v>201406</v>
      </c>
      <c r="B45" t="s">
        <v>47</v>
      </c>
      <c r="C45">
        <v>153</v>
      </c>
      <c r="D45">
        <v>323</v>
      </c>
    </row>
    <row r="46" spans="1:4">
      <c r="A46">
        <v>201406</v>
      </c>
      <c r="B46" t="s">
        <v>48</v>
      </c>
      <c r="C46">
        <v>159</v>
      </c>
      <c r="D46">
        <v>390</v>
      </c>
    </row>
    <row r="47" spans="1:4">
      <c r="A47">
        <v>201406</v>
      </c>
      <c r="B47" t="s">
        <v>49</v>
      </c>
      <c r="C47">
        <v>60</v>
      </c>
      <c r="D47">
        <v>116</v>
      </c>
    </row>
    <row r="48" spans="1:4">
      <c r="A48">
        <v>201406</v>
      </c>
      <c r="B48" t="s">
        <v>50</v>
      </c>
      <c r="C48">
        <v>93</v>
      </c>
      <c r="D48">
        <v>234</v>
      </c>
    </row>
    <row r="49" spans="1:4">
      <c r="A49">
        <v>201406</v>
      </c>
      <c r="B49" t="s">
        <v>51</v>
      </c>
      <c r="C49">
        <v>10</v>
      </c>
      <c r="D49">
        <v>22</v>
      </c>
    </row>
    <row r="50" spans="1:4">
      <c r="A50">
        <v>201406</v>
      </c>
      <c r="B50" t="s">
        <v>52</v>
      </c>
      <c r="C50">
        <v>251</v>
      </c>
      <c r="D50">
        <v>546</v>
      </c>
    </row>
    <row r="51" spans="1:4">
      <c r="A51">
        <v>201406</v>
      </c>
      <c r="B51" t="s">
        <v>53</v>
      </c>
      <c r="C51">
        <v>28</v>
      </c>
      <c r="D51">
        <v>52</v>
      </c>
    </row>
    <row r="52" spans="1:4">
      <c r="A52">
        <v>201406</v>
      </c>
      <c r="B52" t="s">
        <v>54</v>
      </c>
      <c r="C52">
        <v>216</v>
      </c>
      <c r="D52">
        <v>778</v>
      </c>
    </row>
    <row r="53" spans="1:4">
      <c r="A53">
        <v>201406</v>
      </c>
      <c r="B53" t="s">
        <v>55</v>
      </c>
      <c r="C53">
        <v>18</v>
      </c>
      <c r="D53">
        <v>21</v>
      </c>
    </row>
    <row r="54" spans="1:4">
      <c r="A54">
        <v>201406</v>
      </c>
      <c r="B54" t="s">
        <v>56</v>
      </c>
      <c r="C54">
        <v>96</v>
      </c>
      <c r="D54">
        <v>237</v>
      </c>
    </row>
    <row r="55" spans="1:4">
      <c r="A55">
        <v>201406</v>
      </c>
      <c r="B55" t="s">
        <v>57</v>
      </c>
      <c r="C55">
        <v>147</v>
      </c>
      <c r="D55">
        <v>214</v>
      </c>
    </row>
    <row r="56" spans="1:4">
      <c r="A56">
        <v>201406</v>
      </c>
      <c r="B56" t="s">
        <v>58</v>
      </c>
      <c r="C56">
        <v>110</v>
      </c>
      <c r="D56">
        <v>137</v>
      </c>
    </row>
    <row r="57" spans="1:4">
      <c r="A57">
        <v>201406</v>
      </c>
      <c r="B57" t="s">
        <v>59</v>
      </c>
      <c r="C57">
        <v>1</v>
      </c>
      <c r="D57">
        <v>2</v>
      </c>
    </row>
    <row r="58" spans="1:4">
      <c r="A58">
        <v>201406</v>
      </c>
      <c r="B58" t="s">
        <v>60</v>
      </c>
      <c r="C58">
        <v>27</v>
      </c>
      <c r="D58">
        <v>41</v>
      </c>
    </row>
    <row r="59" spans="1:4">
      <c r="A59">
        <v>201406</v>
      </c>
      <c r="B59" t="s">
        <v>61</v>
      </c>
      <c r="C59">
        <v>55</v>
      </c>
      <c r="D59">
        <v>61</v>
      </c>
    </row>
    <row r="60" spans="1:4">
      <c r="A60">
        <v>201406</v>
      </c>
      <c r="B60" t="s">
        <v>62</v>
      </c>
      <c r="C60">
        <v>90</v>
      </c>
      <c r="D60">
        <v>130</v>
      </c>
    </row>
    <row r="61" spans="1:4">
      <c r="A61">
        <v>201406</v>
      </c>
      <c r="B61" t="s">
        <v>63</v>
      </c>
      <c r="C61">
        <v>2512</v>
      </c>
      <c r="D61">
        <v>4154</v>
      </c>
    </row>
    <row r="62" spans="1:4">
      <c r="A62">
        <v>201406</v>
      </c>
      <c r="B62" t="s">
        <v>64</v>
      </c>
      <c r="C62">
        <v>12</v>
      </c>
      <c r="D62">
        <v>8</v>
      </c>
    </row>
    <row r="63" spans="1:4">
      <c r="A63">
        <v>201406</v>
      </c>
      <c r="B63" t="s">
        <v>65</v>
      </c>
      <c r="C63">
        <v>57</v>
      </c>
      <c r="D63">
        <v>150</v>
      </c>
    </row>
    <row r="64" spans="1:4">
      <c r="A64">
        <v>201406</v>
      </c>
      <c r="B64" t="s">
        <v>66</v>
      </c>
      <c r="C64">
        <v>72</v>
      </c>
      <c r="D64">
        <v>95</v>
      </c>
    </row>
    <row r="65" spans="1:4">
      <c r="A65">
        <v>201406</v>
      </c>
      <c r="B65" t="s">
        <v>67</v>
      </c>
      <c r="C65">
        <v>142</v>
      </c>
      <c r="D65">
        <v>183</v>
      </c>
    </row>
    <row r="66" spans="1:4">
      <c r="A66">
        <v>201406</v>
      </c>
      <c r="B66" t="s">
        <v>68</v>
      </c>
      <c r="C66">
        <v>315</v>
      </c>
      <c r="D66">
        <v>366</v>
      </c>
    </row>
    <row r="67" spans="1:4">
      <c r="A67">
        <v>201406</v>
      </c>
      <c r="B67" t="s">
        <v>69</v>
      </c>
      <c r="C67">
        <v>65</v>
      </c>
      <c r="D67">
        <v>90</v>
      </c>
    </row>
    <row r="68" spans="1:4">
      <c r="A68">
        <v>201406</v>
      </c>
      <c r="B68" t="s">
        <v>70</v>
      </c>
      <c r="C68">
        <v>273</v>
      </c>
      <c r="D68">
        <v>340</v>
      </c>
    </row>
    <row r="69" spans="1:4">
      <c r="A69">
        <v>201406</v>
      </c>
      <c r="B69" t="s">
        <v>71</v>
      </c>
      <c r="C69">
        <v>181</v>
      </c>
      <c r="D69">
        <v>601</v>
      </c>
    </row>
    <row r="70" spans="1:4">
      <c r="A70">
        <v>201406</v>
      </c>
      <c r="B70" t="s">
        <v>72</v>
      </c>
      <c r="C70">
        <v>17</v>
      </c>
      <c r="D70">
        <v>17</v>
      </c>
    </row>
    <row r="71" spans="1:4">
      <c r="A71">
        <v>201406</v>
      </c>
      <c r="B71" t="s">
        <v>73</v>
      </c>
      <c r="C71">
        <v>111</v>
      </c>
      <c r="D71">
        <v>220</v>
      </c>
    </row>
    <row r="72" spans="1:4">
      <c r="A72">
        <v>201406</v>
      </c>
      <c r="B72" t="s">
        <v>74</v>
      </c>
      <c r="C72">
        <v>98</v>
      </c>
      <c r="D72">
        <v>130</v>
      </c>
    </row>
    <row r="73" spans="1:4">
      <c r="A73">
        <v>201406</v>
      </c>
      <c r="B73" t="s">
        <v>75</v>
      </c>
      <c r="C73">
        <v>27</v>
      </c>
      <c r="D73">
        <v>28</v>
      </c>
    </row>
    <row r="74" spans="1:4">
      <c r="A74">
        <v>201406</v>
      </c>
      <c r="B74" t="s">
        <v>76</v>
      </c>
      <c r="C74">
        <v>111</v>
      </c>
      <c r="D74">
        <v>172</v>
      </c>
    </row>
    <row r="75" spans="1:4">
      <c r="A75">
        <v>201406</v>
      </c>
      <c r="B75" t="s">
        <v>77</v>
      </c>
      <c r="C75">
        <v>388</v>
      </c>
      <c r="D75">
        <v>433</v>
      </c>
    </row>
    <row r="76" spans="1:4">
      <c r="A76">
        <v>201406</v>
      </c>
      <c r="B76" t="s">
        <v>78</v>
      </c>
      <c r="C76">
        <v>34</v>
      </c>
      <c r="D76">
        <v>58</v>
      </c>
    </row>
    <row r="77" spans="1:4">
      <c r="A77">
        <v>201406</v>
      </c>
      <c r="B77" t="s">
        <v>79</v>
      </c>
      <c r="C77">
        <v>303</v>
      </c>
      <c r="D77">
        <v>369</v>
      </c>
    </row>
    <row r="78" spans="1:4">
      <c r="A78">
        <v>201406</v>
      </c>
      <c r="B78" t="s">
        <v>80</v>
      </c>
      <c r="C78">
        <v>182</v>
      </c>
      <c r="D78">
        <v>241</v>
      </c>
    </row>
    <row r="79" spans="1:4">
      <c r="A79">
        <v>201406</v>
      </c>
      <c r="B79" t="s">
        <v>81</v>
      </c>
      <c r="C79">
        <v>638</v>
      </c>
      <c r="D79">
        <v>833</v>
      </c>
    </row>
    <row r="80" spans="1:4">
      <c r="A80">
        <v>201406</v>
      </c>
      <c r="B80" t="s">
        <v>82</v>
      </c>
      <c r="C80">
        <v>282</v>
      </c>
      <c r="D80">
        <v>282</v>
      </c>
    </row>
    <row r="81" spans="1:4">
      <c r="A81">
        <v>201406</v>
      </c>
      <c r="B81" t="s">
        <v>83</v>
      </c>
      <c r="C81">
        <v>242</v>
      </c>
      <c r="D81">
        <v>347</v>
      </c>
    </row>
    <row r="82" spans="1:4">
      <c r="A82">
        <v>201406</v>
      </c>
      <c r="B82" t="s">
        <v>84</v>
      </c>
      <c r="C82">
        <v>211</v>
      </c>
      <c r="D82">
        <v>336</v>
      </c>
    </row>
    <row r="83" spans="1:4">
      <c r="A83">
        <v>201406</v>
      </c>
      <c r="B83" t="s">
        <v>85</v>
      </c>
      <c r="C83">
        <v>95</v>
      </c>
      <c r="D83">
        <v>101</v>
      </c>
    </row>
    <row r="84" spans="1:4">
      <c r="A84">
        <v>201406</v>
      </c>
      <c r="B84" t="s">
        <v>86</v>
      </c>
      <c r="C84">
        <v>244</v>
      </c>
      <c r="D84">
        <v>283</v>
      </c>
    </row>
    <row r="85" spans="1:4">
      <c r="A85">
        <v>201406</v>
      </c>
      <c r="B85" t="s">
        <v>87</v>
      </c>
      <c r="C85">
        <v>89</v>
      </c>
      <c r="D85">
        <v>92</v>
      </c>
    </row>
    <row r="86" spans="1:4">
      <c r="A86">
        <v>201406</v>
      </c>
      <c r="B86" t="s">
        <v>88</v>
      </c>
      <c r="C86">
        <v>57</v>
      </c>
      <c r="D86">
        <v>58</v>
      </c>
    </row>
    <row r="87" spans="1:4">
      <c r="A87">
        <v>201406</v>
      </c>
      <c r="B87" t="s">
        <v>89</v>
      </c>
      <c r="C87">
        <v>116</v>
      </c>
      <c r="D87">
        <v>156</v>
      </c>
    </row>
    <row r="88" spans="1:4">
      <c r="A88">
        <v>201406</v>
      </c>
      <c r="B88" t="s">
        <v>90</v>
      </c>
      <c r="C88">
        <v>17</v>
      </c>
      <c r="D88">
        <v>27</v>
      </c>
    </row>
    <row r="89" spans="1:4">
      <c r="A89">
        <v>201406</v>
      </c>
      <c r="B89" t="s">
        <v>91</v>
      </c>
      <c r="C89">
        <v>62</v>
      </c>
      <c r="D89">
        <v>82</v>
      </c>
    </row>
    <row r="90" spans="1:4">
      <c r="A90">
        <v>201406</v>
      </c>
      <c r="B90" t="s">
        <v>92</v>
      </c>
      <c r="C90">
        <v>6</v>
      </c>
      <c r="D90">
        <v>6</v>
      </c>
    </row>
    <row r="91" spans="1:4">
      <c r="A91">
        <v>201406</v>
      </c>
      <c r="B91" t="s">
        <v>93</v>
      </c>
      <c r="C91">
        <v>259</v>
      </c>
      <c r="D91">
        <v>302</v>
      </c>
    </row>
    <row r="92" spans="1:4">
      <c r="A92">
        <v>201406</v>
      </c>
      <c r="B92" t="s">
        <v>94</v>
      </c>
      <c r="C92">
        <v>157</v>
      </c>
      <c r="D92">
        <v>268</v>
      </c>
    </row>
    <row r="93" spans="1:4">
      <c r="A93">
        <v>201406</v>
      </c>
      <c r="B93" t="s">
        <v>95</v>
      </c>
      <c r="C93">
        <v>962</v>
      </c>
      <c r="D93">
        <v>1041</v>
      </c>
    </row>
    <row r="94" spans="1:4">
      <c r="A94">
        <v>201406</v>
      </c>
      <c r="B94" t="s">
        <v>96</v>
      </c>
      <c r="C94">
        <v>55</v>
      </c>
      <c r="D94">
        <v>62</v>
      </c>
    </row>
    <row r="95" spans="1:4">
      <c r="A95">
        <v>201406</v>
      </c>
      <c r="B95" t="s">
        <v>97</v>
      </c>
      <c r="C95">
        <v>54</v>
      </c>
      <c r="D95">
        <v>60</v>
      </c>
    </row>
    <row r="96" spans="1:4">
      <c r="A96">
        <v>201406</v>
      </c>
      <c r="B96" t="s">
        <v>98</v>
      </c>
      <c r="C96">
        <v>24</v>
      </c>
      <c r="D96">
        <v>24</v>
      </c>
    </row>
    <row r="97" spans="1:4">
      <c r="A97">
        <v>201406</v>
      </c>
      <c r="B97" t="s">
        <v>99</v>
      </c>
      <c r="C97">
        <v>338</v>
      </c>
      <c r="D97">
        <v>352</v>
      </c>
    </row>
    <row r="98" spans="1:4">
      <c r="A98">
        <v>201406</v>
      </c>
      <c r="B98" t="s">
        <v>100</v>
      </c>
      <c r="C98">
        <v>277</v>
      </c>
      <c r="D98">
        <v>308</v>
      </c>
    </row>
    <row r="99" spans="1:4">
      <c r="A99">
        <v>201406</v>
      </c>
      <c r="B99" t="s">
        <v>101</v>
      </c>
      <c r="C99">
        <v>227</v>
      </c>
      <c r="D99">
        <v>258</v>
      </c>
    </row>
    <row r="100" spans="1:4">
      <c r="A100">
        <v>201406</v>
      </c>
      <c r="B100" t="s">
        <v>102</v>
      </c>
      <c r="C100">
        <v>46</v>
      </c>
      <c r="D100">
        <v>53</v>
      </c>
    </row>
    <row r="101" spans="1:4">
      <c r="A101">
        <v>201406</v>
      </c>
      <c r="B101" t="s">
        <v>103</v>
      </c>
      <c r="C101">
        <v>17</v>
      </c>
      <c r="D101">
        <v>17</v>
      </c>
    </row>
    <row r="103" spans="1:4">
      <c r="A103">
        <v>201406</v>
      </c>
      <c r="C103">
        <f>SUM(C2:C102)</f>
        <v>18608</v>
      </c>
      <c r="D103">
        <f>SUM(D2:D101)</f>
        <v>33713</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D6AFC-B3B1-4AC7-BA12-FE24A94A65B8}">
  <dimension ref="A1:K103"/>
  <sheetViews>
    <sheetView zoomScale="110" zoomScaleNormal="110" workbookViewId="0">
      <selection activeCell="F100" sqref="F100"/>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202102</v>
      </c>
      <c r="B2" s="41" t="s">
        <v>4</v>
      </c>
      <c r="C2" s="35">
        <v>130</v>
      </c>
      <c r="D2" s="35">
        <v>220</v>
      </c>
    </row>
    <row r="3" spans="1:4">
      <c r="A3" s="27">
        <v>202102</v>
      </c>
      <c r="B3" s="42" t="s">
        <v>5</v>
      </c>
      <c r="C3" s="30">
        <v>49</v>
      </c>
      <c r="D3" s="30">
        <v>80</v>
      </c>
    </row>
    <row r="4" spans="1:4">
      <c r="A4" s="25">
        <v>202102</v>
      </c>
      <c r="B4" s="41" t="s">
        <v>6</v>
      </c>
      <c r="C4" s="35">
        <v>17</v>
      </c>
      <c r="D4" s="35">
        <v>34</v>
      </c>
    </row>
    <row r="5" spans="1:4">
      <c r="A5" s="27">
        <v>202102</v>
      </c>
      <c r="B5" s="42" t="s">
        <v>7</v>
      </c>
      <c r="C5" s="30">
        <v>39</v>
      </c>
      <c r="D5" s="39">
        <v>69</v>
      </c>
    </row>
    <row r="6" spans="1:4">
      <c r="A6" s="25">
        <v>202102</v>
      </c>
      <c r="B6" s="41" t="s">
        <v>8</v>
      </c>
      <c r="C6" s="35">
        <v>19</v>
      </c>
      <c r="D6" s="35">
        <v>30</v>
      </c>
    </row>
    <row r="7" spans="1:4">
      <c r="A7" s="27">
        <v>202102</v>
      </c>
      <c r="B7" s="42" t="s">
        <v>9</v>
      </c>
      <c r="C7" s="30">
        <v>14</v>
      </c>
      <c r="D7" s="30">
        <v>21</v>
      </c>
    </row>
    <row r="8" spans="1:4">
      <c r="A8" s="25">
        <v>202102</v>
      </c>
      <c r="B8" s="41" t="s">
        <v>10</v>
      </c>
      <c r="C8" s="35">
        <v>76</v>
      </c>
      <c r="D8" s="35">
        <v>136</v>
      </c>
    </row>
    <row r="9" spans="1:4">
      <c r="A9" s="27">
        <v>202102</v>
      </c>
      <c r="B9" s="42" t="s">
        <v>11</v>
      </c>
      <c r="C9" s="30">
        <v>26</v>
      </c>
      <c r="D9" s="30">
        <v>49</v>
      </c>
    </row>
    <row r="10" spans="1:4">
      <c r="A10" s="25">
        <v>202102</v>
      </c>
      <c r="B10" s="41" t="s">
        <v>12</v>
      </c>
      <c r="C10" s="35">
        <v>84</v>
      </c>
      <c r="D10" s="35">
        <v>145</v>
      </c>
    </row>
    <row r="11" spans="1:4">
      <c r="A11" s="27">
        <v>202102</v>
      </c>
      <c r="B11" s="42" t="s">
        <v>13</v>
      </c>
      <c r="C11" s="30">
        <v>100</v>
      </c>
      <c r="D11" s="30">
        <v>171</v>
      </c>
    </row>
    <row r="12" spans="1:4">
      <c r="A12" s="25">
        <v>202102</v>
      </c>
      <c r="B12" s="41" t="s">
        <v>14</v>
      </c>
      <c r="C12" s="35">
        <v>137</v>
      </c>
      <c r="D12" s="35">
        <v>249</v>
      </c>
    </row>
    <row r="13" spans="1:4">
      <c r="A13" s="27">
        <v>202102</v>
      </c>
      <c r="B13" s="42" t="s">
        <v>15</v>
      </c>
      <c r="C13" s="30">
        <v>125</v>
      </c>
      <c r="D13" s="30">
        <v>201</v>
      </c>
    </row>
    <row r="14" spans="1:4">
      <c r="A14" s="25">
        <v>202102</v>
      </c>
      <c r="B14" s="41" t="s">
        <v>16</v>
      </c>
      <c r="C14" s="35">
        <v>162</v>
      </c>
      <c r="D14" s="35">
        <v>293</v>
      </c>
    </row>
    <row r="15" spans="1:4">
      <c r="A15" s="27">
        <v>202102</v>
      </c>
      <c r="B15" s="42" t="s">
        <v>17</v>
      </c>
      <c r="C15" s="30">
        <v>48</v>
      </c>
      <c r="D15" s="30">
        <v>73</v>
      </c>
    </row>
    <row r="16" spans="1:4">
      <c r="A16" s="25">
        <v>202102</v>
      </c>
      <c r="B16" s="41" t="s">
        <v>18</v>
      </c>
      <c r="C16" s="35">
        <v>9</v>
      </c>
      <c r="D16" s="35">
        <v>20</v>
      </c>
    </row>
    <row r="17" spans="1:4">
      <c r="A17" s="27">
        <v>202102</v>
      </c>
      <c r="B17" s="42" t="s">
        <v>19</v>
      </c>
      <c r="C17" s="30">
        <v>55</v>
      </c>
      <c r="D17" s="30">
        <v>109</v>
      </c>
    </row>
    <row r="18" spans="1:4">
      <c r="A18" s="25">
        <v>202102</v>
      </c>
      <c r="B18" s="41" t="s">
        <v>20</v>
      </c>
      <c r="C18" s="35">
        <v>41</v>
      </c>
      <c r="D18" s="35">
        <v>69</v>
      </c>
    </row>
    <row r="19" spans="1:4">
      <c r="A19" s="27">
        <v>202102</v>
      </c>
      <c r="B19" s="42" t="s">
        <v>21</v>
      </c>
      <c r="C19" s="30">
        <v>130</v>
      </c>
      <c r="D19" s="30">
        <v>250</v>
      </c>
    </row>
    <row r="20" spans="1:4">
      <c r="A20" s="25">
        <v>202102</v>
      </c>
      <c r="B20" s="41" t="s">
        <v>22</v>
      </c>
      <c r="C20" s="35">
        <v>39</v>
      </c>
      <c r="D20" s="35">
        <v>68</v>
      </c>
    </row>
    <row r="21" spans="1:4">
      <c r="A21" s="27">
        <v>202102</v>
      </c>
      <c r="B21" s="42" t="s">
        <v>23</v>
      </c>
      <c r="C21" s="30">
        <v>18</v>
      </c>
      <c r="D21" s="30">
        <v>35</v>
      </c>
    </row>
    <row r="22" spans="1:4">
      <c r="A22" s="25">
        <v>202102</v>
      </c>
      <c r="B22" s="41" t="s">
        <v>24</v>
      </c>
      <c r="C22" s="35">
        <v>16</v>
      </c>
      <c r="D22" s="35">
        <v>24</v>
      </c>
    </row>
    <row r="23" spans="1:4">
      <c r="A23" s="27">
        <v>202102</v>
      </c>
      <c r="B23" s="42" t="s">
        <v>25</v>
      </c>
      <c r="C23" s="30">
        <v>5</v>
      </c>
      <c r="D23" s="30">
        <v>7</v>
      </c>
    </row>
    <row r="24" spans="1:4">
      <c r="A24" s="25">
        <v>202102</v>
      </c>
      <c r="B24" s="41" t="s">
        <v>26</v>
      </c>
      <c r="C24" s="35">
        <v>214</v>
      </c>
      <c r="D24" s="35">
        <v>398</v>
      </c>
    </row>
    <row r="25" spans="1:4">
      <c r="A25" s="27">
        <v>202102</v>
      </c>
      <c r="B25" s="42" t="s">
        <v>27</v>
      </c>
      <c r="C25" s="30">
        <v>144</v>
      </c>
      <c r="D25" s="30">
        <v>267</v>
      </c>
    </row>
    <row r="26" spans="1:4">
      <c r="A26" s="25">
        <v>202102</v>
      </c>
      <c r="B26" s="41" t="s">
        <v>28</v>
      </c>
      <c r="C26" s="35">
        <v>95</v>
      </c>
      <c r="D26" s="35">
        <v>181</v>
      </c>
    </row>
    <row r="27" spans="1:4">
      <c r="A27" s="27">
        <v>202102</v>
      </c>
      <c r="B27" s="42" t="s">
        <v>29</v>
      </c>
      <c r="C27" s="30">
        <v>643</v>
      </c>
      <c r="D27" s="30">
        <v>1263</v>
      </c>
    </row>
    <row r="28" spans="1:4">
      <c r="A28" s="25">
        <v>202102</v>
      </c>
      <c r="B28" s="41" t="s">
        <v>30</v>
      </c>
      <c r="C28" s="35">
        <v>26</v>
      </c>
      <c r="D28" s="35">
        <v>51</v>
      </c>
    </row>
    <row r="29" spans="1:4">
      <c r="A29" s="27">
        <v>202102</v>
      </c>
      <c r="B29" s="42" t="s">
        <v>31</v>
      </c>
      <c r="C29" s="30">
        <v>15</v>
      </c>
      <c r="D29" s="30">
        <v>26</v>
      </c>
    </row>
    <row r="30" spans="1:4">
      <c r="A30" s="25">
        <v>202102</v>
      </c>
      <c r="B30" s="41" t="s">
        <v>32</v>
      </c>
      <c r="C30" s="35">
        <v>158</v>
      </c>
      <c r="D30" s="35">
        <v>286</v>
      </c>
    </row>
    <row r="31" spans="1:4">
      <c r="A31" s="27">
        <v>202102</v>
      </c>
      <c r="B31" s="42" t="s">
        <v>33</v>
      </c>
      <c r="C31" s="30">
        <v>41</v>
      </c>
      <c r="D31" s="30">
        <v>69</v>
      </c>
    </row>
    <row r="32" spans="1:4">
      <c r="A32" s="25">
        <v>202102</v>
      </c>
      <c r="B32" s="41" t="s">
        <v>34</v>
      </c>
      <c r="C32" s="35">
        <v>67</v>
      </c>
      <c r="D32" s="35">
        <v>128</v>
      </c>
    </row>
    <row r="33" spans="1:11">
      <c r="A33" s="27">
        <v>202102</v>
      </c>
      <c r="B33" s="42" t="s">
        <v>35</v>
      </c>
      <c r="C33" s="30">
        <v>199</v>
      </c>
      <c r="D33" s="30">
        <v>360</v>
      </c>
    </row>
    <row r="34" spans="1:11">
      <c r="A34" s="25">
        <v>202102</v>
      </c>
      <c r="B34" s="41" t="s">
        <v>36</v>
      </c>
      <c r="C34" s="35">
        <v>119</v>
      </c>
      <c r="D34" s="35">
        <v>245</v>
      </c>
      <c r="K34" t="s">
        <v>112</v>
      </c>
    </row>
    <row r="35" spans="1:11">
      <c r="A35" s="27">
        <v>202102</v>
      </c>
      <c r="B35" s="42" t="s">
        <v>37</v>
      </c>
      <c r="C35" s="30">
        <v>265</v>
      </c>
      <c r="D35" s="30">
        <v>459</v>
      </c>
    </row>
    <row r="36" spans="1:11">
      <c r="A36" s="25">
        <v>202102</v>
      </c>
      <c r="B36" s="41" t="s">
        <v>38</v>
      </c>
      <c r="C36" s="35">
        <v>65</v>
      </c>
      <c r="D36" s="35">
        <v>103</v>
      </c>
    </row>
    <row r="37" spans="1:11">
      <c r="A37" s="27">
        <v>202102</v>
      </c>
      <c r="B37" s="42" t="s">
        <v>39</v>
      </c>
      <c r="C37" s="30">
        <v>252</v>
      </c>
      <c r="D37" s="30">
        <v>454</v>
      </c>
    </row>
    <row r="38" spans="1:11">
      <c r="A38" s="25">
        <v>202102</v>
      </c>
      <c r="B38" s="41" t="s">
        <v>40</v>
      </c>
      <c r="C38" s="35">
        <v>17</v>
      </c>
      <c r="D38" s="35">
        <v>27</v>
      </c>
    </row>
    <row r="39" spans="1:11">
      <c r="A39" s="27">
        <v>202102</v>
      </c>
      <c r="B39" s="42" t="s">
        <v>41</v>
      </c>
      <c r="C39" s="30">
        <v>8</v>
      </c>
      <c r="D39" s="30">
        <v>12</v>
      </c>
    </row>
    <row r="40" spans="1:11">
      <c r="A40" s="25">
        <v>202102</v>
      </c>
      <c r="B40" s="41" t="s">
        <v>42</v>
      </c>
      <c r="C40" s="35">
        <v>67</v>
      </c>
      <c r="D40" s="35">
        <v>117</v>
      </c>
    </row>
    <row r="41" spans="1:11">
      <c r="A41" s="27">
        <v>202102</v>
      </c>
      <c r="B41" s="42" t="s">
        <v>43</v>
      </c>
      <c r="C41" s="40">
        <v>38</v>
      </c>
      <c r="D41" s="30">
        <v>80</v>
      </c>
    </row>
    <row r="42" spans="1:11">
      <c r="A42" s="25">
        <v>202102</v>
      </c>
      <c r="B42" s="41" t="s">
        <v>44</v>
      </c>
      <c r="C42" s="35">
        <v>526</v>
      </c>
      <c r="D42" s="35">
        <v>1100</v>
      </c>
    </row>
    <row r="43" spans="1:11">
      <c r="A43" s="27">
        <v>202102</v>
      </c>
      <c r="B43" s="42" t="s">
        <v>45</v>
      </c>
      <c r="C43" s="30">
        <v>106</v>
      </c>
      <c r="D43" s="30">
        <v>160</v>
      </c>
    </row>
    <row r="44" spans="1:11">
      <c r="A44" s="25">
        <v>202102</v>
      </c>
      <c r="B44" s="41" t="s">
        <v>46</v>
      </c>
      <c r="C44" s="35">
        <v>156</v>
      </c>
      <c r="D44" s="35">
        <v>316</v>
      </c>
    </row>
    <row r="45" spans="1:11">
      <c r="A45" s="27">
        <v>202102</v>
      </c>
      <c r="B45" s="42" t="s">
        <v>47</v>
      </c>
      <c r="C45" s="30">
        <v>116</v>
      </c>
      <c r="D45" s="30">
        <v>203</v>
      </c>
    </row>
    <row r="46" spans="1:11">
      <c r="A46" s="25">
        <v>202102</v>
      </c>
      <c r="B46" s="41" t="s">
        <v>48</v>
      </c>
      <c r="C46" s="35">
        <v>94</v>
      </c>
      <c r="D46" s="35">
        <v>154</v>
      </c>
    </row>
    <row r="47" spans="1:11">
      <c r="A47" s="27">
        <v>202102</v>
      </c>
      <c r="B47" s="42" t="s">
        <v>49</v>
      </c>
      <c r="C47" s="30">
        <v>41</v>
      </c>
      <c r="D47" s="30">
        <v>71</v>
      </c>
    </row>
    <row r="48" spans="1:11">
      <c r="A48" s="25">
        <v>202102</v>
      </c>
      <c r="B48" s="41" t="s">
        <v>50</v>
      </c>
      <c r="C48" s="35">
        <v>53</v>
      </c>
      <c r="D48" s="35">
        <v>91</v>
      </c>
    </row>
    <row r="49" spans="1:4">
      <c r="A49" s="27">
        <v>202102</v>
      </c>
      <c r="B49" s="42" t="s">
        <v>51</v>
      </c>
      <c r="C49" s="30">
        <v>4</v>
      </c>
      <c r="D49" s="30">
        <v>9</v>
      </c>
    </row>
    <row r="50" spans="1:4">
      <c r="A50" s="25">
        <v>202102</v>
      </c>
      <c r="B50" s="41" t="s">
        <v>52</v>
      </c>
      <c r="C50" s="35">
        <v>141</v>
      </c>
      <c r="D50" s="35">
        <v>262</v>
      </c>
    </row>
    <row r="51" spans="1:4">
      <c r="A51" s="27">
        <v>202102</v>
      </c>
      <c r="B51" s="42" t="s">
        <v>53</v>
      </c>
      <c r="C51" s="30">
        <v>30</v>
      </c>
      <c r="D51" s="30">
        <v>49</v>
      </c>
    </row>
    <row r="52" spans="1:4">
      <c r="A52" s="25">
        <v>202102</v>
      </c>
      <c r="B52" s="41" t="s">
        <v>54</v>
      </c>
      <c r="C52" s="35">
        <v>212</v>
      </c>
      <c r="D52" s="35">
        <v>355</v>
      </c>
    </row>
    <row r="53" spans="1:4">
      <c r="A53" s="27">
        <v>202102</v>
      </c>
      <c r="B53" s="42" t="s">
        <v>55</v>
      </c>
      <c r="C53" s="30">
        <v>9</v>
      </c>
      <c r="D53" s="30">
        <v>18</v>
      </c>
    </row>
    <row r="54" spans="1:4">
      <c r="A54" s="25">
        <v>202102</v>
      </c>
      <c r="B54" s="41" t="s">
        <v>56</v>
      </c>
      <c r="C54" s="35">
        <v>55</v>
      </c>
      <c r="D54" s="35">
        <v>107</v>
      </c>
    </row>
    <row r="55" spans="1:4">
      <c r="A55" s="27">
        <v>202102</v>
      </c>
      <c r="B55" s="42" t="s">
        <v>57</v>
      </c>
      <c r="C55" s="30">
        <v>120</v>
      </c>
      <c r="D55" s="30">
        <v>263</v>
      </c>
    </row>
    <row r="56" spans="1:4">
      <c r="A56" s="25">
        <v>202102</v>
      </c>
      <c r="B56" s="41" t="s">
        <v>58</v>
      </c>
      <c r="C56" s="35">
        <v>92</v>
      </c>
      <c r="D56" s="35">
        <v>158</v>
      </c>
    </row>
    <row r="57" spans="1:4">
      <c r="A57" s="27">
        <v>202102</v>
      </c>
      <c r="B57" s="42" t="s">
        <v>59</v>
      </c>
      <c r="C57" s="30">
        <v>8</v>
      </c>
      <c r="D57" s="30">
        <v>16</v>
      </c>
    </row>
    <row r="58" spans="1:4">
      <c r="A58" s="25">
        <v>202102</v>
      </c>
      <c r="B58" s="41" t="s">
        <v>60</v>
      </c>
      <c r="C58" s="35">
        <v>22</v>
      </c>
      <c r="D58" s="35">
        <v>45</v>
      </c>
    </row>
    <row r="59" spans="1:4">
      <c r="A59" s="27">
        <v>202102</v>
      </c>
      <c r="B59" s="42" t="s">
        <v>61</v>
      </c>
      <c r="C59" s="30">
        <v>31</v>
      </c>
      <c r="D59" s="30">
        <v>53</v>
      </c>
    </row>
    <row r="60" spans="1:4">
      <c r="A60" s="25">
        <v>202102</v>
      </c>
      <c r="B60" s="41" t="s">
        <v>62</v>
      </c>
      <c r="C60" s="35">
        <v>52</v>
      </c>
      <c r="D60" s="35">
        <v>84</v>
      </c>
    </row>
    <row r="61" spans="1:4">
      <c r="A61" s="27">
        <v>202102</v>
      </c>
      <c r="B61" s="42" t="s">
        <v>63</v>
      </c>
      <c r="C61" s="30">
        <v>1188</v>
      </c>
      <c r="D61" s="30">
        <v>2454</v>
      </c>
    </row>
    <row r="62" spans="1:4">
      <c r="A62" s="25">
        <v>202102</v>
      </c>
      <c r="B62" s="41" t="s">
        <v>64</v>
      </c>
      <c r="C62" s="35">
        <v>8</v>
      </c>
      <c r="D62" s="35">
        <v>9</v>
      </c>
    </row>
    <row r="63" spans="1:4">
      <c r="A63" s="27">
        <v>202102</v>
      </c>
      <c r="B63" s="42" t="s">
        <v>65</v>
      </c>
      <c r="C63" s="30">
        <v>37</v>
      </c>
      <c r="D63" s="30">
        <v>67</v>
      </c>
    </row>
    <row r="64" spans="1:4">
      <c r="A64" s="25">
        <v>202102</v>
      </c>
      <c r="B64" s="41" t="s">
        <v>66</v>
      </c>
      <c r="C64" s="35">
        <v>47</v>
      </c>
      <c r="D64" s="35">
        <v>102</v>
      </c>
    </row>
    <row r="65" spans="1:4">
      <c r="A65" s="27">
        <v>202102</v>
      </c>
      <c r="B65" s="42" t="s">
        <v>67</v>
      </c>
      <c r="C65" s="30">
        <v>108</v>
      </c>
      <c r="D65" s="30">
        <v>188</v>
      </c>
    </row>
    <row r="66" spans="1:4">
      <c r="A66" s="25">
        <v>202102</v>
      </c>
      <c r="B66" s="41" t="s">
        <v>68</v>
      </c>
      <c r="C66" s="35">
        <v>244</v>
      </c>
      <c r="D66" s="35">
        <v>470</v>
      </c>
    </row>
    <row r="67" spans="1:4">
      <c r="A67" s="27">
        <v>202102</v>
      </c>
      <c r="B67" s="42" t="s">
        <v>69</v>
      </c>
      <c r="C67" s="30">
        <v>43</v>
      </c>
      <c r="D67" s="30">
        <v>72</v>
      </c>
    </row>
    <row r="68" spans="1:4">
      <c r="A68" s="25">
        <v>202102</v>
      </c>
      <c r="B68" s="41" t="s">
        <v>70</v>
      </c>
      <c r="C68" s="35">
        <v>110</v>
      </c>
      <c r="D68" s="35">
        <v>203</v>
      </c>
    </row>
    <row r="69" spans="1:4">
      <c r="A69" s="27">
        <v>202102</v>
      </c>
      <c r="B69" s="42" t="s">
        <v>71</v>
      </c>
      <c r="C69" s="30">
        <v>87</v>
      </c>
      <c r="D69" s="30">
        <v>188</v>
      </c>
    </row>
    <row r="70" spans="1:4">
      <c r="A70" s="25">
        <v>202102</v>
      </c>
      <c r="B70" s="41" t="s">
        <v>72</v>
      </c>
      <c r="C70" s="35">
        <v>12</v>
      </c>
      <c r="D70" s="35">
        <v>24</v>
      </c>
    </row>
    <row r="71" spans="1:4">
      <c r="A71" s="27">
        <v>202102</v>
      </c>
      <c r="B71" s="42" t="s">
        <v>73</v>
      </c>
      <c r="C71" s="30">
        <v>59</v>
      </c>
      <c r="D71" s="30">
        <v>117</v>
      </c>
    </row>
    <row r="72" spans="1:4">
      <c r="A72" s="25">
        <v>202102</v>
      </c>
      <c r="B72" s="41" t="s">
        <v>74</v>
      </c>
      <c r="C72" s="35">
        <v>81</v>
      </c>
      <c r="D72" s="35">
        <v>140</v>
      </c>
    </row>
    <row r="73" spans="1:4">
      <c r="A73" s="27">
        <v>202102</v>
      </c>
      <c r="B73" s="42" t="s">
        <v>75</v>
      </c>
      <c r="C73" s="30">
        <v>14</v>
      </c>
      <c r="D73" s="30">
        <v>22</v>
      </c>
    </row>
    <row r="74" spans="1:4">
      <c r="A74" s="25">
        <v>202102</v>
      </c>
      <c r="B74" s="41" t="s">
        <v>76</v>
      </c>
      <c r="C74" s="35">
        <v>71</v>
      </c>
      <c r="D74" s="35">
        <v>150</v>
      </c>
    </row>
    <row r="75" spans="1:4">
      <c r="A75" s="27">
        <v>202102</v>
      </c>
      <c r="B75" s="42" t="s">
        <v>77</v>
      </c>
      <c r="C75" s="30">
        <v>263</v>
      </c>
      <c r="D75" s="30">
        <v>550</v>
      </c>
    </row>
    <row r="76" spans="1:4">
      <c r="A76" s="25">
        <v>202102</v>
      </c>
      <c r="B76" s="41" t="s">
        <v>78</v>
      </c>
      <c r="C76" s="35">
        <v>17</v>
      </c>
      <c r="D76" s="35">
        <v>28</v>
      </c>
    </row>
    <row r="77" spans="1:4">
      <c r="A77" s="27">
        <v>202102</v>
      </c>
      <c r="B77" s="42" t="s">
        <v>79</v>
      </c>
      <c r="C77" s="30">
        <v>204</v>
      </c>
      <c r="D77" s="30">
        <v>389</v>
      </c>
    </row>
    <row r="78" spans="1:4">
      <c r="A78" s="25">
        <v>202102</v>
      </c>
      <c r="B78" s="41" t="s">
        <v>80</v>
      </c>
      <c r="C78" s="35">
        <v>108</v>
      </c>
      <c r="D78" s="35">
        <v>208</v>
      </c>
    </row>
    <row r="79" spans="1:4">
      <c r="A79" s="27">
        <v>202102</v>
      </c>
      <c r="B79" s="42" t="s">
        <v>81</v>
      </c>
      <c r="C79" s="30">
        <v>445</v>
      </c>
      <c r="D79" s="30">
        <v>882</v>
      </c>
    </row>
    <row r="80" spans="1:4">
      <c r="A80" s="25">
        <v>202102</v>
      </c>
      <c r="B80" s="41" t="s">
        <v>82</v>
      </c>
      <c r="C80" s="35">
        <v>168</v>
      </c>
      <c r="D80" s="35">
        <v>317</v>
      </c>
    </row>
    <row r="81" spans="1:11">
      <c r="A81" s="27">
        <v>202102</v>
      </c>
      <c r="B81" s="42" t="s">
        <v>83</v>
      </c>
      <c r="C81" s="30">
        <v>179</v>
      </c>
      <c r="D81" s="30">
        <v>308</v>
      </c>
    </row>
    <row r="82" spans="1:11">
      <c r="A82" s="25">
        <v>202102</v>
      </c>
      <c r="B82" s="41" t="s">
        <v>84</v>
      </c>
      <c r="C82" s="35">
        <v>120</v>
      </c>
      <c r="D82" s="35">
        <v>227</v>
      </c>
    </row>
    <row r="83" spans="1:11">
      <c r="A83" s="27">
        <v>202102</v>
      </c>
      <c r="B83" s="42" t="s">
        <v>85</v>
      </c>
      <c r="C83" s="30">
        <v>59</v>
      </c>
      <c r="D83" s="30">
        <v>122</v>
      </c>
    </row>
    <row r="84" spans="1:11">
      <c r="A84" s="25">
        <v>202102</v>
      </c>
      <c r="B84" s="41" t="s">
        <v>86</v>
      </c>
      <c r="C84" s="35">
        <v>128</v>
      </c>
      <c r="D84" s="35">
        <v>251</v>
      </c>
    </row>
    <row r="85" spans="1:11">
      <c r="A85" s="27">
        <v>202102</v>
      </c>
      <c r="B85" s="42" t="s">
        <v>87</v>
      </c>
      <c r="C85" s="30">
        <v>54</v>
      </c>
      <c r="D85" s="30">
        <v>106</v>
      </c>
    </row>
    <row r="86" spans="1:11">
      <c r="A86" s="25">
        <v>202102</v>
      </c>
      <c r="B86" s="41" t="s">
        <v>88</v>
      </c>
      <c r="C86" s="35">
        <v>56</v>
      </c>
      <c r="D86" s="35">
        <v>96</v>
      </c>
    </row>
    <row r="87" spans="1:11">
      <c r="A87" s="27">
        <v>202102</v>
      </c>
      <c r="B87" s="42" t="s">
        <v>89</v>
      </c>
      <c r="C87" s="30">
        <v>97</v>
      </c>
      <c r="D87" s="30">
        <v>186</v>
      </c>
    </row>
    <row r="88" spans="1:11">
      <c r="A88" s="25">
        <v>202102</v>
      </c>
      <c r="B88" s="41" t="s">
        <v>90</v>
      </c>
      <c r="C88" s="35">
        <v>10</v>
      </c>
      <c r="D88" s="35">
        <v>15</v>
      </c>
    </row>
    <row r="89" spans="1:11">
      <c r="A89" s="27">
        <v>202102</v>
      </c>
      <c r="B89" s="42" t="s">
        <v>91</v>
      </c>
      <c r="C89" s="30">
        <v>49</v>
      </c>
      <c r="D89" s="30">
        <v>95</v>
      </c>
    </row>
    <row r="90" spans="1:11">
      <c r="A90" s="25">
        <v>202102</v>
      </c>
      <c r="B90" s="41" t="s">
        <v>92</v>
      </c>
      <c r="C90" s="35">
        <v>6</v>
      </c>
      <c r="D90" s="35">
        <v>8</v>
      </c>
      <c r="K90" t="s">
        <v>111</v>
      </c>
    </row>
    <row r="91" spans="1:11">
      <c r="A91" s="27">
        <v>202102</v>
      </c>
      <c r="B91" s="42" t="s">
        <v>93</v>
      </c>
      <c r="C91" s="30">
        <v>109</v>
      </c>
      <c r="D91" s="30">
        <v>193</v>
      </c>
    </row>
    <row r="92" spans="1:11">
      <c r="A92" s="25">
        <v>202102</v>
      </c>
      <c r="B92" s="41" t="s">
        <v>94</v>
      </c>
      <c r="C92" s="35">
        <v>126</v>
      </c>
      <c r="D92" s="35">
        <v>285</v>
      </c>
    </row>
    <row r="93" spans="1:11">
      <c r="A93" s="27">
        <v>202102</v>
      </c>
      <c r="B93" s="42" t="s">
        <v>95</v>
      </c>
      <c r="C93" s="30">
        <v>484</v>
      </c>
      <c r="D93" s="30">
        <v>935</v>
      </c>
    </row>
    <row r="94" spans="1:11">
      <c r="A94" s="25">
        <v>202102</v>
      </c>
      <c r="B94" s="41" t="s">
        <v>96</v>
      </c>
      <c r="C94" s="35">
        <v>32</v>
      </c>
      <c r="D94" s="35">
        <v>69</v>
      </c>
    </row>
    <row r="95" spans="1:11">
      <c r="A95" s="27">
        <v>202102</v>
      </c>
      <c r="B95" s="42" t="s">
        <v>97</v>
      </c>
      <c r="C95" s="30">
        <v>28</v>
      </c>
      <c r="D95" s="30">
        <v>51</v>
      </c>
    </row>
    <row r="96" spans="1:11">
      <c r="A96" s="25">
        <v>202102</v>
      </c>
      <c r="B96" s="41" t="s">
        <v>98</v>
      </c>
      <c r="C96" s="35">
        <v>11</v>
      </c>
      <c r="D96" s="35">
        <v>21</v>
      </c>
    </row>
    <row r="97" spans="1:4">
      <c r="A97" s="27">
        <v>202102</v>
      </c>
      <c r="B97" s="42" t="s">
        <v>99</v>
      </c>
      <c r="C97" s="30">
        <v>227</v>
      </c>
      <c r="D97" s="30">
        <v>452</v>
      </c>
    </row>
    <row r="98" spans="1:4">
      <c r="A98" s="25">
        <v>202102</v>
      </c>
      <c r="B98" s="41" t="s">
        <v>100</v>
      </c>
      <c r="C98" s="35">
        <v>108</v>
      </c>
      <c r="D98" s="35">
        <v>186</v>
      </c>
    </row>
    <row r="99" spans="1:4">
      <c r="A99" s="27">
        <v>202102</v>
      </c>
      <c r="B99" s="42" t="s">
        <v>101</v>
      </c>
      <c r="C99" s="30">
        <v>112</v>
      </c>
      <c r="D99" s="30">
        <v>213</v>
      </c>
    </row>
    <row r="100" spans="1:4">
      <c r="A100" s="25">
        <v>202102</v>
      </c>
      <c r="B100" s="41" t="s">
        <v>102</v>
      </c>
      <c r="C100" s="35">
        <v>45</v>
      </c>
      <c r="D100" s="35">
        <v>64</v>
      </c>
    </row>
    <row r="101" spans="1:4">
      <c r="A101" s="27">
        <v>202102</v>
      </c>
      <c r="B101" s="42" t="s">
        <v>103</v>
      </c>
      <c r="C101" s="30">
        <v>13</v>
      </c>
      <c r="D101" s="30">
        <v>21</v>
      </c>
    </row>
    <row r="102" spans="1:4">
      <c r="A102" s="25"/>
      <c r="B102" s="23"/>
      <c r="C102" s="23"/>
      <c r="D102" s="26"/>
    </row>
    <row r="103" spans="1:4">
      <c r="A103" s="27">
        <v>202102</v>
      </c>
      <c r="B103" s="37"/>
      <c r="C103" s="38">
        <f>SUM(C2:C102)</f>
        <v>11007</v>
      </c>
      <c r="D103" s="38">
        <f>SUM(D2:D102)</f>
        <v>20877</v>
      </c>
    </row>
  </sheetData>
  <pageMargins left="0.7" right="0.7" top="0.75" bottom="0.75" header="0.3" footer="0.3"/>
  <pageSetup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201405</v>
      </c>
      <c r="B2" t="s">
        <v>4</v>
      </c>
      <c r="C2">
        <v>305</v>
      </c>
      <c r="D2">
        <v>581</v>
      </c>
    </row>
    <row r="3" spans="1:4">
      <c r="A3">
        <v>201405</v>
      </c>
      <c r="B3" t="s">
        <v>5</v>
      </c>
      <c r="C3">
        <v>55</v>
      </c>
      <c r="D3">
        <v>79</v>
      </c>
    </row>
    <row r="4" spans="1:4">
      <c r="A4">
        <v>201405</v>
      </c>
      <c r="B4" t="s">
        <v>6</v>
      </c>
      <c r="C4">
        <v>24</v>
      </c>
      <c r="D4">
        <v>45</v>
      </c>
    </row>
    <row r="5" spans="1:4">
      <c r="A5">
        <v>201405</v>
      </c>
      <c r="B5" t="s">
        <v>7</v>
      </c>
      <c r="C5">
        <v>99</v>
      </c>
      <c r="D5">
        <v>180</v>
      </c>
    </row>
    <row r="6" spans="1:4">
      <c r="A6">
        <v>201405</v>
      </c>
      <c r="B6" t="s">
        <v>8</v>
      </c>
      <c r="C6">
        <v>21</v>
      </c>
      <c r="D6">
        <v>33</v>
      </c>
    </row>
    <row r="7" spans="1:4">
      <c r="A7">
        <v>201405</v>
      </c>
      <c r="B7" t="s">
        <v>9</v>
      </c>
      <c r="C7">
        <v>21</v>
      </c>
      <c r="D7">
        <v>24</v>
      </c>
    </row>
    <row r="8" spans="1:4">
      <c r="A8">
        <v>201405</v>
      </c>
      <c r="B8" t="s">
        <v>10</v>
      </c>
      <c r="C8">
        <v>121</v>
      </c>
      <c r="D8">
        <v>220</v>
      </c>
    </row>
    <row r="9" spans="1:4">
      <c r="A9">
        <v>201405</v>
      </c>
      <c r="B9" t="s">
        <v>11</v>
      </c>
      <c r="C9">
        <v>60</v>
      </c>
      <c r="D9">
        <v>115</v>
      </c>
    </row>
    <row r="10" spans="1:4">
      <c r="A10">
        <v>201405</v>
      </c>
      <c r="B10" t="s">
        <v>12</v>
      </c>
      <c r="C10">
        <v>152</v>
      </c>
      <c r="D10">
        <v>290</v>
      </c>
    </row>
    <row r="11" spans="1:4">
      <c r="A11">
        <v>201405</v>
      </c>
      <c r="B11" t="s">
        <v>13</v>
      </c>
      <c r="C11">
        <v>187</v>
      </c>
      <c r="D11">
        <v>348</v>
      </c>
    </row>
    <row r="12" spans="1:4">
      <c r="A12">
        <v>201405</v>
      </c>
      <c r="B12" t="s">
        <v>14</v>
      </c>
      <c r="C12">
        <v>288</v>
      </c>
      <c r="D12">
        <v>525</v>
      </c>
    </row>
    <row r="13" spans="1:4">
      <c r="A13">
        <v>201405</v>
      </c>
      <c r="B13" t="s">
        <v>15</v>
      </c>
      <c r="C13">
        <v>190</v>
      </c>
      <c r="D13">
        <v>383</v>
      </c>
    </row>
    <row r="14" spans="1:4">
      <c r="A14">
        <v>201405</v>
      </c>
      <c r="B14" t="s">
        <v>16</v>
      </c>
      <c r="C14">
        <v>231</v>
      </c>
      <c r="D14">
        <v>429</v>
      </c>
    </row>
    <row r="15" spans="1:4">
      <c r="A15">
        <v>201405</v>
      </c>
      <c r="B15" t="s">
        <v>17</v>
      </c>
      <c r="C15">
        <v>60</v>
      </c>
      <c r="D15">
        <v>82</v>
      </c>
    </row>
    <row r="16" spans="1:4">
      <c r="A16">
        <v>201405</v>
      </c>
      <c r="B16" t="s">
        <v>18</v>
      </c>
      <c r="C16">
        <v>12</v>
      </c>
      <c r="D16">
        <v>18</v>
      </c>
    </row>
    <row r="17" spans="1:4">
      <c r="A17">
        <v>201405</v>
      </c>
      <c r="B17" t="s">
        <v>19</v>
      </c>
      <c r="C17">
        <v>104</v>
      </c>
      <c r="D17">
        <v>204</v>
      </c>
    </row>
    <row r="18" spans="1:4">
      <c r="A18">
        <v>201405</v>
      </c>
      <c r="B18" t="s">
        <v>20</v>
      </c>
      <c r="C18">
        <v>42</v>
      </c>
      <c r="D18">
        <v>70</v>
      </c>
    </row>
    <row r="19" spans="1:4">
      <c r="A19">
        <v>201405</v>
      </c>
      <c r="B19" t="s">
        <v>21</v>
      </c>
      <c r="C19">
        <v>170</v>
      </c>
      <c r="D19">
        <v>303</v>
      </c>
    </row>
    <row r="20" spans="1:4">
      <c r="A20">
        <v>201405</v>
      </c>
      <c r="B20" t="s">
        <v>22</v>
      </c>
      <c r="C20">
        <v>51</v>
      </c>
      <c r="D20">
        <v>93</v>
      </c>
    </row>
    <row r="21" spans="1:4">
      <c r="A21">
        <v>201405</v>
      </c>
      <c r="B21" t="s">
        <v>23</v>
      </c>
      <c r="C21">
        <v>23</v>
      </c>
      <c r="D21">
        <v>34</v>
      </c>
    </row>
    <row r="22" spans="1:4">
      <c r="A22">
        <v>201405</v>
      </c>
      <c r="B22" t="s">
        <v>24</v>
      </c>
      <c r="C22">
        <v>43</v>
      </c>
      <c r="D22">
        <v>73</v>
      </c>
    </row>
    <row r="23" spans="1:4">
      <c r="A23">
        <v>201405</v>
      </c>
      <c r="B23" t="s">
        <v>25</v>
      </c>
      <c r="C23">
        <v>15</v>
      </c>
      <c r="D23">
        <v>20</v>
      </c>
    </row>
    <row r="24" spans="1:4">
      <c r="A24">
        <v>201405</v>
      </c>
      <c r="B24" t="s">
        <v>26</v>
      </c>
      <c r="C24">
        <v>329</v>
      </c>
      <c r="D24">
        <v>613</v>
      </c>
    </row>
    <row r="25" spans="1:4">
      <c r="A25">
        <v>201405</v>
      </c>
      <c r="B25" t="s">
        <v>27</v>
      </c>
      <c r="C25">
        <v>237</v>
      </c>
      <c r="D25">
        <v>499</v>
      </c>
    </row>
    <row r="26" spans="1:4">
      <c r="A26">
        <v>201405</v>
      </c>
      <c r="B26" t="s">
        <v>28</v>
      </c>
      <c r="C26">
        <v>191</v>
      </c>
      <c r="D26">
        <v>349</v>
      </c>
    </row>
    <row r="27" spans="1:4">
      <c r="A27">
        <v>201405</v>
      </c>
      <c r="B27" t="s">
        <v>29</v>
      </c>
      <c r="C27">
        <v>1113</v>
      </c>
      <c r="D27">
        <v>2141</v>
      </c>
    </row>
    <row r="28" spans="1:4">
      <c r="A28">
        <v>201405</v>
      </c>
      <c r="B28" t="s">
        <v>30</v>
      </c>
      <c r="C28">
        <v>22</v>
      </c>
      <c r="D28">
        <v>31</v>
      </c>
    </row>
    <row r="29" spans="1:4">
      <c r="A29">
        <v>201405</v>
      </c>
      <c r="B29" t="s">
        <v>31</v>
      </c>
      <c r="C29">
        <v>37</v>
      </c>
      <c r="D29">
        <v>66</v>
      </c>
    </row>
    <row r="30" spans="1:4">
      <c r="A30">
        <v>201405</v>
      </c>
      <c r="B30" t="s">
        <v>32</v>
      </c>
      <c r="C30">
        <v>275</v>
      </c>
      <c r="D30">
        <v>478</v>
      </c>
    </row>
    <row r="31" spans="1:4">
      <c r="A31">
        <v>201405</v>
      </c>
      <c r="B31" t="s">
        <v>33</v>
      </c>
      <c r="C31">
        <v>63</v>
      </c>
      <c r="D31">
        <v>110</v>
      </c>
    </row>
    <row r="32" spans="1:4">
      <c r="A32">
        <v>201405</v>
      </c>
      <c r="B32" t="s">
        <v>34</v>
      </c>
      <c r="C32">
        <v>142</v>
      </c>
      <c r="D32">
        <v>268</v>
      </c>
    </row>
    <row r="33" spans="1:4">
      <c r="A33">
        <v>201405</v>
      </c>
      <c r="B33" t="s">
        <v>35</v>
      </c>
      <c r="C33">
        <v>457</v>
      </c>
      <c r="D33">
        <v>809</v>
      </c>
    </row>
    <row r="34" spans="1:4">
      <c r="A34">
        <v>201405</v>
      </c>
      <c r="B34" t="s">
        <v>36</v>
      </c>
      <c r="C34">
        <v>258</v>
      </c>
      <c r="D34">
        <v>539</v>
      </c>
    </row>
    <row r="35" spans="1:4">
      <c r="A35">
        <v>201405</v>
      </c>
      <c r="B35" t="s">
        <v>37</v>
      </c>
      <c r="C35">
        <v>527</v>
      </c>
      <c r="D35">
        <v>957</v>
      </c>
    </row>
    <row r="36" spans="1:4">
      <c r="A36">
        <v>201405</v>
      </c>
      <c r="B36" t="s">
        <v>38</v>
      </c>
      <c r="C36">
        <v>87</v>
      </c>
      <c r="D36">
        <v>146</v>
      </c>
    </row>
    <row r="37" spans="1:4">
      <c r="A37">
        <v>201405</v>
      </c>
      <c r="B37" t="s">
        <v>39</v>
      </c>
      <c r="C37">
        <v>383</v>
      </c>
      <c r="D37">
        <v>627</v>
      </c>
    </row>
    <row r="38" spans="1:4">
      <c r="A38">
        <v>201405</v>
      </c>
      <c r="B38" t="s">
        <v>40</v>
      </c>
      <c r="C38">
        <v>32</v>
      </c>
      <c r="D38">
        <v>65</v>
      </c>
    </row>
    <row r="39" spans="1:4">
      <c r="A39">
        <v>201405</v>
      </c>
      <c r="B39" t="s">
        <v>41</v>
      </c>
      <c r="C39">
        <v>14</v>
      </c>
      <c r="D39">
        <v>22</v>
      </c>
    </row>
    <row r="40" spans="1:4">
      <c r="A40">
        <v>201405</v>
      </c>
      <c r="B40" t="s">
        <v>42</v>
      </c>
      <c r="C40">
        <v>94</v>
      </c>
      <c r="D40">
        <v>156</v>
      </c>
    </row>
    <row r="41" spans="1:4">
      <c r="A41">
        <v>201405</v>
      </c>
      <c r="B41" t="s">
        <v>43</v>
      </c>
      <c r="C41">
        <v>52</v>
      </c>
      <c r="D41">
        <v>83</v>
      </c>
    </row>
    <row r="42" spans="1:4">
      <c r="A42">
        <v>201405</v>
      </c>
      <c r="B42" t="s">
        <v>44</v>
      </c>
      <c r="C42">
        <v>840</v>
      </c>
      <c r="D42">
        <v>1685</v>
      </c>
    </row>
    <row r="43" spans="1:4">
      <c r="A43">
        <v>201405</v>
      </c>
      <c r="B43" t="s">
        <v>45</v>
      </c>
      <c r="C43">
        <v>194</v>
      </c>
      <c r="D43">
        <v>303</v>
      </c>
    </row>
    <row r="44" spans="1:4">
      <c r="A44">
        <v>201405</v>
      </c>
      <c r="B44" t="s">
        <v>46</v>
      </c>
      <c r="C44">
        <v>163</v>
      </c>
      <c r="D44">
        <v>299</v>
      </c>
    </row>
    <row r="45" spans="1:4">
      <c r="A45">
        <v>201405</v>
      </c>
      <c r="B45" t="s">
        <v>47</v>
      </c>
      <c r="C45">
        <v>158</v>
      </c>
      <c r="D45">
        <v>270</v>
      </c>
    </row>
    <row r="46" spans="1:4">
      <c r="A46">
        <v>201405</v>
      </c>
      <c r="B46" t="s">
        <v>48</v>
      </c>
      <c r="C46">
        <v>167</v>
      </c>
      <c r="D46">
        <v>278</v>
      </c>
    </row>
    <row r="47" spans="1:4">
      <c r="A47">
        <v>201405</v>
      </c>
      <c r="B47" t="s">
        <v>49</v>
      </c>
      <c r="C47">
        <v>58</v>
      </c>
      <c r="D47">
        <v>109</v>
      </c>
    </row>
    <row r="48" spans="1:4">
      <c r="A48">
        <v>201405</v>
      </c>
      <c r="B48" t="s">
        <v>50</v>
      </c>
      <c r="C48">
        <v>90</v>
      </c>
      <c r="D48">
        <v>156</v>
      </c>
    </row>
    <row r="49" spans="1:4">
      <c r="A49">
        <v>201405</v>
      </c>
      <c r="B49" t="s">
        <v>51</v>
      </c>
      <c r="C49">
        <v>10</v>
      </c>
      <c r="D49">
        <v>15</v>
      </c>
    </row>
    <row r="50" spans="1:4">
      <c r="A50">
        <v>201405</v>
      </c>
      <c r="B50" t="s">
        <v>52</v>
      </c>
      <c r="C50">
        <v>244</v>
      </c>
      <c r="D50">
        <v>440</v>
      </c>
    </row>
    <row r="51" spans="1:4">
      <c r="A51">
        <v>201405</v>
      </c>
      <c r="B51" t="s">
        <v>53</v>
      </c>
      <c r="C51">
        <v>26</v>
      </c>
      <c r="D51">
        <v>44</v>
      </c>
    </row>
    <row r="52" spans="1:4">
      <c r="A52">
        <v>201405</v>
      </c>
      <c r="B52" t="s">
        <v>54</v>
      </c>
      <c r="C52">
        <v>224</v>
      </c>
      <c r="D52">
        <v>374</v>
      </c>
    </row>
    <row r="53" spans="1:4">
      <c r="A53">
        <v>201405</v>
      </c>
      <c r="B53" t="s">
        <v>55</v>
      </c>
      <c r="C53">
        <v>18</v>
      </c>
      <c r="D53">
        <v>24</v>
      </c>
    </row>
    <row r="54" spans="1:4">
      <c r="A54">
        <v>201405</v>
      </c>
      <c r="B54" t="s">
        <v>56</v>
      </c>
      <c r="C54">
        <v>97</v>
      </c>
      <c r="D54">
        <v>204</v>
      </c>
    </row>
    <row r="55" spans="1:4">
      <c r="A55">
        <v>201405</v>
      </c>
      <c r="B55" t="s">
        <v>57</v>
      </c>
      <c r="C55">
        <v>142</v>
      </c>
      <c r="D55">
        <v>289</v>
      </c>
    </row>
    <row r="56" spans="1:4">
      <c r="A56">
        <v>201405</v>
      </c>
      <c r="B56" t="s">
        <v>58</v>
      </c>
      <c r="C56">
        <v>107</v>
      </c>
      <c r="D56">
        <v>162</v>
      </c>
    </row>
    <row r="57" spans="1:4">
      <c r="A57">
        <v>201405</v>
      </c>
      <c r="B57" t="s">
        <v>59</v>
      </c>
      <c r="C57">
        <v>1</v>
      </c>
      <c r="D57">
        <v>1</v>
      </c>
    </row>
    <row r="58" spans="1:4">
      <c r="A58">
        <v>201405</v>
      </c>
      <c r="B58" t="s">
        <v>60</v>
      </c>
      <c r="C58">
        <v>28</v>
      </c>
      <c r="D58">
        <v>40</v>
      </c>
    </row>
    <row r="59" spans="1:4">
      <c r="A59">
        <v>201405</v>
      </c>
      <c r="B59" t="s">
        <v>61</v>
      </c>
      <c r="C59">
        <v>55</v>
      </c>
      <c r="D59">
        <v>108</v>
      </c>
    </row>
    <row r="60" spans="1:4">
      <c r="A60">
        <v>201405</v>
      </c>
      <c r="B60" t="s">
        <v>62</v>
      </c>
      <c r="C60">
        <v>92</v>
      </c>
      <c r="D60">
        <v>155</v>
      </c>
    </row>
    <row r="61" spans="1:4">
      <c r="A61">
        <v>201405</v>
      </c>
      <c r="B61" t="s">
        <v>63</v>
      </c>
      <c r="C61">
        <v>2473</v>
      </c>
      <c r="D61">
        <v>5240</v>
      </c>
    </row>
    <row r="62" spans="1:4">
      <c r="A62">
        <v>201405</v>
      </c>
      <c r="B62" t="s">
        <v>64</v>
      </c>
      <c r="C62">
        <v>8</v>
      </c>
      <c r="D62">
        <v>11</v>
      </c>
    </row>
    <row r="63" spans="1:4">
      <c r="A63">
        <v>201405</v>
      </c>
      <c r="B63" t="s">
        <v>65</v>
      </c>
      <c r="C63">
        <v>55</v>
      </c>
      <c r="D63">
        <v>109</v>
      </c>
    </row>
    <row r="64" spans="1:4">
      <c r="A64">
        <v>201405</v>
      </c>
      <c r="B64" t="s">
        <v>66</v>
      </c>
      <c r="C64">
        <v>75</v>
      </c>
      <c r="D64">
        <v>138</v>
      </c>
    </row>
    <row r="65" spans="1:4">
      <c r="A65">
        <v>201405</v>
      </c>
      <c r="B65" t="s">
        <v>67</v>
      </c>
      <c r="C65">
        <v>140</v>
      </c>
      <c r="D65">
        <v>248</v>
      </c>
    </row>
    <row r="66" spans="1:4">
      <c r="A66">
        <v>201405</v>
      </c>
      <c r="B66" t="s">
        <v>68</v>
      </c>
      <c r="C66">
        <v>315</v>
      </c>
      <c r="D66">
        <v>582</v>
      </c>
    </row>
    <row r="67" spans="1:4">
      <c r="A67">
        <v>201405</v>
      </c>
      <c r="B67" t="s">
        <v>69</v>
      </c>
      <c r="C67">
        <v>73</v>
      </c>
      <c r="D67">
        <v>134</v>
      </c>
    </row>
    <row r="68" spans="1:4">
      <c r="A68">
        <v>201405</v>
      </c>
      <c r="B68" t="s">
        <v>70</v>
      </c>
      <c r="C68">
        <v>271</v>
      </c>
      <c r="D68">
        <v>554</v>
      </c>
    </row>
    <row r="69" spans="1:4">
      <c r="A69">
        <v>201405</v>
      </c>
      <c r="B69" t="s">
        <v>71</v>
      </c>
      <c r="C69">
        <v>166</v>
      </c>
      <c r="D69">
        <v>345</v>
      </c>
    </row>
    <row r="70" spans="1:4">
      <c r="A70">
        <v>201405</v>
      </c>
      <c r="B70" t="s">
        <v>72</v>
      </c>
      <c r="C70">
        <v>11</v>
      </c>
      <c r="D70">
        <v>17</v>
      </c>
    </row>
    <row r="71" spans="1:4">
      <c r="A71">
        <v>201405</v>
      </c>
      <c r="B71" t="s">
        <v>73</v>
      </c>
      <c r="C71">
        <v>117</v>
      </c>
      <c r="D71">
        <v>244</v>
      </c>
    </row>
    <row r="72" spans="1:4">
      <c r="A72">
        <v>201405</v>
      </c>
      <c r="B72" t="s">
        <v>74</v>
      </c>
      <c r="C72">
        <v>95</v>
      </c>
      <c r="D72">
        <v>161</v>
      </c>
    </row>
    <row r="73" spans="1:4">
      <c r="A73">
        <v>201405</v>
      </c>
      <c r="B73" t="s">
        <v>75</v>
      </c>
      <c r="C73">
        <v>27</v>
      </c>
      <c r="D73">
        <v>40</v>
      </c>
    </row>
    <row r="74" spans="1:4">
      <c r="A74">
        <v>201405</v>
      </c>
      <c r="B74" t="s">
        <v>76</v>
      </c>
      <c r="C74">
        <v>113</v>
      </c>
      <c r="D74">
        <v>220</v>
      </c>
    </row>
    <row r="75" spans="1:4">
      <c r="A75">
        <v>201405</v>
      </c>
      <c r="B75" t="s">
        <v>77</v>
      </c>
      <c r="C75">
        <v>409</v>
      </c>
      <c r="D75">
        <v>780</v>
      </c>
    </row>
    <row r="76" spans="1:4">
      <c r="A76">
        <v>201405</v>
      </c>
      <c r="B76" t="s">
        <v>78</v>
      </c>
      <c r="C76">
        <v>32</v>
      </c>
      <c r="D76">
        <v>49</v>
      </c>
    </row>
    <row r="77" spans="1:4">
      <c r="A77">
        <v>201405</v>
      </c>
      <c r="B77" t="s">
        <v>79</v>
      </c>
      <c r="C77">
        <v>311</v>
      </c>
      <c r="D77">
        <v>652</v>
      </c>
    </row>
    <row r="78" spans="1:4">
      <c r="A78">
        <v>201405</v>
      </c>
      <c r="B78" t="s">
        <v>80</v>
      </c>
      <c r="C78">
        <v>189</v>
      </c>
      <c r="D78">
        <v>360</v>
      </c>
    </row>
    <row r="79" spans="1:4">
      <c r="A79">
        <v>201405</v>
      </c>
      <c r="B79" t="s">
        <v>81</v>
      </c>
      <c r="C79">
        <v>630</v>
      </c>
      <c r="D79">
        <v>1264</v>
      </c>
    </row>
    <row r="80" spans="1:4">
      <c r="A80">
        <v>201405</v>
      </c>
      <c r="B80" t="s">
        <v>82</v>
      </c>
      <c r="C80">
        <v>284</v>
      </c>
      <c r="D80">
        <v>536</v>
      </c>
    </row>
    <row r="81" spans="1:4">
      <c r="A81">
        <v>201405</v>
      </c>
      <c r="B81" t="s">
        <v>83</v>
      </c>
      <c r="C81">
        <v>241</v>
      </c>
      <c r="D81">
        <v>389</v>
      </c>
    </row>
    <row r="82" spans="1:4">
      <c r="A82">
        <v>201405</v>
      </c>
      <c r="B82" t="s">
        <v>84</v>
      </c>
      <c r="C82">
        <v>219</v>
      </c>
      <c r="D82">
        <v>386</v>
      </c>
    </row>
    <row r="83" spans="1:4">
      <c r="A83">
        <v>201405</v>
      </c>
      <c r="B83" t="s">
        <v>85</v>
      </c>
      <c r="C83">
        <v>110</v>
      </c>
      <c r="D83">
        <v>204</v>
      </c>
    </row>
    <row r="84" spans="1:4">
      <c r="A84">
        <v>201405</v>
      </c>
      <c r="B84" t="s">
        <v>86</v>
      </c>
      <c r="C84">
        <v>245</v>
      </c>
      <c r="D84">
        <v>490</v>
      </c>
    </row>
    <row r="85" spans="1:4">
      <c r="A85">
        <v>201405</v>
      </c>
      <c r="B85" t="s">
        <v>87</v>
      </c>
      <c r="C85">
        <v>88</v>
      </c>
      <c r="D85">
        <v>146</v>
      </c>
    </row>
    <row r="86" spans="1:4">
      <c r="A86">
        <v>201405</v>
      </c>
      <c r="B86" t="s">
        <v>88</v>
      </c>
      <c r="C86">
        <v>57</v>
      </c>
      <c r="D86">
        <v>97</v>
      </c>
    </row>
    <row r="87" spans="1:4">
      <c r="A87">
        <v>201405</v>
      </c>
      <c r="B87" t="s">
        <v>89</v>
      </c>
      <c r="C87">
        <v>128</v>
      </c>
      <c r="D87">
        <v>216</v>
      </c>
    </row>
    <row r="88" spans="1:4">
      <c r="A88">
        <v>201405</v>
      </c>
      <c r="B88" t="s">
        <v>90</v>
      </c>
      <c r="C88">
        <v>15</v>
      </c>
      <c r="D88">
        <v>21</v>
      </c>
    </row>
    <row r="89" spans="1:4">
      <c r="A89">
        <v>201405</v>
      </c>
      <c r="B89" t="s">
        <v>91</v>
      </c>
      <c r="C89">
        <v>65</v>
      </c>
      <c r="D89">
        <v>134</v>
      </c>
    </row>
    <row r="90" spans="1:4">
      <c r="A90">
        <v>201405</v>
      </c>
      <c r="B90" t="s">
        <v>92</v>
      </c>
      <c r="C90">
        <v>6</v>
      </c>
      <c r="D90">
        <v>12</v>
      </c>
    </row>
    <row r="91" spans="1:4">
      <c r="A91">
        <v>201405</v>
      </c>
      <c r="B91" t="s">
        <v>93</v>
      </c>
      <c r="C91">
        <v>280</v>
      </c>
      <c r="D91">
        <v>606</v>
      </c>
    </row>
    <row r="92" spans="1:4">
      <c r="A92">
        <v>201405</v>
      </c>
      <c r="B92" t="s">
        <v>94</v>
      </c>
      <c r="C92">
        <v>157</v>
      </c>
      <c r="D92">
        <v>314</v>
      </c>
    </row>
    <row r="93" spans="1:4">
      <c r="A93">
        <v>201405</v>
      </c>
      <c r="B93" t="s">
        <v>95</v>
      </c>
      <c r="C93">
        <v>976</v>
      </c>
      <c r="D93">
        <v>1965</v>
      </c>
    </row>
    <row r="94" spans="1:4">
      <c r="A94">
        <v>201405</v>
      </c>
      <c r="B94" t="s">
        <v>96</v>
      </c>
      <c r="C94">
        <v>63</v>
      </c>
      <c r="D94">
        <v>130</v>
      </c>
    </row>
    <row r="95" spans="1:4">
      <c r="A95">
        <v>201405</v>
      </c>
      <c r="B95" t="s">
        <v>97</v>
      </c>
      <c r="C95">
        <v>61</v>
      </c>
      <c r="D95">
        <v>126</v>
      </c>
    </row>
    <row r="96" spans="1:4">
      <c r="A96">
        <v>201405</v>
      </c>
      <c r="B96" t="s">
        <v>98</v>
      </c>
      <c r="C96">
        <v>24</v>
      </c>
      <c r="D96">
        <v>47</v>
      </c>
    </row>
    <row r="97" spans="1:4">
      <c r="A97">
        <v>201405</v>
      </c>
      <c r="B97" t="s">
        <v>99</v>
      </c>
      <c r="C97">
        <v>349</v>
      </c>
      <c r="D97">
        <v>710</v>
      </c>
    </row>
    <row r="98" spans="1:4">
      <c r="A98">
        <v>201405</v>
      </c>
      <c r="B98" t="s">
        <v>100</v>
      </c>
      <c r="C98">
        <v>280</v>
      </c>
      <c r="D98">
        <v>592</v>
      </c>
    </row>
    <row r="99" spans="1:4">
      <c r="A99">
        <v>201405</v>
      </c>
      <c r="B99" t="s">
        <v>101</v>
      </c>
      <c r="C99">
        <v>232</v>
      </c>
      <c r="D99">
        <v>425</v>
      </c>
    </row>
    <row r="100" spans="1:4">
      <c r="A100">
        <v>201405</v>
      </c>
      <c r="B100" t="s">
        <v>102</v>
      </c>
      <c r="C100">
        <v>47</v>
      </c>
      <c r="D100">
        <v>80</v>
      </c>
    </row>
    <row r="101" spans="1:4">
      <c r="A101">
        <v>201405</v>
      </c>
      <c r="B101" t="s">
        <v>103</v>
      </c>
      <c r="C101">
        <v>19</v>
      </c>
      <c r="D101">
        <v>30</v>
      </c>
    </row>
    <row r="103" spans="1:4">
      <c r="A103">
        <v>201405</v>
      </c>
      <c r="C103">
        <f>SUM(C2:C102)</f>
        <v>18757</v>
      </c>
      <c r="D103">
        <f>SUM(D2:D102)</f>
        <v>35868</v>
      </c>
    </row>
  </sheetData>
  <pageMargins left="0.7" right="0.7" top="0.75" bottom="0.75" header="0.3" footer="0.3"/>
  <tableParts count="1">
    <tablePart r:id="rId1"/>
  </tablePart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49"/>
  <dimension ref="A1:D103"/>
  <sheetViews>
    <sheetView topLeftCell="A69"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201404</v>
      </c>
      <c r="B2" t="s">
        <v>4</v>
      </c>
      <c r="C2">
        <v>309</v>
      </c>
      <c r="D2">
        <v>590</v>
      </c>
    </row>
    <row r="3" spans="1:4">
      <c r="A3">
        <v>201404</v>
      </c>
      <c r="B3" t="s">
        <v>5</v>
      </c>
      <c r="C3">
        <v>56</v>
      </c>
      <c r="D3">
        <v>87</v>
      </c>
    </row>
    <row r="4" spans="1:4">
      <c r="A4">
        <v>201404</v>
      </c>
      <c r="B4" t="s">
        <v>6</v>
      </c>
      <c r="C4">
        <v>24</v>
      </c>
      <c r="D4">
        <v>45</v>
      </c>
    </row>
    <row r="5" spans="1:4">
      <c r="A5">
        <v>201404</v>
      </c>
      <c r="B5" t="s">
        <v>7</v>
      </c>
      <c r="C5">
        <v>90</v>
      </c>
      <c r="D5">
        <v>147</v>
      </c>
    </row>
    <row r="6" spans="1:4">
      <c r="A6">
        <v>201404</v>
      </c>
      <c r="B6" t="s">
        <v>8</v>
      </c>
      <c r="C6">
        <v>21</v>
      </c>
      <c r="D6">
        <v>34</v>
      </c>
    </row>
    <row r="7" spans="1:4">
      <c r="A7">
        <v>201404</v>
      </c>
      <c r="B7" t="s">
        <v>9</v>
      </c>
      <c r="C7">
        <v>21</v>
      </c>
      <c r="D7">
        <v>24</v>
      </c>
    </row>
    <row r="8" spans="1:4">
      <c r="A8">
        <v>201404</v>
      </c>
      <c r="B8" t="s">
        <v>10</v>
      </c>
      <c r="C8">
        <v>121</v>
      </c>
      <c r="D8">
        <v>223</v>
      </c>
    </row>
    <row r="9" spans="1:4">
      <c r="A9">
        <v>201404</v>
      </c>
      <c r="B9" t="s">
        <v>11</v>
      </c>
      <c r="C9">
        <v>57</v>
      </c>
      <c r="D9">
        <v>103</v>
      </c>
    </row>
    <row r="10" spans="1:4">
      <c r="A10">
        <v>201404</v>
      </c>
      <c r="B10" t="s">
        <v>12</v>
      </c>
      <c r="C10">
        <v>158</v>
      </c>
      <c r="D10">
        <v>311</v>
      </c>
    </row>
    <row r="11" spans="1:4">
      <c r="A11">
        <v>201404</v>
      </c>
      <c r="B11" t="s">
        <v>13</v>
      </c>
      <c r="C11">
        <v>188</v>
      </c>
      <c r="D11">
        <v>342</v>
      </c>
    </row>
    <row r="12" spans="1:4">
      <c r="A12">
        <v>201404</v>
      </c>
      <c r="B12" t="s">
        <v>14</v>
      </c>
      <c r="C12">
        <v>273</v>
      </c>
      <c r="D12">
        <v>489</v>
      </c>
    </row>
    <row r="13" spans="1:4">
      <c r="A13">
        <v>201404</v>
      </c>
      <c r="B13" t="s">
        <v>15</v>
      </c>
      <c r="C13">
        <v>183</v>
      </c>
      <c r="D13">
        <v>366</v>
      </c>
    </row>
    <row r="14" spans="1:4">
      <c r="A14">
        <v>201404</v>
      </c>
      <c r="B14" t="s">
        <v>16</v>
      </c>
      <c r="C14">
        <v>233</v>
      </c>
      <c r="D14">
        <v>421</v>
      </c>
    </row>
    <row r="15" spans="1:4">
      <c r="A15">
        <v>201404</v>
      </c>
      <c r="B15" t="s">
        <v>17</v>
      </c>
      <c r="C15">
        <v>60</v>
      </c>
      <c r="D15">
        <v>81</v>
      </c>
    </row>
    <row r="16" spans="1:4">
      <c r="A16">
        <v>201404</v>
      </c>
      <c r="B16" t="s">
        <v>18</v>
      </c>
      <c r="C16">
        <v>13</v>
      </c>
      <c r="D16">
        <v>20</v>
      </c>
    </row>
    <row r="17" spans="1:4">
      <c r="A17">
        <v>201404</v>
      </c>
      <c r="B17" t="s">
        <v>19</v>
      </c>
      <c r="C17">
        <v>94</v>
      </c>
      <c r="D17">
        <v>176</v>
      </c>
    </row>
    <row r="18" spans="1:4">
      <c r="A18">
        <v>201404</v>
      </c>
      <c r="B18" t="s">
        <v>20</v>
      </c>
      <c r="C18">
        <v>40</v>
      </c>
      <c r="D18">
        <v>65</v>
      </c>
    </row>
    <row r="19" spans="1:4">
      <c r="A19">
        <v>201404</v>
      </c>
      <c r="B19" t="s">
        <v>21</v>
      </c>
      <c r="C19">
        <v>169</v>
      </c>
      <c r="D19">
        <v>294</v>
      </c>
    </row>
    <row r="20" spans="1:4">
      <c r="A20">
        <v>201404</v>
      </c>
      <c r="B20" t="s">
        <v>22</v>
      </c>
      <c r="C20">
        <v>54</v>
      </c>
      <c r="D20">
        <v>99</v>
      </c>
    </row>
    <row r="21" spans="1:4">
      <c r="A21">
        <v>201404</v>
      </c>
      <c r="B21" t="s">
        <v>23</v>
      </c>
      <c r="C21">
        <v>24</v>
      </c>
      <c r="D21">
        <v>36</v>
      </c>
    </row>
    <row r="22" spans="1:4">
      <c r="A22">
        <v>201404</v>
      </c>
      <c r="B22" t="s">
        <v>24</v>
      </c>
      <c r="C22">
        <v>42</v>
      </c>
      <c r="D22">
        <v>69</v>
      </c>
    </row>
    <row r="23" spans="1:4">
      <c r="A23">
        <v>201404</v>
      </c>
      <c r="B23" t="s">
        <v>25</v>
      </c>
      <c r="C23">
        <v>14</v>
      </c>
      <c r="D23">
        <v>19</v>
      </c>
    </row>
    <row r="24" spans="1:4">
      <c r="A24">
        <v>201404</v>
      </c>
      <c r="B24" t="s">
        <v>26</v>
      </c>
      <c r="C24">
        <v>327</v>
      </c>
      <c r="D24">
        <v>618</v>
      </c>
    </row>
    <row r="25" spans="1:4">
      <c r="A25">
        <v>201404</v>
      </c>
      <c r="B25" t="s">
        <v>27</v>
      </c>
      <c r="C25">
        <v>234</v>
      </c>
      <c r="D25">
        <v>488</v>
      </c>
    </row>
    <row r="26" spans="1:4">
      <c r="A26">
        <v>201404</v>
      </c>
      <c r="B26" t="s">
        <v>28</v>
      </c>
      <c r="C26">
        <v>175</v>
      </c>
      <c r="D26">
        <v>312</v>
      </c>
    </row>
    <row r="27" spans="1:4">
      <c r="A27">
        <v>201404</v>
      </c>
      <c r="B27" t="s">
        <v>29</v>
      </c>
      <c r="C27">
        <v>1072</v>
      </c>
      <c r="D27">
        <v>2018</v>
      </c>
    </row>
    <row r="28" spans="1:4">
      <c r="A28">
        <v>201404</v>
      </c>
      <c r="B28" t="s">
        <v>30</v>
      </c>
      <c r="C28">
        <v>23</v>
      </c>
      <c r="D28">
        <v>31</v>
      </c>
    </row>
    <row r="29" spans="1:4">
      <c r="A29">
        <v>201404</v>
      </c>
      <c r="B29" t="s">
        <v>31</v>
      </c>
      <c r="C29">
        <v>41</v>
      </c>
      <c r="D29">
        <v>67</v>
      </c>
    </row>
    <row r="30" spans="1:4">
      <c r="A30">
        <v>201404</v>
      </c>
      <c r="B30" t="s">
        <v>32</v>
      </c>
      <c r="C30">
        <v>273</v>
      </c>
      <c r="D30">
        <v>483</v>
      </c>
    </row>
    <row r="31" spans="1:4">
      <c r="A31">
        <v>201404</v>
      </c>
      <c r="B31" t="s">
        <v>33</v>
      </c>
      <c r="C31">
        <v>62</v>
      </c>
      <c r="D31">
        <v>107</v>
      </c>
    </row>
    <row r="32" spans="1:4">
      <c r="A32">
        <v>201404</v>
      </c>
      <c r="B32" t="s">
        <v>34</v>
      </c>
      <c r="C32">
        <v>140</v>
      </c>
      <c r="D32">
        <v>264</v>
      </c>
    </row>
    <row r="33" spans="1:4">
      <c r="A33">
        <v>201404</v>
      </c>
      <c r="B33" t="s">
        <v>35</v>
      </c>
      <c r="C33">
        <v>449</v>
      </c>
      <c r="D33">
        <v>791</v>
      </c>
    </row>
    <row r="34" spans="1:4">
      <c r="A34">
        <v>201404</v>
      </c>
      <c r="B34" t="s">
        <v>36</v>
      </c>
      <c r="C34">
        <v>243</v>
      </c>
      <c r="D34">
        <v>499</v>
      </c>
    </row>
    <row r="35" spans="1:4">
      <c r="A35">
        <v>201404</v>
      </c>
      <c r="B35" t="s">
        <v>37</v>
      </c>
      <c r="C35">
        <v>515</v>
      </c>
      <c r="D35">
        <v>924</v>
      </c>
    </row>
    <row r="36" spans="1:4">
      <c r="A36">
        <v>201404</v>
      </c>
      <c r="B36" t="s">
        <v>38</v>
      </c>
      <c r="C36">
        <v>87</v>
      </c>
      <c r="D36">
        <v>146</v>
      </c>
    </row>
    <row r="37" spans="1:4">
      <c r="A37">
        <v>201404</v>
      </c>
      <c r="B37" t="s">
        <v>39</v>
      </c>
      <c r="C37">
        <v>379</v>
      </c>
      <c r="D37">
        <v>605</v>
      </c>
    </row>
    <row r="38" spans="1:4">
      <c r="A38">
        <v>201404</v>
      </c>
      <c r="B38" t="s">
        <v>40</v>
      </c>
      <c r="C38">
        <v>33</v>
      </c>
      <c r="D38">
        <v>68</v>
      </c>
    </row>
    <row r="39" spans="1:4">
      <c r="A39">
        <v>201404</v>
      </c>
      <c r="B39" t="s">
        <v>41</v>
      </c>
      <c r="C39">
        <v>15</v>
      </c>
      <c r="D39">
        <v>24</v>
      </c>
    </row>
    <row r="40" spans="1:4">
      <c r="A40">
        <v>201404</v>
      </c>
      <c r="B40" t="s">
        <v>42</v>
      </c>
      <c r="C40">
        <v>87</v>
      </c>
      <c r="D40">
        <v>144</v>
      </c>
    </row>
    <row r="41" spans="1:4">
      <c r="A41">
        <v>201404</v>
      </c>
      <c r="B41" t="s">
        <v>43</v>
      </c>
      <c r="C41">
        <v>57</v>
      </c>
      <c r="D41">
        <v>95</v>
      </c>
    </row>
    <row r="42" spans="1:4">
      <c r="A42">
        <v>201404</v>
      </c>
      <c r="B42" t="s">
        <v>44</v>
      </c>
      <c r="C42">
        <v>848</v>
      </c>
      <c r="D42">
        <v>1722</v>
      </c>
    </row>
    <row r="43" spans="1:4">
      <c r="A43">
        <v>201404</v>
      </c>
      <c r="B43" t="s">
        <v>45</v>
      </c>
      <c r="C43">
        <v>186</v>
      </c>
      <c r="D43">
        <v>288</v>
      </c>
    </row>
    <row r="44" spans="1:4">
      <c r="A44">
        <v>201404</v>
      </c>
      <c r="B44" t="s">
        <v>46</v>
      </c>
      <c r="C44">
        <v>162</v>
      </c>
      <c r="D44">
        <v>302</v>
      </c>
    </row>
    <row r="45" spans="1:4">
      <c r="A45">
        <v>201404</v>
      </c>
      <c r="B45" t="s">
        <v>47</v>
      </c>
      <c r="C45">
        <v>159</v>
      </c>
      <c r="D45">
        <v>277</v>
      </c>
    </row>
    <row r="46" spans="1:4">
      <c r="A46">
        <v>201404</v>
      </c>
      <c r="B46" t="s">
        <v>48</v>
      </c>
      <c r="C46">
        <v>156</v>
      </c>
      <c r="D46">
        <v>260</v>
      </c>
    </row>
    <row r="47" spans="1:4">
      <c r="A47">
        <v>201404</v>
      </c>
      <c r="B47" t="s">
        <v>49</v>
      </c>
      <c r="C47">
        <v>59</v>
      </c>
      <c r="D47">
        <v>113</v>
      </c>
    </row>
    <row r="48" spans="1:4">
      <c r="A48">
        <v>201404</v>
      </c>
      <c r="B48" t="s">
        <v>50</v>
      </c>
      <c r="C48">
        <v>89</v>
      </c>
      <c r="D48">
        <v>150</v>
      </c>
    </row>
    <row r="49" spans="1:4">
      <c r="A49">
        <v>201404</v>
      </c>
      <c r="B49" t="s">
        <v>51</v>
      </c>
      <c r="C49">
        <v>12</v>
      </c>
      <c r="D49">
        <v>17</v>
      </c>
    </row>
    <row r="50" spans="1:4">
      <c r="A50">
        <v>201404</v>
      </c>
      <c r="B50" t="s">
        <v>52</v>
      </c>
      <c r="C50">
        <v>249</v>
      </c>
      <c r="D50">
        <v>434</v>
      </c>
    </row>
    <row r="51" spans="1:4">
      <c r="A51">
        <v>201404</v>
      </c>
      <c r="B51" t="s">
        <v>53</v>
      </c>
      <c r="C51">
        <v>28</v>
      </c>
      <c r="D51">
        <v>48</v>
      </c>
    </row>
    <row r="52" spans="1:4">
      <c r="A52">
        <v>201404</v>
      </c>
      <c r="B52" t="s">
        <v>54</v>
      </c>
      <c r="C52">
        <v>218</v>
      </c>
      <c r="D52">
        <v>351</v>
      </c>
    </row>
    <row r="53" spans="1:4">
      <c r="A53">
        <v>201404</v>
      </c>
      <c r="B53" t="s">
        <v>55</v>
      </c>
      <c r="C53">
        <v>20</v>
      </c>
      <c r="D53">
        <v>29</v>
      </c>
    </row>
    <row r="54" spans="1:4">
      <c r="A54">
        <v>201404</v>
      </c>
      <c r="B54" t="s">
        <v>56</v>
      </c>
      <c r="C54">
        <v>94</v>
      </c>
      <c r="D54">
        <v>194</v>
      </c>
    </row>
    <row r="55" spans="1:4">
      <c r="A55">
        <v>201404</v>
      </c>
      <c r="B55" t="s">
        <v>57</v>
      </c>
      <c r="C55">
        <v>144</v>
      </c>
      <c r="D55">
        <v>311</v>
      </c>
    </row>
    <row r="56" spans="1:4">
      <c r="A56">
        <v>201404</v>
      </c>
      <c r="B56" t="s">
        <v>58</v>
      </c>
      <c r="C56">
        <v>101</v>
      </c>
      <c r="D56">
        <v>153</v>
      </c>
    </row>
    <row r="57" spans="1:4">
      <c r="A57">
        <v>201404</v>
      </c>
      <c r="B57" t="s">
        <v>59</v>
      </c>
      <c r="C57">
        <v>1</v>
      </c>
      <c r="D57">
        <v>1</v>
      </c>
    </row>
    <row r="58" spans="1:4">
      <c r="A58">
        <v>201404</v>
      </c>
      <c r="B58" t="s">
        <v>60</v>
      </c>
      <c r="C58">
        <v>30</v>
      </c>
      <c r="D58">
        <v>43</v>
      </c>
    </row>
    <row r="59" spans="1:4">
      <c r="A59">
        <v>201404</v>
      </c>
      <c r="B59" t="s">
        <v>61</v>
      </c>
      <c r="C59">
        <v>53</v>
      </c>
      <c r="D59">
        <v>95</v>
      </c>
    </row>
    <row r="60" spans="1:4">
      <c r="A60">
        <v>201404</v>
      </c>
      <c r="B60" t="s">
        <v>62</v>
      </c>
      <c r="C60">
        <v>84</v>
      </c>
      <c r="D60">
        <v>139</v>
      </c>
    </row>
    <row r="61" spans="1:4">
      <c r="A61">
        <v>201404</v>
      </c>
      <c r="B61" t="s">
        <v>63</v>
      </c>
      <c r="C61">
        <v>2500</v>
      </c>
      <c r="D61">
        <v>5297</v>
      </c>
    </row>
    <row r="62" spans="1:4">
      <c r="A62">
        <v>201404</v>
      </c>
      <c r="B62" t="s">
        <v>64</v>
      </c>
      <c r="C62">
        <v>8</v>
      </c>
      <c r="D62">
        <v>11</v>
      </c>
    </row>
    <row r="63" spans="1:4">
      <c r="A63">
        <v>201404</v>
      </c>
      <c r="B63" t="s">
        <v>65</v>
      </c>
      <c r="C63">
        <v>47</v>
      </c>
      <c r="D63">
        <v>93</v>
      </c>
    </row>
    <row r="64" spans="1:4">
      <c r="A64">
        <v>201404</v>
      </c>
      <c r="B64" t="s">
        <v>66</v>
      </c>
      <c r="C64">
        <v>83</v>
      </c>
      <c r="D64">
        <v>161</v>
      </c>
    </row>
    <row r="65" spans="1:4">
      <c r="A65">
        <v>201404</v>
      </c>
      <c r="B65" t="s">
        <v>67</v>
      </c>
      <c r="C65">
        <v>139</v>
      </c>
      <c r="D65">
        <v>242</v>
      </c>
    </row>
    <row r="66" spans="1:4">
      <c r="A66">
        <v>201404</v>
      </c>
      <c r="B66" t="s">
        <v>68</v>
      </c>
      <c r="C66">
        <v>315</v>
      </c>
      <c r="D66">
        <v>586</v>
      </c>
    </row>
    <row r="67" spans="1:4">
      <c r="A67">
        <v>201404</v>
      </c>
      <c r="B67" t="s">
        <v>69</v>
      </c>
      <c r="C67">
        <v>71</v>
      </c>
      <c r="D67">
        <v>125</v>
      </c>
    </row>
    <row r="68" spans="1:4">
      <c r="A68">
        <v>201404</v>
      </c>
      <c r="B68" t="s">
        <v>70</v>
      </c>
      <c r="C68">
        <v>266</v>
      </c>
      <c r="D68">
        <v>534</v>
      </c>
    </row>
    <row r="69" spans="1:4">
      <c r="A69">
        <v>201404</v>
      </c>
      <c r="B69" t="s">
        <v>71</v>
      </c>
      <c r="C69">
        <v>169</v>
      </c>
      <c r="D69">
        <v>350</v>
      </c>
    </row>
    <row r="70" spans="1:4">
      <c r="A70">
        <v>201404</v>
      </c>
      <c r="B70" t="s">
        <v>72</v>
      </c>
      <c r="C70">
        <v>15</v>
      </c>
      <c r="D70">
        <v>22</v>
      </c>
    </row>
    <row r="71" spans="1:4">
      <c r="A71">
        <v>201404</v>
      </c>
      <c r="B71" t="s">
        <v>73</v>
      </c>
      <c r="C71">
        <v>118</v>
      </c>
      <c r="D71">
        <v>245</v>
      </c>
    </row>
    <row r="72" spans="1:4">
      <c r="A72">
        <v>201404</v>
      </c>
      <c r="B72" t="s">
        <v>74</v>
      </c>
      <c r="C72">
        <v>96</v>
      </c>
      <c r="D72">
        <v>164</v>
      </c>
    </row>
    <row r="73" spans="1:4">
      <c r="A73">
        <v>201404</v>
      </c>
      <c r="B73" t="s">
        <v>75</v>
      </c>
      <c r="C73">
        <v>25</v>
      </c>
      <c r="D73">
        <v>37</v>
      </c>
    </row>
    <row r="74" spans="1:4">
      <c r="A74">
        <v>201404</v>
      </c>
      <c r="B74" t="s">
        <v>76</v>
      </c>
      <c r="C74">
        <v>102</v>
      </c>
      <c r="D74">
        <v>200</v>
      </c>
    </row>
    <row r="75" spans="1:4">
      <c r="A75">
        <v>201404</v>
      </c>
      <c r="B75" t="s">
        <v>77</v>
      </c>
      <c r="C75">
        <v>415</v>
      </c>
      <c r="D75">
        <v>817</v>
      </c>
    </row>
    <row r="76" spans="1:4">
      <c r="A76">
        <v>201404</v>
      </c>
      <c r="B76" t="s">
        <v>78</v>
      </c>
      <c r="C76">
        <v>34</v>
      </c>
      <c r="D76">
        <v>50</v>
      </c>
    </row>
    <row r="77" spans="1:4">
      <c r="A77">
        <v>201404</v>
      </c>
      <c r="B77" t="s">
        <v>79</v>
      </c>
      <c r="C77">
        <v>316</v>
      </c>
      <c r="D77">
        <v>673</v>
      </c>
    </row>
    <row r="78" spans="1:4">
      <c r="A78">
        <v>201404</v>
      </c>
      <c r="B78" t="s">
        <v>80</v>
      </c>
      <c r="C78">
        <v>186</v>
      </c>
      <c r="D78">
        <v>353</v>
      </c>
    </row>
    <row r="79" spans="1:4">
      <c r="A79">
        <v>201404</v>
      </c>
      <c r="B79" t="s">
        <v>81</v>
      </c>
      <c r="C79">
        <v>612</v>
      </c>
      <c r="D79">
        <v>1219</v>
      </c>
    </row>
    <row r="80" spans="1:4">
      <c r="A80">
        <v>201404</v>
      </c>
      <c r="B80" t="s">
        <v>82</v>
      </c>
      <c r="C80">
        <v>285</v>
      </c>
      <c r="D80">
        <v>529</v>
      </c>
    </row>
    <row r="81" spans="1:4">
      <c r="A81">
        <v>201404</v>
      </c>
      <c r="B81" t="s">
        <v>83</v>
      </c>
      <c r="C81">
        <v>247</v>
      </c>
      <c r="D81">
        <v>401</v>
      </c>
    </row>
    <row r="82" spans="1:4">
      <c r="A82">
        <v>201404</v>
      </c>
      <c r="B82" t="s">
        <v>84</v>
      </c>
      <c r="C82">
        <v>209</v>
      </c>
      <c r="D82">
        <v>359</v>
      </c>
    </row>
    <row r="83" spans="1:4">
      <c r="A83">
        <v>201404</v>
      </c>
      <c r="B83" t="s">
        <v>85</v>
      </c>
      <c r="C83">
        <v>101</v>
      </c>
      <c r="D83">
        <v>182</v>
      </c>
    </row>
    <row r="84" spans="1:4">
      <c r="A84">
        <v>201404</v>
      </c>
      <c r="B84" t="s">
        <v>86</v>
      </c>
      <c r="C84">
        <v>248</v>
      </c>
      <c r="D84">
        <v>503</v>
      </c>
    </row>
    <row r="85" spans="1:4">
      <c r="A85">
        <v>201404</v>
      </c>
      <c r="B85" t="s">
        <v>87</v>
      </c>
      <c r="C85">
        <v>84</v>
      </c>
      <c r="D85">
        <v>141</v>
      </c>
    </row>
    <row r="86" spans="1:4">
      <c r="A86">
        <v>201404</v>
      </c>
      <c r="B86" t="s">
        <v>88</v>
      </c>
      <c r="C86">
        <v>58</v>
      </c>
      <c r="D86">
        <v>100</v>
      </c>
    </row>
    <row r="87" spans="1:4">
      <c r="A87">
        <v>201404</v>
      </c>
      <c r="B87" t="s">
        <v>89</v>
      </c>
      <c r="C87">
        <v>130</v>
      </c>
      <c r="D87">
        <v>215</v>
      </c>
    </row>
    <row r="88" spans="1:4">
      <c r="A88">
        <v>201404</v>
      </c>
      <c r="B88" t="s">
        <v>90</v>
      </c>
      <c r="C88">
        <v>13</v>
      </c>
      <c r="D88">
        <v>17</v>
      </c>
    </row>
    <row r="89" spans="1:4">
      <c r="A89">
        <v>201404</v>
      </c>
      <c r="B89" t="s">
        <v>91</v>
      </c>
      <c r="C89">
        <v>59</v>
      </c>
      <c r="D89">
        <v>122</v>
      </c>
    </row>
    <row r="90" spans="1:4">
      <c r="A90">
        <v>201404</v>
      </c>
      <c r="B90" t="s">
        <v>92</v>
      </c>
      <c r="C90">
        <v>7</v>
      </c>
      <c r="D90">
        <v>12</v>
      </c>
    </row>
    <row r="91" spans="1:4">
      <c r="A91">
        <v>201404</v>
      </c>
      <c r="B91" t="s">
        <v>93</v>
      </c>
      <c r="C91">
        <v>284</v>
      </c>
      <c r="D91">
        <v>602</v>
      </c>
    </row>
    <row r="92" spans="1:4">
      <c r="A92">
        <v>201404</v>
      </c>
      <c r="B92" t="s">
        <v>94</v>
      </c>
      <c r="C92">
        <v>156</v>
      </c>
      <c r="D92">
        <v>303</v>
      </c>
    </row>
    <row r="93" spans="1:4">
      <c r="A93">
        <v>201404</v>
      </c>
      <c r="B93" t="s">
        <v>95</v>
      </c>
      <c r="C93">
        <v>1014</v>
      </c>
      <c r="D93">
        <v>2087</v>
      </c>
    </row>
    <row r="94" spans="1:4">
      <c r="A94">
        <v>201404</v>
      </c>
      <c r="B94" t="s">
        <v>96</v>
      </c>
      <c r="C94">
        <v>63</v>
      </c>
      <c r="D94">
        <v>128</v>
      </c>
    </row>
    <row r="95" spans="1:4">
      <c r="A95">
        <v>201404</v>
      </c>
      <c r="B95" t="s">
        <v>97</v>
      </c>
      <c r="C95">
        <v>59</v>
      </c>
      <c r="D95">
        <v>117</v>
      </c>
    </row>
    <row r="96" spans="1:4">
      <c r="A96">
        <v>201404</v>
      </c>
      <c r="B96" t="s">
        <v>98</v>
      </c>
      <c r="C96">
        <v>26</v>
      </c>
      <c r="D96">
        <v>53</v>
      </c>
    </row>
    <row r="97" spans="1:4">
      <c r="A97">
        <v>201404</v>
      </c>
      <c r="B97" t="s">
        <v>99</v>
      </c>
      <c r="C97">
        <v>343</v>
      </c>
      <c r="D97">
        <v>677</v>
      </c>
    </row>
    <row r="98" spans="1:4">
      <c r="A98">
        <v>201404</v>
      </c>
      <c r="B98" t="s">
        <v>100</v>
      </c>
      <c r="C98">
        <v>281</v>
      </c>
      <c r="D98">
        <v>603</v>
      </c>
    </row>
    <row r="99" spans="1:4">
      <c r="A99">
        <v>201404</v>
      </c>
      <c r="B99" t="s">
        <v>101</v>
      </c>
      <c r="C99">
        <v>225</v>
      </c>
      <c r="D99">
        <v>424</v>
      </c>
    </row>
    <row r="100" spans="1:4">
      <c r="A100">
        <v>201404</v>
      </c>
      <c r="B100" t="s">
        <v>102</v>
      </c>
      <c r="C100">
        <v>43</v>
      </c>
      <c r="D100">
        <v>69</v>
      </c>
    </row>
    <row r="101" spans="1:4">
      <c r="A101">
        <v>201404</v>
      </c>
      <c r="B101" t="s">
        <v>103</v>
      </c>
      <c r="C101">
        <v>16</v>
      </c>
      <c r="D101">
        <v>27</v>
      </c>
    </row>
    <row r="103" spans="1:4">
      <c r="A103">
        <v>201404</v>
      </c>
      <c r="C103">
        <f>SUM(C2:C102)</f>
        <v>18617</v>
      </c>
      <c r="D103">
        <f>SUM(D2:D102)</f>
        <v>35502</v>
      </c>
    </row>
  </sheetData>
  <pageMargins left="0.7" right="0.7" top="0.75" bottom="0.75" header="0.3" footer="0.3"/>
  <tableParts count="1">
    <tablePart r:id="rId1"/>
  </tablePart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13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201403</v>
      </c>
      <c r="B2" t="s">
        <v>4</v>
      </c>
      <c r="C2">
        <v>270</v>
      </c>
      <c r="D2">
        <v>488</v>
      </c>
    </row>
    <row r="3" spans="1:4">
      <c r="A3">
        <v>201403</v>
      </c>
      <c r="B3" t="s">
        <v>5</v>
      </c>
      <c r="C3">
        <v>48</v>
      </c>
      <c r="D3">
        <v>68</v>
      </c>
    </row>
    <row r="4" spans="1:4">
      <c r="A4">
        <v>201403</v>
      </c>
      <c r="B4" t="s">
        <v>6</v>
      </c>
      <c r="C4">
        <v>25</v>
      </c>
      <c r="D4">
        <v>49</v>
      </c>
    </row>
    <row r="5" spans="1:4">
      <c r="A5">
        <v>201403</v>
      </c>
      <c r="B5" t="s">
        <v>7</v>
      </c>
      <c r="C5">
        <v>83</v>
      </c>
      <c r="D5">
        <v>143</v>
      </c>
    </row>
    <row r="6" spans="1:4">
      <c r="A6">
        <v>201403</v>
      </c>
      <c r="B6" t="s">
        <v>8</v>
      </c>
      <c r="C6">
        <v>24</v>
      </c>
      <c r="D6">
        <v>42</v>
      </c>
    </row>
    <row r="7" spans="1:4">
      <c r="A7">
        <v>201403</v>
      </c>
      <c r="B7" t="s">
        <v>9</v>
      </c>
      <c r="C7">
        <v>21</v>
      </c>
      <c r="D7">
        <v>24</v>
      </c>
    </row>
    <row r="8" spans="1:4">
      <c r="A8">
        <v>201403</v>
      </c>
      <c r="B8" t="s">
        <v>10</v>
      </c>
      <c r="C8">
        <v>139</v>
      </c>
      <c r="D8">
        <v>270</v>
      </c>
    </row>
    <row r="9" spans="1:4">
      <c r="A9">
        <v>201403</v>
      </c>
      <c r="B9" t="s">
        <v>11</v>
      </c>
      <c r="C9">
        <v>55</v>
      </c>
      <c r="D9">
        <v>98</v>
      </c>
    </row>
    <row r="10" spans="1:4">
      <c r="A10">
        <v>201403</v>
      </c>
      <c r="B10" t="s">
        <v>12</v>
      </c>
      <c r="C10">
        <v>149</v>
      </c>
      <c r="D10">
        <v>285</v>
      </c>
    </row>
    <row r="11" spans="1:4">
      <c r="A11">
        <v>201403</v>
      </c>
      <c r="B11" t="s">
        <v>13</v>
      </c>
      <c r="C11">
        <v>196</v>
      </c>
      <c r="D11">
        <v>368</v>
      </c>
    </row>
    <row r="12" spans="1:4">
      <c r="A12">
        <v>201403</v>
      </c>
      <c r="B12" t="s">
        <v>14</v>
      </c>
      <c r="C12">
        <v>281</v>
      </c>
      <c r="D12">
        <v>498</v>
      </c>
    </row>
    <row r="13" spans="1:4">
      <c r="A13">
        <v>201403</v>
      </c>
      <c r="B13" t="s">
        <v>15</v>
      </c>
      <c r="C13">
        <v>164</v>
      </c>
      <c r="D13">
        <v>326</v>
      </c>
    </row>
    <row r="14" spans="1:4">
      <c r="A14">
        <v>201403</v>
      </c>
      <c r="B14" t="s">
        <v>16</v>
      </c>
      <c r="C14">
        <v>237</v>
      </c>
      <c r="D14">
        <v>432</v>
      </c>
    </row>
    <row r="15" spans="1:4">
      <c r="A15">
        <v>201403</v>
      </c>
      <c r="B15" t="s">
        <v>17</v>
      </c>
      <c r="C15">
        <v>60</v>
      </c>
      <c r="D15">
        <v>87</v>
      </c>
    </row>
    <row r="16" spans="1:4">
      <c r="A16">
        <v>201403</v>
      </c>
      <c r="B16" t="s">
        <v>18</v>
      </c>
      <c r="C16">
        <v>15</v>
      </c>
      <c r="D16">
        <v>24</v>
      </c>
    </row>
    <row r="17" spans="1:4">
      <c r="A17">
        <v>201403</v>
      </c>
      <c r="B17" t="s">
        <v>19</v>
      </c>
      <c r="C17">
        <v>103</v>
      </c>
      <c r="D17">
        <v>192</v>
      </c>
    </row>
    <row r="18" spans="1:4">
      <c r="A18">
        <v>201403</v>
      </c>
      <c r="B18" t="s">
        <v>20</v>
      </c>
      <c r="C18">
        <v>43</v>
      </c>
      <c r="D18">
        <v>71</v>
      </c>
    </row>
    <row r="19" spans="1:4">
      <c r="A19">
        <v>201403</v>
      </c>
      <c r="B19" t="s">
        <v>21</v>
      </c>
      <c r="C19">
        <v>164</v>
      </c>
      <c r="D19">
        <v>280</v>
      </c>
    </row>
    <row r="20" spans="1:4">
      <c r="A20">
        <v>201403</v>
      </c>
      <c r="B20" t="s">
        <v>22</v>
      </c>
      <c r="C20">
        <v>57</v>
      </c>
      <c r="D20">
        <v>107</v>
      </c>
    </row>
    <row r="21" spans="1:4">
      <c r="A21">
        <v>201403</v>
      </c>
      <c r="B21" t="s">
        <v>23</v>
      </c>
      <c r="C21">
        <v>24</v>
      </c>
      <c r="D21">
        <v>36</v>
      </c>
    </row>
    <row r="22" spans="1:4">
      <c r="A22">
        <v>201403</v>
      </c>
      <c r="B22" t="s">
        <v>24</v>
      </c>
      <c r="C22">
        <v>44</v>
      </c>
      <c r="D22">
        <v>74</v>
      </c>
    </row>
    <row r="23" spans="1:4">
      <c r="A23">
        <v>201403</v>
      </c>
      <c r="B23" t="s">
        <v>25</v>
      </c>
      <c r="C23">
        <v>13</v>
      </c>
      <c r="D23">
        <v>18</v>
      </c>
    </row>
    <row r="24" spans="1:4">
      <c r="A24">
        <v>201403</v>
      </c>
      <c r="B24" t="s">
        <v>26</v>
      </c>
      <c r="C24">
        <v>318</v>
      </c>
      <c r="D24">
        <v>586</v>
      </c>
    </row>
    <row r="25" spans="1:4">
      <c r="A25">
        <v>201403</v>
      </c>
      <c r="B25" t="s">
        <v>27</v>
      </c>
      <c r="C25">
        <v>234</v>
      </c>
      <c r="D25">
        <v>488</v>
      </c>
    </row>
    <row r="26" spans="1:4">
      <c r="A26">
        <v>201403</v>
      </c>
      <c r="B26" t="s">
        <v>28</v>
      </c>
      <c r="C26">
        <v>181</v>
      </c>
      <c r="D26">
        <v>328</v>
      </c>
    </row>
    <row r="27" spans="1:4">
      <c r="A27">
        <v>201403</v>
      </c>
      <c r="B27" t="s">
        <v>29</v>
      </c>
      <c r="C27">
        <v>1025</v>
      </c>
      <c r="D27">
        <v>1922</v>
      </c>
    </row>
    <row r="28" spans="1:4">
      <c r="A28">
        <v>201403</v>
      </c>
      <c r="B28" t="s">
        <v>30</v>
      </c>
      <c r="C28">
        <v>23</v>
      </c>
      <c r="D28">
        <v>32</v>
      </c>
    </row>
    <row r="29" spans="1:4">
      <c r="A29">
        <v>201403</v>
      </c>
      <c r="B29" t="s">
        <v>31</v>
      </c>
      <c r="C29">
        <v>42</v>
      </c>
      <c r="D29">
        <v>67</v>
      </c>
    </row>
    <row r="30" spans="1:4">
      <c r="A30">
        <v>201403</v>
      </c>
      <c r="B30" t="s">
        <v>32</v>
      </c>
      <c r="C30">
        <v>271</v>
      </c>
      <c r="D30">
        <v>476</v>
      </c>
    </row>
    <row r="31" spans="1:4">
      <c r="A31">
        <v>201403</v>
      </c>
      <c r="B31" t="s">
        <v>33</v>
      </c>
      <c r="C31">
        <v>64</v>
      </c>
      <c r="D31">
        <v>110</v>
      </c>
    </row>
    <row r="32" spans="1:4">
      <c r="A32">
        <v>201403</v>
      </c>
      <c r="B32" t="s">
        <v>34</v>
      </c>
      <c r="C32">
        <v>146</v>
      </c>
      <c r="D32">
        <v>278</v>
      </c>
    </row>
    <row r="33" spans="1:4">
      <c r="A33">
        <v>201403</v>
      </c>
      <c r="B33" t="s">
        <v>35</v>
      </c>
      <c r="C33">
        <v>461</v>
      </c>
      <c r="D33">
        <v>839</v>
      </c>
    </row>
    <row r="34" spans="1:4">
      <c r="A34">
        <v>201403</v>
      </c>
      <c r="B34" t="s">
        <v>36</v>
      </c>
      <c r="C34">
        <v>241</v>
      </c>
      <c r="D34">
        <v>491</v>
      </c>
    </row>
    <row r="35" spans="1:4">
      <c r="A35">
        <v>201403</v>
      </c>
      <c r="B35" t="s">
        <v>37</v>
      </c>
      <c r="C35">
        <v>520</v>
      </c>
      <c r="D35">
        <v>942</v>
      </c>
    </row>
    <row r="36" spans="1:4">
      <c r="A36">
        <v>201403</v>
      </c>
      <c r="B36" t="s">
        <v>38</v>
      </c>
      <c r="C36">
        <v>87</v>
      </c>
      <c r="D36">
        <v>136</v>
      </c>
    </row>
    <row r="37" spans="1:4">
      <c r="A37">
        <v>201403</v>
      </c>
      <c r="B37" t="s">
        <v>39</v>
      </c>
      <c r="C37">
        <v>371</v>
      </c>
      <c r="D37">
        <v>588</v>
      </c>
    </row>
    <row r="38" spans="1:4">
      <c r="A38">
        <v>201403</v>
      </c>
      <c r="B38" t="s">
        <v>40</v>
      </c>
      <c r="C38">
        <v>29</v>
      </c>
      <c r="D38">
        <v>57</v>
      </c>
    </row>
    <row r="39" spans="1:4">
      <c r="A39">
        <v>201403</v>
      </c>
      <c r="B39" t="s">
        <v>41</v>
      </c>
      <c r="C39">
        <v>17</v>
      </c>
      <c r="D39">
        <v>26</v>
      </c>
    </row>
    <row r="40" spans="1:4">
      <c r="A40">
        <v>201403</v>
      </c>
      <c r="B40" t="s">
        <v>42</v>
      </c>
      <c r="C40">
        <v>88</v>
      </c>
      <c r="D40">
        <v>143</v>
      </c>
    </row>
    <row r="41" spans="1:4">
      <c r="A41">
        <v>201403</v>
      </c>
      <c r="B41" t="s">
        <v>43</v>
      </c>
      <c r="C41">
        <v>58</v>
      </c>
      <c r="D41">
        <v>101</v>
      </c>
    </row>
    <row r="42" spans="1:4">
      <c r="A42">
        <v>201403</v>
      </c>
      <c r="B42" t="s">
        <v>44</v>
      </c>
      <c r="C42">
        <v>834</v>
      </c>
      <c r="D42">
        <v>1686</v>
      </c>
    </row>
    <row r="43" spans="1:4">
      <c r="A43">
        <v>201403</v>
      </c>
      <c r="B43" t="s">
        <v>45</v>
      </c>
      <c r="C43">
        <v>184</v>
      </c>
      <c r="D43">
        <v>296</v>
      </c>
    </row>
    <row r="44" spans="1:4">
      <c r="A44">
        <v>201403</v>
      </c>
      <c r="B44" t="s">
        <v>46</v>
      </c>
      <c r="C44">
        <v>151</v>
      </c>
      <c r="D44">
        <v>267</v>
      </c>
    </row>
    <row r="45" spans="1:4">
      <c r="A45">
        <v>201403</v>
      </c>
      <c r="B45" t="s">
        <v>47</v>
      </c>
      <c r="C45">
        <v>157</v>
      </c>
      <c r="D45">
        <v>280</v>
      </c>
    </row>
    <row r="46" spans="1:4">
      <c r="A46">
        <v>201403</v>
      </c>
      <c r="B46" t="s">
        <v>48</v>
      </c>
      <c r="C46">
        <v>148</v>
      </c>
      <c r="D46">
        <v>236</v>
      </c>
    </row>
    <row r="47" spans="1:4">
      <c r="A47">
        <v>201403</v>
      </c>
      <c r="B47" t="s">
        <v>49</v>
      </c>
      <c r="C47">
        <v>58</v>
      </c>
      <c r="D47">
        <v>104</v>
      </c>
    </row>
    <row r="48" spans="1:4">
      <c r="A48">
        <v>201403</v>
      </c>
      <c r="B48" t="s">
        <v>50</v>
      </c>
      <c r="C48">
        <v>89</v>
      </c>
      <c r="D48">
        <v>153</v>
      </c>
    </row>
    <row r="49" spans="1:4">
      <c r="A49">
        <v>201403</v>
      </c>
      <c r="B49" t="s">
        <v>51</v>
      </c>
      <c r="C49">
        <v>11</v>
      </c>
      <c r="D49">
        <v>15</v>
      </c>
    </row>
    <row r="50" spans="1:4">
      <c r="A50">
        <v>201403</v>
      </c>
      <c r="B50" t="s">
        <v>52</v>
      </c>
      <c r="C50">
        <v>246</v>
      </c>
      <c r="D50">
        <v>422</v>
      </c>
    </row>
    <row r="51" spans="1:4">
      <c r="A51">
        <v>201403</v>
      </c>
      <c r="B51" t="s">
        <v>53</v>
      </c>
      <c r="C51">
        <v>29</v>
      </c>
      <c r="D51">
        <v>50</v>
      </c>
    </row>
    <row r="52" spans="1:4">
      <c r="A52">
        <v>201403</v>
      </c>
      <c r="B52" t="s">
        <v>54</v>
      </c>
      <c r="C52">
        <v>215</v>
      </c>
      <c r="D52">
        <v>349</v>
      </c>
    </row>
    <row r="53" spans="1:4">
      <c r="A53">
        <v>201403</v>
      </c>
      <c r="B53" t="s">
        <v>55</v>
      </c>
      <c r="C53">
        <v>20</v>
      </c>
      <c r="D53">
        <v>28</v>
      </c>
    </row>
    <row r="54" spans="1:4">
      <c r="A54">
        <v>201403</v>
      </c>
      <c r="B54" t="s">
        <v>56</v>
      </c>
      <c r="C54">
        <v>97</v>
      </c>
      <c r="D54">
        <v>209</v>
      </c>
    </row>
    <row r="55" spans="1:4">
      <c r="A55">
        <v>201403</v>
      </c>
      <c r="B55" t="s">
        <v>57</v>
      </c>
      <c r="C55">
        <v>142</v>
      </c>
      <c r="D55">
        <v>292</v>
      </c>
    </row>
    <row r="56" spans="1:4">
      <c r="A56">
        <v>201403</v>
      </c>
      <c r="B56" t="s">
        <v>58</v>
      </c>
      <c r="C56">
        <v>102</v>
      </c>
      <c r="D56">
        <v>156</v>
      </c>
    </row>
    <row r="57" spans="1:4">
      <c r="A57">
        <v>201403</v>
      </c>
      <c r="B57" t="s">
        <v>59</v>
      </c>
      <c r="C57">
        <v>1</v>
      </c>
      <c r="D57">
        <v>1</v>
      </c>
    </row>
    <row r="58" spans="1:4">
      <c r="A58">
        <v>201403</v>
      </c>
      <c r="B58" t="s">
        <v>60</v>
      </c>
      <c r="C58">
        <v>31</v>
      </c>
      <c r="D58">
        <v>45</v>
      </c>
    </row>
    <row r="59" spans="1:4">
      <c r="A59">
        <v>201403</v>
      </c>
      <c r="B59" t="s">
        <v>61</v>
      </c>
      <c r="C59">
        <v>53</v>
      </c>
      <c r="D59">
        <v>98</v>
      </c>
    </row>
    <row r="60" spans="1:4">
      <c r="A60">
        <v>201403</v>
      </c>
      <c r="B60" t="s">
        <v>62</v>
      </c>
      <c r="C60">
        <v>85</v>
      </c>
      <c r="D60">
        <v>147</v>
      </c>
    </row>
    <row r="61" spans="1:4">
      <c r="A61">
        <v>201403</v>
      </c>
      <c r="B61" t="s">
        <v>63</v>
      </c>
      <c r="C61">
        <v>2634</v>
      </c>
      <c r="D61">
        <v>5725</v>
      </c>
    </row>
    <row r="62" spans="1:4">
      <c r="A62">
        <v>201403</v>
      </c>
      <c r="B62" t="s">
        <v>64</v>
      </c>
      <c r="C62">
        <v>8</v>
      </c>
      <c r="D62">
        <v>11</v>
      </c>
    </row>
    <row r="63" spans="1:4">
      <c r="A63">
        <v>201403</v>
      </c>
      <c r="B63" t="s">
        <v>65</v>
      </c>
      <c r="C63">
        <v>47</v>
      </c>
      <c r="D63">
        <v>93</v>
      </c>
    </row>
    <row r="64" spans="1:4">
      <c r="A64">
        <v>201403</v>
      </c>
      <c r="B64" t="s">
        <v>66</v>
      </c>
      <c r="C64">
        <v>83</v>
      </c>
      <c r="D64">
        <v>161</v>
      </c>
    </row>
    <row r="65" spans="1:4">
      <c r="A65">
        <v>201403</v>
      </c>
      <c r="B65" t="s">
        <v>67</v>
      </c>
      <c r="C65">
        <v>144</v>
      </c>
      <c r="D65">
        <v>253</v>
      </c>
    </row>
    <row r="66" spans="1:4">
      <c r="A66">
        <v>201403</v>
      </c>
      <c r="B66" t="s">
        <v>68</v>
      </c>
      <c r="C66">
        <v>312</v>
      </c>
      <c r="D66">
        <v>565</v>
      </c>
    </row>
    <row r="67" spans="1:4">
      <c r="A67">
        <v>201403</v>
      </c>
      <c r="B67" t="s">
        <v>69</v>
      </c>
      <c r="C67">
        <v>75</v>
      </c>
      <c r="D67">
        <v>145</v>
      </c>
    </row>
    <row r="68" spans="1:4">
      <c r="A68">
        <v>201403</v>
      </c>
      <c r="B68" t="s">
        <v>70</v>
      </c>
      <c r="C68">
        <v>264</v>
      </c>
      <c r="D68">
        <v>529</v>
      </c>
    </row>
    <row r="69" spans="1:4">
      <c r="A69">
        <v>201403</v>
      </c>
      <c r="B69" t="s">
        <v>71</v>
      </c>
      <c r="C69">
        <v>164</v>
      </c>
      <c r="D69">
        <v>333</v>
      </c>
    </row>
    <row r="70" spans="1:4">
      <c r="A70">
        <v>201403</v>
      </c>
      <c r="B70" t="s">
        <v>72</v>
      </c>
      <c r="C70">
        <v>17</v>
      </c>
      <c r="D70">
        <v>26</v>
      </c>
    </row>
    <row r="71" spans="1:4">
      <c r="A71">
        <v>201403</v>
      </c>
      <c r="B71" t="s">
        <v>73</v>
      </c>
      <c r="C71">
        <v>109</v>
      </c>
      <c r="D71">
        <v>215</v>
      </c>
    </row>
    <row r="72" spans="1:4">
      <c r="A72">
        <v>201403</v>
      </c>
      <c r="B72" t="s">
        <v>74</v>
      </c>
      <c r="C72">
        <v>101</v>
      </c>
      <c r="D72">
        <v>175</v>
      </c>
    </row>
    <row r="73" spans="1:4">
      <c r="A73">
        <v>201403</v>
      </c>
      <c r="B73" t="s">
        <v>75</v>
      </c>
      <c r="C73">
        <v>26</v>
      </c>
      <c r="D73">
        <v>37</v>
      </c>
    </row>
    <row r="74" spans="1:4">
      <c r="A74">
        <v>201403</v>
      </c>
      <c r="B74" t="s">
        <v>76</v>
      </c>
      <c r="C74">
        <v>99</v>
      </c>
      <c r="D74">
        <v>192</v>
      </c>
    </row>
    <row r="75" spans="1:4">
      <c r="A75">
        <v>201403</v>
      </c>
      <c r="B75" t="s">
        <v>77</v>
      </c>
      <c r="C75">
        <v>426</v>
      </c>
      <c r="D75">
        <v>836</v>
      </c>
    </row>
    <row r="76" spans="1:4">
      <c r="A76">
        <v>201403</v>
      </c>
      <c r="B76" t="s">
        <v>78</v>
      </c>
      <c r="C76">
        <v>34</v>
      </c>
      <c r="D76">
        <v>52</v>
      </c>
    </row>
    <row r="77" spans="1:4">
      <c r="A77">
        <v>201403</v>
      </c>
      <c r="B77" t="s">
        <v>79</v>
      </c>
      <c r="C77">
        <v>328</v>
      </c>
      <c r="D77">
        <v>707</v>
      </c>
    </row>
    <row r="78" spans="1:4">
      <c r="A78">
        <v>201403</v>
      </c>
      <c r="B78" t="s">
        <v>80</v>
      </c>
      <c r="C78">
        <v>187</v>
      </c>
      <c r="D78">
        <v>359</v>
      </c>
    </row>
    <row r="79" spans="1:4">
      <c r="A79">
        <v>201403</v>
      </c>
      <c r="B79" t="s">
        <v>81</v>
      </c>
      <c r="C79">
        <v>590</v>
      </c>
      <c r="D79">
        <v>1172</v>
      </c>
    </row>
    <row r="80" spans="1:4">
      <c r="A80">
        <v>201403</v>
      </c>
      <c r="B80" t="s">
        <v>82</v>
      </c>
      <c r="C80">
        <v>289</v>
      </c>
      <c r="D80">
        <v>556</v>
      </c>
    </row>
    <row r="81" spans="1:4">
      <c r="A81">
        <v>201403</v>
      </c>
      <c r="B81" t="s">
        <v>83</v>
      </c>
      <c r="C81">
        <v>241</v>
      </c>
      <c r="D81">
        <v>394</v>
      </c>
    </row>
    <row r="82" spans="1:4">
      <c r="A82">
        <v>201403</v>
      </c>
      <c r="B82" t="s">
        <v>84</v>
      </c>
      <c r="C82">
        <v>201</v>
      </c>
      <c r="D82">
        <v>356</v>
      </c>
    </row>
    <row r="83" spans="1:4">
      <c r="A83">
        <v>201403</v>
      </c>
      <c r="B83" t="s">
        <v>85</v>
      </c>
      <c r="C83">
        <v>101</v>
      </c>
      <c r="D83">
        <v>188</v>
      </c>
    </row>
    <row r="84" spans="1:4">
      <c r="A84">
        <v>201403</v>
      </c>
      <c r="B84" t="s">
        <v>86</v>
      </c>
      <c r="C84">
        <v>247</v>
      </c>
      <c r="D84">
        <v>504</v>
      </c>
    </row>
    <row r="85" spans="1:4">
      <c r="A85">
        <v>201403</v>
      </c>
      <c r="B85" t="s">
        <v>87</v>
      </c>
      <c r="C85">
        <v>85</v>
      </c>
      <c r="D85">
        <v>144</v>
      </c>
    </row>
    <row r="86" spans="1:4">
      <c r="A86">
        <v>201403</v>
      </c>
      <c r="B86" t="s">
        <v>88</v>
      </c>
      <c r="C86">
        <v>60</v>
      </c>
      <c r="D86">
        <v>104</v>
      </c>
    </row>
    <row r="87" spans="1:4">
      <c r="A87">
        <v>201403</v>
      </c>
      <c r="B87" t="s">
        <v>89</v>
      </c>
      <c r="C87">
        <v>124</v>
      </c>
      <c r="D87">
        <v>206</v>
      </c>
    </row>
    <row r="88" spans="1:4">
      <c r="A88">
        <v>201403</v>
      </c>
      <c r="B88" t="s">
        <v>90</v>
      </c>
      <c r="C88">
        <v>13</v>
      </c>
      <c r="D88">
        <v>17</v>
      </c>
    </row>
    <row r="89" spans="1:4">
      <c r="A89">
        <v>201403</v>
      </c>
      <c r="B89" t="s">
        <v>91</v>
      </c>
      <c r="C89">
        <v>57</v>
      </c>
      <c r="D89">
        <v>117</v>
      </c>
    </row>
    <row r="90" spans="1:4">
      <c r="A90">
        <v>201403</v>
      </c>
      <c r="B90" t="s">
        <v>92</v>
      </c>
      <c r="C90">
        <v>8</v>
      </c>
      <c r="D90">
        <v>14</v>
      </c>
    </row>
    <row r="91" spans="1:4">
      <c r="A91">
        <v>201403</v>
      </c>
      <c r="B91" t="s">
        <v>93</v>
      </c>
      <c r="C91">
        <v>267</v>
      </c>
      <c r="D91">
        <v>559</v>
      </c>
    </row>
    <row r="92" spans="1:4">
      <c r="A92">
        <v>201403</v>
      </c>
      <c r="B92" t="s">
        <v>94</v>
      </c>
      <c r="C92">
        <v>156</v>
      </c>
      <c r="D92">
        <v>295</v>
      </c>
    </row>
    <row r="93" spans="1:4">
      <c r="A93">
        <v>201403</v>
      </c>
      <c r="B93" t="s">
        <v>95</v>
      </c>
      <c r="C93">
        <v>1025</v>
      </c>
      <c r="D93">
        <v>2078</v>
      </c>
    </row>
    <row r="94" spans="1:4">
      <c r="A94">
        <v>201403</v>
      </c>
      <c r="B94" t="s">
        <v>96</v>
      </c>
      <c r="C94">
        <v>57</v>
      </c>
      <c r="D94">
        <v>116</v>
      </c>
    </row>
    <row r="95" spans="1:4">
      <c r="A95">
        <v>201403</v>
      </c>
      <c r="B95" t="s">
        <v>97</v>
      </c>
      <c r="C95">
        <v>61</v>
      </c>
      <c r="D95">
        <v>128</v>
      </c>
    </row>
    <row r="96" spans="1:4">
      <c r="A96">
        <v>201403</v>
      </c>
      <c r="B96" t="s">
        <v>98</v>
      </c>
      <c r="C96">
        <v>26</v>
      </c>
      <c r="D96">
        <v>50</v>
      </c>
    </row>
    <row r="97" spans="1:4">
      <c r="A97">
        <v>201403</v>
      </c>
      <c r="B97" t="s">
        <v>99</v>
      </c>
      <c r="C97">
        <v>348</v>
      </c>
      <c r="D97">
        <v>680</v>
      </c>
    </row>
    <row r="98" spans="1:4">
      <c r="A98">
        <v>201403</v>
      </c>
      <c r="B98" t="s">
        <v>100</v>
      </c>
      <c r="C98">
        <v>275</v>
      </c>
      <c r="D98">
        <v>586</v>
      </c>
    </row>
    <row r="99" spans="1:4">
      <c r="A99">
        <v>201403</v>
      </c>
      <c r="B99" t="s">
        <v>101</v>
      </c>
      <c r="C99">
        <v>224</v>
      </c>
      <c r="D99">
        <v>430</v>
      </c>
    </row>
    <row r="100" spans="1:4">
      <c r="A100">
        <v>201403</v>
      </c>
      <c r="B100" t="s">
        <v>102</v>
      </c>
      <c r="C100">
        <v>50</v>
      </c>
      <c r="D100">
        <v>81</v>
      </c>
    </row>
    <row r="101" spans="1:4">
      <c r="A101">
        <v>201403</v>
      </c>
      <c r="B101" t="s">
        <v>103</v>
      </c>
      <c r="C101">
        <v>15</v>
      </c>
      <c r="D101">
        <v>24</v>
      </c>
    </row>
    <row r="103" spans="1:4">
      <c r="A103">
        <v>201403</v>
      </c>
      <c r="C103">
        <f>SUM(C2:C102)</f>
        <v>18622</v>
      </c>
      <c r="D103">
        <f>SUM(D2:D102)</f>
        <v>35637</v>
      </c>
    </row>
  </sheetData>
  <pageMargins left="0.7" right="0.7" top="0.75" bottom="0.75" header="0.3" footer="0.3"/>
  <tableParts count="1">
    <tablePart r:id="rId1"/>
  </tableParts>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13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201402</v>
      </c>
      <c r="B2" t="s">
        <v>4</v>
      </c>
      <c r="C2">
        <v>264</v>
      </c>
      <c r="D2">
        <v>468</v>
      </c>
    </row>
    <row r="3" spans="1:4">
      <c r="A3">
        <v>201402</v>
      </c>
      <c r="B3" t="s">
        <v>5</v>
      </c>
      <c r="C3">
        <v>60</v>
      </c>
      <c r="D3">
        <v>93</v>
      </c>
    </row>
    <row r="4" spans="1:4">
      <c r="A4">
        <v>201402</v>
      </c>
      <c r="B4" t="s">
        <v>6</v>
      </c>
      <c r="C4">
        <v>28</v>
      </c>
      <c r="D4">
        <v>56</v>
      </c>
    </row>
    <row r="5" spans="1:4">
      <c r="A5">
        <v>201402</v>
      </c>
      <c r="B5" t="s">
        <v>7</v>
      </c>
      <c r="C5">
        <v>91</v>
      </c>
      <c r="D5">
        <v>169</v>
      </c>
    </row>
    <row r="6" spans="1:4">
      <c r="A6">
        <v>201402</v>
      </c>
      <c r="B6" t="s">
        <v>8</v>
      </c>
      <c r="C6">
        <v>25</v>
      </c>
      <c r="D6">
        <v>45</v>
      </c>
    </row>
    <row r="7" spans="1:4">
      <c r="A7">
        <v>201402</v>
      </c>
      <c r="B7" t="s">
        <v>9</v>
      </c>
      <c r="C7">
        <v>20</v>
      </c>
      <c r="D7">
        <v>23</v>
      </c>
    </row>
    <row r="8" spans="1:4">
      <c r="A8">
        <v>201402</v>
      </c>
      <c r="B8" t="s">
        <v>10</v>
      </c>
      <c r="C8">
        <v>135</v>
      </c>
      <c r="D8">
        <v>261</v>
      </c>
    </row>
    <row r="9" spans="1:4">
      <c r="A9">
        <v>201402</v>
      </c>
      <c r="B9" t="s">
        <v>11</v>
      </c>
      <c r="C9">
        <v>59</v>
      </c>
      <c r="D9">
        <v>101</v>
      </c>
    </row>
    <row r="10" spans="1:4">
      <c r="A10">
        <v>201402</v>
      </c>
      <c r="B10" t="s">
        <v>12</v>
      </c>
      <c r="C10">
        <v>158</v>
      </c>
      <c r="D10">
        <v>304</v>
      </c>
    </row>
    <row r="11" spans="1:4">
      <c r="A11">
        <v>201402</v>
      </c>
      <c r="B11" t="s">
        <v>13</v>
      </c>
      <c r="C11">
        <v>209</v>
      </c>
      <c r="D11">
        <v>380</v>
      </c>
    </row>
    <row r="12" spans="1:4">
      <c r="A12">
        <v>201402</v>
      </c>
      <c r="B12" t="s">
        <v>14</v>
      </c>
      <c r="C12">
        <v>276</v>
      </c>
      <c r="D12">
        <v>492</v>
      </c>
    </row>
    <row r="13" spans="1:4">
      <c r="A13">
        <v>201402</v>
      </c>
      <c r="B13" t="s">
        <v>15</v>
      </c>
      <c r="C13">
        <v>182</v>
      </c>
      <c r="D13">
        <v>348</v>
      </c>
    </row>
    <row r="14" spans="1:4">
      <c r="A14">
        <v>201402</v>
      </c>
      <c r="B14" t="s">
        <v>16</v>
      </c>
      <c r="C14">
        <v>250</v>
      </c>
      <c r="D14">
        <v>461</v>
      </c>
    </row>
    <row r="15" spans="1:4">
      <c r="A15">
        <v>201402</v>
      </c>
      <c r="B15" t="s">
        <v>17</v>
      </c>
      <c r="C15">
        <v>64</v>
      </c>
      <c r="D15">
        <v>88</v>
      </c>
    </row>
    <row r="16" spans="1:4">
      <c r="A16">
        <v>201402</v>
      </c>
      <c r="B16" t="s">
        <v>18</v>
      </c>
      <c r="C16">
        <v>14</v>
      </c>
      <c r="D16">
        <v>23</v>
      </c>
    </row>
    <row r="17" spans="1:4">
      <c r="A17">
        <v>201402</v>
      </c>
      <c r="B17" t="s">
        <v>19</v>
      </c>
      <c r="C17">
        <v>89</v>
      </c>
      <c r="D17">
        <v>163</v>
      </c>
    </row>
    <row r="18" spans="1:4">
      <c r="A18">
        <v>201402</v>
      </c>
      <c r="B18" t="s">
        <v>20</v>
      </c>
      <c r="C18">
        <v>48</v>
      </c>
      <c r="D18">
        <v>80</v>
      </c>
    </row>
    <row r="19" spans="1:4">
      <c r="A19">
        <v>201402</v>
      </c>
      <c r="B19" t="s">
        <v>21</v>
      </c>
      <c r="C19">
        <v>157</v>
      </c>
      <c r="D19">
        <v>283</v>
      </c>
    </row>
    <row r="20" spans="1:4">
      <c r="A20">
        <v>201402</v>
      </c>
      <c r="B20" t="s">
        <v>22</v>
      </c>
      <c r="C20">
        <v>60</v>
      </c>
      <c r="D20">
        <v>107</v>
      </c>
    </row>
    <row r="21" spans="1:4">
      <c r="A21">
        <v>201402</v>
      </c>
      <c r="B21" t="s">
        <v>23</v>
      </c>
      <c r="C21">
        <v>26</v>
      </c>
      <c r="D21">
        <v>37</v>
      </c>
    </row>
    <row r="22" spans="1:4">
      <c r="A22">
        <v>201402</v>
      </c>
      <c r="B22" t="s">
        <v>24</v>
      </c>
      <c r="C22">
        <v>42</v>
      </c>
      <c r="D22">
        <v>68</v>
      </c>
    </row>
    <row r="23" spans="1:4">
      <c r="A23">
        <v>201402</v>
      </c>
      <c r="B23" t="s">
        <v>25</v>
      </c>
      <c r="C23">
        <v>13</v>
      </c>
      <c r="D23">
        <v>18</v>
      </c>
    </row>
    <row r="24" spans="1:4">
      <c r="A24">
        <v>201402</v>
      </c>
      <c r="B24" t="s">
        <v>26</v>
      </c>
      <c r="C24">
        <v>301</v>
      </c>
      <c r="D24">
        <v>545</v>
      </c>
    </row>
    <row r="25" spans="1:4">
      <c r="A25">
        <v>201402</v>
      </c>
      <c r="B25" t="s">
        <v>27</v>
      </c>
      <c r="C25">
        <v>239</v>
      </c>
      <c r="D25">
        <v>486</v>
      </c>
    </row>
    <row r="26" spans="1:4">
      <c r="A26">
        <v>201402</v>
      </c>
      <c r="B26" t="s">
        <v>28</v>
      </c>
      <c r="C26">
        <v>196</v>
      </c>
      <c r="D26">
        <v>386</v>
      </c>
    </row>
    <row r="27" spans="1:4">
      <c r="A27">
        <v>201402</v>
      </c>
      <c r="B27" t="s">
        <v>29</v>
      </c>
      <c r="C27">
        <v>1019</v>
      </c>
      <c r="D27">
        <v>1916</v>
      </c>
    </row>
    <row r="28" spans="1:4">
      <c r="A28">
        <v>201402</v>
      </c>
      <c r="B28" t="s">
        <v>30</v>
      </c>
      <c r="C28">
        <v>23</v>
      </c>
      <c r="D28">
        <v>33</v>
      </c>
    </row>
    <row r="29" spans="1:4">
      <c r="A29">
        <v>201402</v>
      </c>
      <c r="B29" t="s">
        <v>31</v>
      </c>
      <c r="C29">
        <v>28</v>
      </c>
      <c r="D29">
        <v>48</v>
      </c>
    </row>
    <row r="30" spans="1:4">
      <c r="A30">
        <v>201402</v>
      </c>
      <c r="B30" t="s">
        <v>32</v>
      </c>
      <c r="C30">
        <v>276</v>
      </c>
      <c r="D30">
        <v>469</v>
      </c>
    </row>
    <row r="31" spans="1:4">
      <c r="A31">
        <v>201402</v>
      </c>
      <c r="B31" t="s">
        <v>33</v>
      </c>
      <c r="C31">
        <v>69</v>
      </c>
      <c r="D31">
        <v>117</v>
      </c>
    </row>
    <row r="32" spans="1:4">
      <c r="A32">
        <v>201402</v>
      </c>
      <c r="B32" t="s">
        <v>34</v>
      </c>
      <c r="C32">
        <v>156</v>
      </c>
      <c r="D32">
        <v>287</v>
      </c>
    </row>
    <row r="33" spans="1:4">
      <c r="A33">
        <v>201402</v>
      </c>
      <c r="B33" t="s">
        <v>35</v>
      </c>
      <c r="C33">
        <v>480</v>
      </c>
      <c r="D33">
        <v>847</v>
      </c>
    </row>
    <row r="34" spans="1:4">
      <c r="A34">
        <v>201402</v>
      </c>
      <c r="B34" t="s">
        <v>36</v>
      </c>
      <c r="C34">
        <v>259</v>
      </c>
      <c r="D34">
        <v>537</v>
      </c>
    </row>
    <row r="35" spans="1:4">
      <c r="A35">
        <v>201402</v>
      </c>
      <c r="B35" t="s">
        <v>37</v>
      </c>
      <c r="C35">
        <v>536</v>
      </c>
      <c r="D35">
        <v>989</v>
      </c>
    </row>
    <row r="36" spans="1:4">
      <c r="A36">
        <v>201402</v>
      </c>
      <c r="B36" t="s">
        <v>38</v>
      </c>
      <c r="C36">
        <v>90</v>
      </c>
      <c r="D36">
        <v>134</v>
      </c>
    </row>
    <row r="37" spans="1:4">
      <c r="A37">
        <v>201402</v>
      </c>
      <c r="B37" t="s">
        <v>39</v>
      </c>
      <c r="C37">
        <v>373</v>
      </c>
      <c r="D37">
        <v>590</v>
      </c>
    </row>
    <row r="38" spans="1:4">
      <c r="A38">
        <v>201402</v>
      </c>
      <c r="B38" t="s">
        <v>40</v>
      </c>
      <c r="C38">
        <v>30</v>
      </c>
      <c r="D38">
        <v>48</v>
      </c>
    </row>
    <row r="39" spans="1:4">
      <c r="A39">
        <v>201402</v>
      </c>
      <c r="B39" t="s">
        <v>41</v>
      </c>
      <c r="C39">
        <v>18</v>
      </c>
      <c r="D39">
        <v>28</v>
      </c>
    </row>
    <row r="40" spans="1:4">
      <c r="A40">
        <v>201402</v>
      </c>
      <c r="B40" t="s">
        <v>42</v>
      </c>
      <c r="C40">
        <v>88</v>
      </c>
      <c r="D40">
        <v>136</v>
      </c>
    </row>
    <row r="41" spans="1:4">
      <c r="A41">
        <v>201402</v>
      </c>
      <c r="B41" t="s">
        <v>43</v>
      </c>
      <c r="C41">
        <v>59</v>
      </c>
      <c r="D41">
        <v>103</v>
      </c>
    </row>
    <row r="42" spans="1:4">
      <c r="A42">
        <v>201402</v>
      </c>
      <c r="B42" t="s">
        <v>44</v>
      </c>
      <c r="C42">
        <v>877</v>
      </c>
      <c r="D42">
        <v>1753</v>
      </c>
    </row>
    <row r="43" spans="1:4">
      <c r="A43">
        <v>201402</v>
      </c>
      <c r="B43" t="s">
        <v>45</v>
      </c>
      <c r="C43">
        <v>197</v>
      </c>
      <c r="D43">
        <v>309</v>
      </c>
    </row>
    <row r="44" spans="1:4">
      <c r="A44">
        <v>201402</v>
      </c>
      <c r="B44" t="s">
        <v>46</v>
      </c>
      <c r="C44">
        <v>165</v>
      </c>
      <c r="D44">
        <v>296</v>
      </c>
    </row>
    <row r="45" spans="1:4">
      <c r="A45">
        <v>201402</v>
      </c>
      <c r="B45" t="s">
        <v>47</v>
      </c>
      <c r="C45">
        <v>152</v>
      </c>
      <c r="D45">
        <v>263</v>
      </c>
    </row>
    <row r="46" spans="1:4">
      <c r="A46">
        <v>201402</v>
      </c>
      <c r="B46" t="s">
        <v>48</v>
      </c>
      <c r="C46">
        <v>156</v>
      </c>
      <c r="D46">
        <v>249</v>
      </c>
    </row>
    <row r="47" spans="1:4">
      <c r="A47">
        <v>201402</v>
      </c>
      <c r="B47" t="s">
        <v>49</v>
      </c>
      <c r="C47">
        <v>66</v>
      </c>
      <c r="D47">
        <v>121</v>
      </c>
    </row>
    <row r="48" spans="1:4">
      <c r="A48">
        <v>201402</v>
      </c>
      <c r="B48" t="s">
        <v>50</v>
      </c>
      <c r="C48">
        <v>99</v>
      </c>
      <c r="D48">
        <v>173</v>
      </c>
    </row>
    <row r="49" spans="1:4">
      <c r="A49">
        <v>201402</v>
      </c>
      <c r="B49" t="s">
        <v>51</v>
      </c>
      <c r="C49">
        <v>12</v>
      </c>
      <c r="D49">
        <v>17</v>
      </c>
    </row>
    <row r="50" spans="1:4">
      <c r="A50">
        <v>201402</v>
      </c>
      <c r="B50" t="s">
        <v>52</v>
      </c>
      <c r="C50">
        <v>273</v>
      </c>
      <c r="D50">
        <v>495</v>
      </c>
    </row>
    <row r="51" spans="1:4">
      <c r="A51">
        <v>201402</v>
      </c>
      <c r="B51" t="s">
        <v>53</v>
      </c>
      <c r="C51">
        <v>30</v>
      </c>
      <c r="D51">
        <v>54</v>
      </c>
    </row>
    <row r="52" spans="1:4">
      <c r="A52">
        <v>201402</v>
      </c>
      <c r="B52" t="s">
        <v>54</v>
      </c>
      <c r="C52">
        <v>192</v>
      </c>
      <c r="D52">
        <v>364</v>
      </c>
    </row>
    <row r="53" spans="1:4">
      <c r="A53">
        <v>201402</v>
      </c>
      <c r="B53" t="s">
        <v>55</v>
      </c>
      <c r="C53">
        <v>19</v>
      </c>
      <c r="D53">
        <v>28</v>
      </c>
    </row>
    <row r="54" spans="1:4">
      <c r="A54">
        <v>201402</v>
      </c>
      <c r="B54" t="s">
        <v>56</v>
      </c>
      <c r="C54">
        <v>94</v>
      </c>
      <c r="D54">
        <v>182</v>
      </c>
    </row>
    <row r="55" spans="1:4">
      <c r="A55">
        <v>201402</v>
      </c>
      <c r="B55" t="s">
        <v>57</v>
      </c>
      <c r="C55">
        <v>140</v>
      </c>
      <c r="D55">
        <v>282</v>
      </c>
    </row>
    <row r="56" spans="1:4">
      <c r="A56">
        <v>201402</v>
      </c>
      <c r="B56" t="s">
        <v>58</v>
      </c>
      <c r="C56">
        <v>107</v>
      </c>
      <c r="D56">
        <v>158</v>
      </c>
    </row>
    <row r="57" spans="1:4">
      <c r="A57">
        <v>201402</v>
      </c>
      <c r="B57" t="s">
        <v>59</v>
      </c>
      <c r="C57">
        <v>1</v>
      </c>
      <c r="D57">
        <v>1</v>
      </c>
    </row>
    <row r="58" spans="1:4">
      <c r="A58">
        <v>201402</v>
      </c>
      <c r="B58" t="s">
        <v>60</v>
      </c>
      <c r="C58">
        <v>30</v>
      </c>
      <c r="D58">
        <v>43</v>
      </c>
    </row>
    <row r="59" spans="1:4">
      <c r="A59">
        <v>201402</v>
      </c>
      <c r="B59" t="s">
        <v>61</v>
      </c>
      <c r="C59">
        <v>52</v>
      </c>
      <c r="D59">
        <v>82</v>
      </c>
    </row>
    <row r="60" spans="1:4">
      <c r="A60">
        <v>201402</v>
      </c>
      <c r="B60" t="s">
        <v>62</v>
      </c>
      <c r="C60">
        <v>83</v>
      </c>
      <c r="D60">
        <v>165</v>
      </c>
    </row>
    <row r="61" spans="1:4">
      <c r="A61">
        <v>201402</v>
      </c>
      <c r="B61" t="s">
        <v>63</v>
      </c>
      <c r="C61">
        <v>2746</v>
      </c>
      <c r="D61">
        <v>5987</v>
      </c>
    </row>
    <row r="62" spans="1:4">
      <c r="A62">
        <v>201402</v>
      </c>
      <c r="B62" t="s">
        <v>64</v>
      </c>
      <c r="C62">
        <v>10</v>
      </c>
      <c r="D62">
        <v>12</v>
      </c>
    </row>
    <row r="63" spans="1:4">
      <c r="A63">
        <v>201402</v>
      </c>
      <c r="B63" t="s">
        <v>65</v>
      </c>
      <c r="C63">
        <v>46</v>
      </c>
      <c r="D63">
        <v>91</v>
      </c>
    </row>
    <row r="64" spans="1:4">
      <c r="A64">
        <v>201402</v>
      </c>
      <c r="B64" t="s">
        <v>66</v>
      </c>
      <c r="C64">
        <v>85</v>
      </c>
      <c r="D64">
        <v>166</v>
      </c>
    </row>
    <row r="65" spans="1:4">
      <c r="A65">
        <v>201402</v>
      </c>
      <c r="B65" t="s">
        <v>67</v>
      </c>
      <c r="C65">
        <v>141</v>
      </c>
      <c r="D65">
        <v>245</v>
      </c>
    </row>
    <row r="66" spans="1:4">
      <c r="A66">
        <v>201402</v>
      </c>
      <c r="B66" t="s">
        <v>68</v>
      </c>
      <c r="C66">
        <v>330</v>
      </c>
      <c r="D66">
        <v>622</v>
      </c>
    </row>
    <row r="67" spans="1:4">
      <c r="A67">
        <v>201402</v>
      </c>
      <c r="B67" t="s">
        <v>69</v>
      </c>
      <c r="C67">
        <v>82</v>
      </c>
      <c r="D67">
        <v>162</v>
      </c>
    </row>
    <row r="68" spans="1:4">
      <c r="A68">
        <v>201402</v>
      </c>
      <c r="B68" t="s">
        <v>70</v>
      </c>
      <c r="C68">
        <v>252</v>
      </c>
      <c r="D68">
        <v>510</v>
      </c>
    </row>
    <row r="69" spans="1:4">
      <c r="A69">
        <v>201402</v>
      </c>
      <c r="B69" t="s">
        <v>71</v>
      </c>
      <c r="C69">
        <v>176</v>
      </c>
      <c r="D69">
        <v>363</v>
      </c>
    </row>
    <row r="70" spans="1:4">
      <c r="A70">
        <v>201402</v>
      </c>
      <c r="B70" t="s">
        <v>72</v>
      </c>
      <c r="C70">
        <v>17</v>
      </c>
      <c r="D70">
        <v>26</v>
      </c>
    </row>
    <row r="71" spans="1:4">
      <c r="A71">
        <v>201402</v>
      </c>
      <c r="B71" t="s">
        <v>73</v>
      </c>
      <c r="C71">
        <v>103</v>
      </c>
      <c r="D71">
        <v>202</v>
      </c>
    </row>
    <row r="72" spans="1:4">
      <c r="A72">
        <v>201402</v>
      </c>
      <c r="B72" t="s">
        <v>74</v>
      </c>
      <c r="C72">
        <v>101</v>
      </c>
      <c r="D72">
        <v>175</v>
      </c>
    </row>
    <row r="73" spans="1:4">
      <c r="A73">
        <v>201402</v>
      </c>
      <c r="B73" t="s">
        <v>75</v>
      </c>
      <c r="C73">
        <v>26</v>
      </c>
      <c r="D73">
        <v>177</v>
      </c>
    </row>
    <row r="74" spans="1:4">
      <c r="A74">
        <v>201402</v>
      </c>
      <c r="B74" t="s">
        <v>76</v>
      </c>
      <c r="C74">
        <v>105</v>
      </c>
      <c r="D74">
        <v>206</v>
      </c>
    </row>
    <row r="75" spans="1:4">
      <c r="A75">
        <v>201402</v>
      </c>
      <c r="B75" t="s">
        <v>77</v>
      </c>
      <c r="C75">
        <v>464</v>
      </c>
      <c r="D75">
        <v>930</v>
      </c>
    </row>
    <row r="76" spans="1:4">
      <c r="A76">
        <v>201402</v>
      </c>
      <c r="B76" t="s">
        <v>78</v>
      </c>
      <c r="C76">
        <v>33</v>
      </c>
      <c r="D76">
        <v>49</v>
      </c>
    </row>
    <row r="77" spans="1:4">
      <c r="A77">
        <v>201402</v>
      </c>
      <c r="B77" t="s">
        <v>79</v>
      </c>
      <c r="C77">
        <v>340</v>
      </c>
      <c r="D77">
        <v>757</v>
      </c>
    </row>
    <row r="78" spans="1:4">
      <c r="A78">
        <v>201402</v>
      </c>
      <c r="B78" t="s">
        <v>80</v>
      </c>
      <c r="C78">
        <v>188</v>
      </c>
      <c r="D78">
        <v>373</v>
      </c>
    </row>
    <row r="79" spans="1:4">
      <c r="A79">
        <v>201402</v>
      </c>
      <c r="B79" t="s">
        <v>81</v>
      </c>
      <c r="C79">
        <v>649</v>
      </c>
      <c r="D79">
        <v>1284</v>
      </c>
    </row>
    <row r="80" spans="1:4">
      <c r="A80">
        <v>201402</v>
      </c>
      <c r="B80" t="s">
        <v>82</v>
      </c>
      <c r="C80">
        <v>294</v>
      </c>
      <c r="D80">
        <v>560</v>
      </c>
    </row>
    <row r="81" spans="1:4">
      <c r="A81">
        <v>201402</v>
      </c>
      <c r="B81" t="s">
        <v>83</v>
      </c>
      <c r="C81">
        <v>257</v>
      </c>
      <c r="D81">
        <v>449</v>
      </c>
    </row>
    <row r="82" spans="1:4">
      <c r="A82">
        <v>201402</v>
      </c>
      <c r="B82" t="s">
        <v>84</v>
      </c>
      <c r="C82">
        <v>186</v>
      </c>
      <c r="D82">
        <v>342</v>
      </c>
    </row>
    <row r="83" spans="1:4">
      <c r="A83">
        <v>201402</v>
      </c>
      <c r="B83" t="s">
        <v>85</v>
      </c>
      <c r="C83">
        <v>109</v>
      </c>
      <c r="D83">
        <v>213</v>
      </c>
    </row>
    <row r="84" spans="1:4">
      <c r="A84">
        <v>201402</v>
      </c>
      <c r="B84" t="s">
        <v>86</v>
      </c>
      <c r="C84">
        <v>262</v>
      </c>
      <c r="D84">
        <v>508</v>
      </c>
    </row>
    <row r="85" spans="1:4">
      <c r="A85">
        <v>201402</v>
      </c>
      <c r="B85" t="s">
        <v>87</v>
      </c>
      <c r="C85">
        <v>88</v>
      </c>
      <c r="D85">
        <v>153</v>
      </c>
    </row>
    <row r="86" spans="1:4">
      <c r="A86">
        <v>201402</v>
      </c>
      <c r="B86" t="s">
        <v>88</v>
      </c>
      <c r="C86">
        <v>60</v>
      </c>
      <c r="D86">
        <v>104</v>
      </c>
    </row>
    <row r="87" spans="1:4">
      <c r="A87">
        <v>201402</v>
      </c>
      <c r="B87" t="s">
        <v>89</v>
      </c>
      <c r="C87">
        <v>123</v>
      </c>
      <c r="D87">
        <v>200</v>
      </c>
    </row>
    <row r="88" spans="1:4">
      <c r="A88">
        <v>201402</v>
      </c>
      <c r="B88" t="s">
        <v>90</v>
      </c>
      <c r="C88">
        <v>14</v>
      </c>
      <c r="D88">
        <v>20</v>
      </c>
    </row>
    <row r="89" spans="1:4">
      <c r="A89">
        <v>201402</v>
      </c>
      <c r="B89" t="s">
        <v>91</v>
      </c>
      <c r="C89">
        <v>52</v>
      </c>
      <c r="D89">
        <v>108</v>
      </c>
    </row>
    <row r="90" spans="1:4">
      <c r="A90">
        <v>201402</v>
      </c>
      <c r="B90" t="s">
        <v>92</v>
      </c>
      <c r="C90">
        <v>8</v>
      </c>
      <c r="D90">
        <v>14</v>
      </c>
    </row>
    <row r="91" spans="1:4">
      <c r="A91">
        <v>201402</v>
      </c>
      <c r="B91" t="s">
        <v>93</v>
      </c>
      <c r="C91">
        <v>275</v>
      </c>
      <c r="D91">
        <v>561</v>
      </c>
    </row>
    <row r="92" spans="1:4">
      <c r="A92">
        <v>201402</v>
      </c>
      <c r="B92" t="s">
        <v>94</v>
      </c>
      <c r="C92">
        <v>158</v>
      </c>
      <c r="D92">
        <v>303</v>
      </c>
    </row>
    <row r="93" spans="1:4">
      <c r="A93">
        <v>201402</v>
      </c>
      <c r="B93" t="s">
        <v>95</v>
      </c>
      <c r="C93">
        <v>1051</v>
      </c>
      <c r="D93">
        <v>2076</v>
      </c>
    </row>
    <row r="94" spans="1:4">
      <c r="A94">
        <v>201402</v>
      </c>
      <c r="B94" t="s">
        <v>96</v>
      </c>
      <c r="C94">
        <v>60</v>
      </c>
      <c r="D94">
        <v>123</v>
      </c>
    </row>
    <row r="95" spans="1:4">
      <c r="A95">
        <v>201402</v>
      </c>
      <c r="B95" t="s">
        <v>97</v>
      </c>
      <c r="C95">
        <v>57</v>
      </c>
      <c r="D95">
        <v>112</v>
      </c>
    </row>
    <row r="96" spans="1:4">
      <c r="A96">
        <v>201402</v>
      </c>
      <c r="B96" t="s">
        <v>98</v>
      </c>
      <c r="C96">
        <v>25</v>
      </c>
      <c r="D96">
        <v>48</v>
      </c>
    </row>
    <row r="97" spans="1:4">
      <c r="A97">
        <v>201402</v>
      </c>
      <c r="B97" t="s">
        <v>99</v>
      </c>
      <c r="C97">
        <v>346</v>
      </c>
      <c r="D97">
        <v>672</v>
      </c>
    </row>
    <row r="98" spans="1:4">
      <c r="A98">
        <v>201402</v>
      </c>
      <c r="B98" t="s">
        <v>100</v>
      </c>
      <c r="C98">
        <v>280</v>
      </c>
      <c r="D98">
        <v>586</v>
      </c>
    </row>
    <row r="99" spans="1:4">
      <c r="A99">
        <v>201402</v>
      </c>
      <c r="B99" t="s">
        <v>101</v>
      </c>
      <c r="C99">
        <v>229</v>
      </c>
      <c r="D99">
        <v>444</v>
      </c>
    </row>
    <row r="100" spans="1:4">
      <c r="A100">
        <v>201402</v>
      </c>
      <c r="B100" t="s">
        <v>102</v>
      </c>
      <c r="C100">
        <v>55</v>
      </c>
      <c r="D100">
        <v>81</v>
      </c>
    </row>
    <row r="101" spans="1:4">
      <c r="A101">
        <v>201402</v>
      </c>
      <c r="B101" t="s">
        <v>103</v>
      </c>
      <c r="C101">
        <v>15</v>
      </c>
      <c r="D101">
        <v>24</v>
      </c>
    </row>
    <row r="103" spans="1:4">
      <c r="A103">
        <v>201402</v>
      </c>
      <c r="C103">
        <f>SUM(C2:C102)</f>
        <v>19153</v>
      </c>
      <c r="D103">
        <f>SUM(D2:D102)</f>
        <v>36840</v>
      </c>
    </row>
  </sheetData>
  <pageMargins left="0.7" right="0.7" top="0.75" bottom="0.75" header="0.3" footer="0.3"/>
  <tableParts count="1">
    <tablePart r:id="rId1"/>
  </tableParts>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0"/>
  <dimension ref="A1:V103"/>
  <sheetViews>
    <sheetView workbookViewId="0">
      <selection activeCell="E101" sqref="E101"/>
    </sheetView>
  </sheetViews>
  <sheetFormatPr defaultRowHeight="14.4"/>
  <cols>
    <col min="1" max="1" width="15.109375" bestFit="1" customWidth="1"/>
    <col min="2" max="2" width="13.6640625" customWidth="1"/>
    <col min="3" max="3" width="10.6640625" customWidth="1"/>
    <col min="4" max="4" width="13.6640625" bestFit="1" customWidth="1"/>
    <col min="6" max="6" width="15" customWidth="1"/>
    <col min="7" max="7" width="9.44140625" customWidth="1"/>
    <col min="9" max="9" width="13.5546875" customWidth="1"/>
    <col min="10" max="12" width="10.33203125" customWidth="1"/>
  </cols>
  <sheetData>
    <row r="1" spans="1:22">
      <c r="A1" s="1" t="s">
        <v>0</v>
      </c>
      <c r="B1" s="1" t="s">
        <v>1</v>
      </c>
      <c r="C1" s="1" t="s">
        <v>2</v>
      </c>
      <c r="D1" s="1" t="s">
        <v>3</v>
      </c>
      <c r="F1" s="1" t="s">
        <v>0</v>
      </c>
      <c r="G1" s="1" t="s">
        <v>1</v>
      </c>
      <c r="H1" s="1" t="s">
        <v>2</v>
      </c>
      <c r="I1" s="1" t="s">
        <v>3</v>
      </c>
      <c r="J1" s="1"/>
      <c r="K1" s="1"/>
      <c r="L1" s="1"/>
    </row>
    <row r="2" spans="1:22" ht="15" customHeight="1">
      <c r="A2">
        <v>201401</v>
      </c>
      <c r="B2" s="9" t="s">
        <v>4</v>
      </c>
      <c r="C2">
        <v>287</v>
      </c>
      <c r="D2">
        <v>522</v>
      </c>
      <c r="F2">
        <v>201401</v>
      </c>
      <c r="G2" t="s">
        <v>4</v>
      </c>
      <c r="H2">
        <v>16</v>
      </c>
      <c r="I2">
        <v>39</v>
      </c>
      <c r="N2" s="44" t="s">
        <v>104</v>
      </c>
      <c r="O2" s="44"/>
      <c r="P2" s="44"/>
      <c r="Q2" s="44"/>
      <c r="R2" s="44"/>
      <c r="S2" s="44"/>
      <c r="T2" s="44"/>
      <c r="U2" s="44"/>
      <c r="V2" s="8"/>
    </row>
    <row r="3" spans="1:22" ht="15" customHeight="1">
      <c r="A3">
        <v>201401</v>
      </c>
      <c r="B3" t="s">
        <v>5</v>
      </c>
      <c r="C3">
        <v>57</v>
      </c>
      <c r="D3">
        <v>88</v>
      </c>
      <c r="F3">
        <v>201401</v>
      </c>
      <c r="G3" t="s">
        <v>7</v>
      </c>
      <c r="H3">
        <v>1</v>
      </c>
      <c r="I3">
        <v>2</v>
      </c>
      <c r="N3" s="44"/>
      <c r="O3" s="44"/>
      <c r="P3" s="44"/>
      <c r="Q3" s="44"/>
      <c r="R3" s="44"/>
      <c r="S3" s="44"/>
      <c r="T3" s="44"/>
      <c r="U3" s="44"/>
      <c r="V3" s="8"/>
    </row>
    <row r="4" spans="1:22">
      <c r="A4">
        <v>201401</v>
      </c>
      <c r="B4" t="s">
        <v>6</v>
      </c>
      <c r="C4">
        <v>27</v>
      </c>
      <c r="D4">
        <v>52</v>
      </c>
      <c r="F4">
        <v>201401</v>
      </c>
      <c r="G4" t="s">
        <v>8</v>
      </c>
      <c r="H4">
        <v>1</v>
      </c>
      <c r="I4">
        <v>3</v>
      </c>
      <c r="N4" s="44"/>
      <c r="O4" s="44"/>
      <c r="P4" s="44"/>
      <c r="Q4" s="44"/>
      <c r="R4" s="44"/>
      <c r="S4" s="44"/>
      <c r="T4" s="44"/>
      <c r="U4" s="44"/>
      <c r="V4" s="8"/>
    </row>
    <row r="5" spans="1:22">
      <c r="A5">
        <v>201401</v>
      </c>
      <c r="B5" s="9" t="s">
        <v>7</v>
      </c>
      <c r="C5">
        <v>94</v>
      </c>
      <c r="D5">
        <v>188</v>
      </c>
      <c r="F5">
        <v>201401</v>
      </c>
      <c r="G5" t="s">
        <v>9</v>
      </c>
      <c r="H5">
        <v>2</v>
      </c>
      <c r="I5">
        <v>5</v>
      </c>
      <c r="N5" s="44"/>
      <c r="O5" s="44"/>
      <c r="P5" s="44"/>
      <c r="Q5" s="44"/>
      <c r="R5" s="44"/>
      <c r="S5" s="44"/>
      <c r="T5" s="44"/>
      <c r="U5" s="44"/>
      <c r="V5" s="8"/>
    </row>
    <row r="6" spans="1:22">
      <c r="A6">
        <v>201401</v>
      </c>
      <c r="B6" s="9" t="s">
        <v>8</v>
      </c>
      <c r="C6">
        <v>25</v>
      </c>
      <c r="D6">
        <v>45</v>
      </c>
      <c r="F6">
        <v>201401</v>
      </c>
      <c r="G6" t="s">
        <v>14</v>
      </c>
      <c r="H6">
        <v>3</v>
      </c>
      <c r="I6">
        <v>11</v>
      </c>
      <c r="N6" s="44"/>
      <c r="O6" s="44"/>
      <c r="P6" s="44"/>
      <c r="Q6" s="44"/>
      <c r="R6" s="44"/>
      <c r="S6" s="44"/>
      <c r="T6" s="44"/>
      <c r="U6" s="44"/>
    </row>
    <row r="7" spans="1:22">
      <c r="A7">
        <v>201401</v>
      </c>
      <c r="B7" t="s">
        <v>9</v>
      </c>
      <c r="C7">
        <v>18</v>
      </c>
      <c r="D7">
        <v>21</v>
      </c>
      <c r="F7">
        <v>201401</v>
      </c>
      <c r="G7" t="s">
        <v>15</v>
      </c>
      <c r="H7">
        <v>1</v>
      </c>
      <c r="I7">
        <v>8</v>
      </c>
      <c r="N7" s="44"/>
      <c r="O7" s="44"/>
      <c r="P7" s="44"/>
      <c r="Q7" s="44"/>
      <c r="R7" s="44"/>
      <c r="S7" s="44"/>
      <c r="T7" s="44"/>
      <c r="U7" s="44"/>
    </row>
    <row r="8" spans="1:22">
      <c r="A8">
        <v>201401</v>
      </c>
      <c r="B8" t="s">
        <v>10</v>
      </c>
      <c r="C8">
        <v>134</v>
      </c>
      <c r="D8">
        <v>262</v>
      </c>
      <c r="F8">
        <v>201401</v>
      </c>
      <c r="G8" t="s">
        <v>17</v>
      </c>
      <c r="H8">
        <v>2</v>
      </c>
      <c r="I8">
        <v>5</v>
      </c>
      <c r="N8" s="44"/>
      <c r="O8" s="44"/>
      <c r="P8" s="44"/>
      <c r="Q8" s="44"/>
      <c r="R8" s="44"/>
      <c r="S8" s="44"/>
      <c r="T8" s="44"/>
      <c r="U8" s="44"/>
    </row>
    <row r="9" spans="1:22">
      <c r="A9">
        <v>201401</v>
      </c>
      <c r="B9" t="s">
        <v>11</v>
      </c>
      <c r="C9">
        <v>59</v>
      </c>
      <c r="D9">
        <v>105</v>
      </c>
      <c r="F9">
        <v>201401</v>
      </c>
      <c r="G9" t="s">
        <v>19</v>
      </c>
      <c r="H9">
        <v>62</v>
      </c>
      <c r="I9">
        <v>121</v>
      </c>
    </row>
    <row r="10" spans="1:22">
      <c r="A10">
        <v>201401</v>
      </c>
      <c r="B10" t="s">
        <v>12</v>
      </c>
      <c r="C10">
        <v>169</v>
      </c>
      <c r="D10">
        <v>322</v>
      </c>
      <c r="F10">
        <v>201401</v>
      </c>
      <c r="G10" t="s">
        <v>21</v>
      </c>
      <c r="H10">
        <v>3</v>
      </c>
      <c r="I10">
        <v>7</v>
      </c>
    </row>
    <row r="11" spans="1:22">
      <c r="A11">
        <v>201401</v>
      </c>
      <c r="B11" t="s">
        <v>13</v>
      </c>
      <c r="C11">
        <v>205</v>
      </c>
      <c r="D11">
        <v>380</v>
      </c>
      <c r="F11">
        <v>201401</v>
      </c>
      <c r="G11" t="s">
        <v>26</v>
      </c>
      <c r="H11">
        <v>5</v>
      </c>
      <c r="I11">
        <v>11</v>
      </c>
    </row>
    <row r="12" spans="1:22">
      <c r="A12">
        <v>201401</v>
      </c>
      <c r="B12" s="9" t="s">
        <v>14</v>
      </c>
      <c r="C12">
        <v>286</v>
      </c>
      <c r="D12">
        <v>514</v>
      </c>
      <c r="F12">
        <v>201401</v>
      </c>
      <c r="G12" t="s">
        <v>28</v>
      </c>
      <c r="H12">
        <v>5</v>
      </c>
      <c r="I12">
        <v>12</v>
      </c>
    </row>
    <row r="13" spans="1:22">
      <c r="A13">
        <v>201401</v>
      </c>
      <c r="B13" s="9" t="s">
        <v>15</v>
      </c>
      <c r="C13">
        <v>184</v>
      </c>
      <c r="D13">
        <v>371</v>
      </c>
      <c r="F13">
        <v>201401</v>
      </c>
      <c r="G13" t="s">
        <v>29</v>
      </c>
      <c r="H13">
        <v>22</v>
      </c>
      <c r="I13">
        <v>58</v>
      </c>
    </row>
    <row r="14" spans="1:22">
      <c r="A14">
        <v>201401</v>
      </c>
      <c r="B14" t="s">
        <v>16</v>
      </c>
      <c r="C14">
        <v>263</v>
      </c>
      <c r="D14">
        <v>487</v>
      </c>
      <c r="F14">
        <v>201401</v>
      </c>
      <c r="G14" t="s">
        <v>30</v>
      </c>
      <c r="H14">
        <v>1</v>
      </c>
      <c r="I14">
        <v>2</v>
      </c>
    </row>
    <row r="15" spans="1:22">
      <c r="A15">
        <v>201401</v>
      </c>
      <c r="B15" s="9" t="s">
        <v>17</v>
      </c>
      <c r="C15">
        <v>61</v>
      </c>
      <c r="D15">
        <v>86</v>
      </c>
      <c r="F15">
        <v>201401</v>
      </c>
      <c r="G15" t="s">
        <v>31</v>
      </c>
      <c r="H15">
        <v>24</v>
      </c>
      <c r="I15">
        <v>46</v>
      </c>
    </row>
    <row r="16" spans="1:22">
      <c r="A16">
        <v>201401</v>
      </c>
      <c r="B16" t="s">
        <v>18</v>
      </c>
      <c r="C16">
        <v>14</v>
      </c>
      <c r="D16">
        <v>26</v>
      </c>
      <c r="F16">
        <v>201401</v>
      </c>
      <c r="G16" t="s">
        <v>32</v>
      </c>
      <c r="H16">
        <v>1</v>
      </c>
      <c r="I16">
        <v>2</v>
      </c>
    </row>
    <row r="17" spans="1:9">
      <c r="A17">
        <v>201401</v>
      </c>
      <c r="B17" t="s">
        <v>19</v>
      </c>
      <c r="F17">
        <v>201401</v>
      </c>
      <c r="G17" t="s">
        <v>35</v>
      </c>
      <c r="H17">
        <v>16</v>
      </c>
      <c r="I17">
        <v>40</v>
      </c>
    </row>
    <row r="18" spans="1:9">
      <c r="A18">
        <v>201401</v>
      </c>
      <c r="B18" t="s">
        <v>20</v>
      </c>
      <c r="C18">
        <v>50</v>
      </c>
      <c r="D18">
        <v>84</v>
      </c>
      <c r="F18">
        <v>201401</v>
      </c>
      <c r="G18" t="s">
        <v>36</v>
      </c>
      <c r="H18">
        <v>3</v>
      </c>
      <c r="I18">
        <v>8</v>
      </c>
    </row>
    <row r="19" spans="1:9">
      <c r="A19">
        <v>201401</v>
      </c>
      <c r="B19" t="s">
        <v>21</v>
      </c>
      <c r="C19">
        <v>161</v>
      </c>
      <c r="D19">
        <v>272</v>
      </c>
      <c r="F19">
        <v>201401</v>
      </c>
      <c r="G19" t="s">
        <v>38</v>
      </c>
      <c r="H19">
        <v>1</v>
      </c>
      <c r="I19">
        <v>3</v>
      </c>
    </row>
    <row r="20" spans="1:9">
      <c r="A20">
        <v>201401</v>
      </c>
      <c r="B20" t="s">
        <v>22</v>
      </c>
      <c r="C20">
        <v>61</v>
      </c>
      <c r="D20">
        <v>112</v>
      </c>
      <c r="F20">
        <v>201401</v>
      </c>
      <c r="G20" t="s">
        <v>39</v>
      </c>
      <c r="H20">
        <v>6</v>
      </c>
      <c r="I20">
        <v>12</v>
      </c>
    </row>
    <row r="21" spans="1:9">
      <c r="A21">
        <v>201401</v>
      </c>
      <c r="B21" t="s">
        <v>23</v>
      </c>
      <c r="C21">
        <v>26</v>
      </c>
      <c r="D21">
        <v>45</v>
      </c>
      <c r="F21">
        <v>201401</v>
      </c>
      <c r="G21" t="s">
        <v>40</v>
      </c>
      <c r="H21">
        <v>3</v>
      </c>
      <c r="I21">
        <v>6</v>
      </c>
    </row>
    <row r="22" spans="1:9">
      <c r="A22">
        <v>201401</v>
      </c>
      <c r="B22" t="s">
        <v>24</v>
      </c>
      <c r="C22">
        <v>45</v>
      </c>
      <c r="D22">
        <v>72</v>
      </c>
      <c r="F22">
        <v>201401</v>
      </c>
      <c r="G22" t="s">
        <v>42</v>
      </c>
      <c r="H22">
        <v>3</v>
      </c>
      <c r="I22">
        <v>9</v>
      </c>
    </row>
    <row r="23" spans="1:9">
      <c r="A23">
        <v>201401</v>
      </c>
      <c r="B23" t="s">
        <v>25</v>
      </c>
      <c r="C23">
        <v>11</v>
      </c>
      <c r="D23">
        <v>16</v>
      </c>
      <c r="F23">
        <v>201401</v>
      </c>
      <c r="G23" t="s">
        <v>44</v>
      </c>
      <c r="H23">
        <v>2</v>
      </c>
      <c r="I23">
        <v>6</v>
      </c>
    </row>
    <row r="24" spans="1:9">
      <c r="A24">
        <v>201401</v>
      </c>
      <c r="B24" t="s">
        <v>26</v>
      </c>
      <c r="C24">
        <v>312</v>
      </c>
      <c r="D24">
        <v>574</v>
      </c>
      <c r="F24">
        <v>201401</v>
      </c>
      <c r="G24" t="s">
        <v>45</v>
      </c>
      <c r="H24">
        <v>1</v>
      </c>
      <c r="I24">
        <v>3</v>
      </c>
    </row>
    <row r="25" spans="1:9">
      <c r="A25">
        <v>201401</v>
      </c>
      <c r="B25" t="s">
        <v>27</v>
      </c>
      <c r="C25">
        <v>243</v>
      </c>
      <c r="D25">
        <v>500</v>
      </c>
      <c r="F25">
        <v>201401</v>
      </c>
      <c r="G25" t="s">
        <v>46</v>
      </c>
      <c r="H25">
        <v>2</v>
      </c>
      <c r="I25">
        <v>2</v>
      </c>
    </row>
    <row r="26" spans="1:9">
      <c r="A26">
        <v>201401</v>
      </c>
      <c r="B26" t="s">
        <v>28</v>
      </c>
      <c r="C26">
        <v>204</v>
      </c>
      <c r="D26">
        <v>413</v>
      </c>
      <c r="F26">
        <v>201401</v>
      </c>
      <c r="G26" t="s">
        <v>47</v>
      </c>
      <c r="H26">
        <v>2</v>
      </c>
      <c r="I26">
        <v>5</v>
      </c>
    </row>
    <row r="27" spans="1:9">
      <c r="A27">
        <v>201401</v>
      </c>
      <c r="B27" t="s">
        <v>29</v>
      </c>
      <c r="C27">
        <v>1025</v>
      </c>
      <c r="D27">
        <v>1970</v>
      </c>
      <c r="F27">
        <v>201401</v>
      </c>
      <c r="G27" t="s">
        <v>48</v>
      </c>
      <c r="H27">
        <v>5</v>
      </c>
      <c r="I27">
        <v>12</v>
      </c>
    </row>
    <row r="28" spans="1:9">
      <c r="A28">
        <v>201401</v>
      </c>
      <c r="B28" t="s">
        <v>30</v>
      </c>
      <c r="C28">
        <v>23</v>
      </c>
      <c r="D28">
        <v>36</v>
      </c>
      <c r="F28">
        <v>201401</v>
      </c>
      <c r="G28" t="s">
        <v>49</v>
      </c>
      <c r="H28">
        <v>1</v>
      </c>
      <c r="I28">
        <v>2</v>
      </c>
    </row>
    <row r="29" spans="1:9">
      <c r="A29">
        <v>201401</v>
      </c>
      <c r="B29" t="s">
        <v>31</v>
      </c>
      <c r="C29">
        <v>1</v>
      </c>
      <c r="D29">
        <v>1</v>
      </c>
      <c r="F29">
        <v>201401</v>
      </c>
      <c r="G29" t="s">
        <v>51</v>
      </c>
      <c r="H29">
        <v>2</v>
      </c>
      <c r="I29">
        <v>8</v>
      </c>
    </row>
    <row r="30" spans="1:9">
      <c r="A30">
        <v>201401</v>
      </c>
      <c r="B30" t="s">
        <v>32</v>
      </c>
      <c r="C30">
        <v>279</v>
      </c>
      <c r="D30">
        <v>485</v>
      </c>
      <c r="F30">
        <v>201401</v>
      </c>
      <c r="G30" t="s">
        <v>52</v>
      </c>
      <c r="H30">
        <v>3</v>
      </c>
      <c r="I30">
        <v>7</v>
      </c>
    </row>
    <row r="31" spans="1:9">
      <c r="A31">
        <v>201401</v>
      </c>
      <c r="B31" t="s">
        <v>33</v>
      </c>
      <c r="C31">
        <v>70</v>
      </c>
      <c r="D31">
        <v>125</v>
      </c>
      <c r="F31">
        <v>201401</v>
      </c>
      <c r="G31" t="s">
        <v>53</v>
      </c>
      <c r="H31">
        <v>1</v>
      </c>
      <c r="I31">
        <v>3</v>
      </c>
    </row>
    <row r="32" spans="1:9">
      <c r="A32">
        <v>201401</v>
      </c>
      <c r="B32" t="s">
        <v>34</v>
      </c>
      <c r="C32">
        <v>149</v>
      </c>
      <c r="D32">
        <v>282</v>
      </c>
      <c r="F32">
        <v>201401</v>
      </c>
      <c r="G32" t="s">
        <v>54</v>
      </c>
      <c r="H32">
        <v>137</v>
      </c>
      <c r="I32">
        <v>236</v>
      </c>
    </row>
    <row r="33" spans="1:9">
      <c r="A33">
        <v>201401</v>
      </c>
      <c r="B33" t="s">
        <v>35</v>
      </c>
      <c r="C33">
        <v>508</v>
      </c>
      <c r="D33">
        <v>951</v>
      </c>
      <c r="F33">
        <v>201401</v>
      </c>
      <c r="G33" t="s">
        <v>56</v>
      </c>
      <c r="H33">
        <v>4</v>
      </c>
      <c r="I33">
        <v>10</v>
      </c>
    </row>
    <row r="34" spans="1:9">
      <c r="A34">
        <v>201401</v>
      </c>
      <c r="B34" t="s">
        <v>36</v>
      </c>
      <c r="C34">
        <v>243</v>
      </c>
      <c r="D34">
        <v>501</v>
      </c>
      <c r="F34">
        <v>201401</v>
      </c>
      <c r="G34" t="s">
        <v>57</v>
      </c>
      <c r="H34">
        <v>6</v>
      </c>
      <c r="I34">
        <v>16</v>
      </c>
    </row>
    <row r="35" spans="1:9">
      <c r="A35">
        <v>201401</v>
      </c>
      <c r="B35" t="s">
        <v>37</v>
      </c>
      <c r="C35">
        <v>550</v>
      </c>
      <c r="D35">
        <v>1041</v>
      </c>
      <c r="F35">
        <v>201401</v>
      </c>
      <c r="G35" t="s">
        <v>62</v>
      </c>
      <c r="H35">
        <v>3</v>
      </c>
      <c r="I35">
        <v>6</v>
      </c>
    </row>
    <row r="36" spans="1:9">
      <c r="A36">
        <v>201401</v>
      </c>
      <c r="B36" t="s">
        <v>38</v>
      </c>
      <c r="C36">
        <v>89</v>
      </c>
      <c r="D36">
        <v>150</v>
      </c>
      <c r="F36">
        <v>201401</v>
      </c>
      <c r="G36" t="s">
        <v>63</v>
      </c>
      <c r="H36">
        <v>64</v>
      </c>
      <c r="I36">
        <v>160</v>
      </c>
    </row>
    <row r="37" spans="1:9">
      <c r="A37">
        <v>201401</v>
      </c>
      <c r="B37" t="s">
        <v>39</v>
      </c>
      <c r="C37">
        <v>372</v>
      </c>
      <c r="D37">
        <v>590</v>
      </c>
      <c r="F37">
        <v>201401</v>
      </c>
      <c r="G37" t="s">
        <v>67</v>
      </c>
      <c r="H37">
        <v>2</v>
      </c>
      <c r="I37">
        <v>7</v>
      </c>
    </row>
    <row r="38" spans="1:9">
      <c r="A38">
        <v>201401</v>
      </c>
      <c r="B38" t="s">
        <v>40</v>
      </c>
      <c r="C38">
        <v>27</v>
      </c>
      <c r="D38">
        <v>54</v>
      </c>
      <c r="F38">
        <v>201401</v>
      </c>
      <c r="G38" t="s">
        <v>70</v>
      </c>
      <c r="H38">
        <v>6</v>
      </c>
      <c r="I38">
        <v>18</v>
      </c>
    </row>
    <row r="39" spans="1:9">
      <c r="A39">
        <v>201401</v>
      </c>
      <c r="B39" t="s">
        <v>41</v>
      </c>
      <c r="C39">
        <v>18</v>
      </c>
      <c r="D39">
        <v>28</v>
      </c>
      <c r="F39">
        <v>201401</v>
      </c>
      <c r="G39" t="s">
        <v>71</v>
      </c>
      <c r="H39">
        <v>110</v>
      </c>
      <c r="I39">
        <v>226</v>
      </c>
    </row>
    <row r="40" spans="1:9">
      <c r="A40">
        <v>201401</v>
      </c>
      <c r="B40" t="s">
        <v>42</v>
      </c>
      <c r="C40">
        <v>86</v>
      </c>
      <c r="D40">
        <v>142</v>
      </c>
      <c r="F40">
        <v>201401</v>
      </c>
      <c r="G40" t="s">
        <v>73</v>
      </c>
      <c r="H40">
        <v>1</v>
      </c>
      <c r="I40">
        <v>1</v>
      </c>
    </row>
    <row r="41" spans="1:9">
      <c r="A41">
        <v>201401</v>
      </c>
      <c r="B41" t="s">
        <v>43</v>
      </c>
      <c r="C41">
        <v>62</v>
      </c>
      <c r="D41">
        <v>115</v>
      </c>
      <c r="F41">
        <v>201401</v>
      </c>
      <c r="G41" t="s">
        <v>76</v>
      </c>
      <c r="H41">
        <v>1</v>
      </c>
      <c r="I41">
        <v>2</v>
      </c>
    </row>
    <row r="42" spans="1:9">
      <c r="A42">
        <v>201401</v>
      </c>
      <c r="B42" t="s">
        <v>44</v>
      </c>
      <c r="C42">
        <v>905</v>
      </c>
      <c r="D42">
        <v>1822</v>
      </c>
      <c r="F42">
        <v>201401</v>
      </c>
      <c r="G42" t="s">
        <v>77</v>
      </c>
      <c r="H42">
        <v>1</v>
      </c>
      <c r="I42">
        <v>2</v>
      </c>
    </row>
    <row r="43" spans="1:9">
      <c r="A43">
        <v>201401</v>
      </c>
      <c r="B43" t="s">
        <v>45</v>
      </c>
      <c r="C43">
        <v>205</v>
      </c>
      <c r="D43">
        <v>327</v>
      </c>
      <c r="F43">
        <v>201401</v>
      </c>
      <c r="G43" t="s">
        <v>79</v>
      </c>
      <c r="H43">
        <v>3</v>
      </c>
      <c r="I43">
        <v>8</v>
      </c>
    </row>
    <row r="44" spans="1:9">
      <c r="A44">
        <v>201401</v>
      </c>
      <c r="B44" t="s">
        <v>46</v>
      </c>
      <c r="C44">
        <v>170</v>
      </c>
      <c r="D44">
        <v>307</v>
      </c>
      <c r="F44">
        <v>201401</v>
      </c>
      <c r="G44" t="s">
        <v>81</v>
      </c>
      <c r="H44">
        <v>3</v>
      </c>
      <c r="I44">
        <v>10</v>
      </c>
    </row>
    <row r="45" spans="1:9">
      <c r="A45">
        <v>201401</v>
      </c>
      <c r="B45" t="s">
        <v>47</v>
      </c>
      <c r="C45">
        <v>159</v>
      </c>
      <c r="D45">
        <v>281</v>
      </c>
      <c r="F45">
        <v>201401</v>
      </c>
      <c r="G45" t="s">
        <v>85</v>
      </c>
      <c r="H45">
        <v>1</v>
      </c>
      <c r="I45">
        <v>2</v>
      </c>
    </row>
    <row r="46" spans="1:9">
      <c r="A46">
        <v>201401</v>
      </c>
      <c r="B46" t="s">
        <v>48</v>
      </c>
      <c r="C46">
        <v>152</v>
      </c>
      <c r="D46">
        <v>247</v>
      </c>
      <c r="F46">
        <v>201401</v>
      </c>
      <c r="G46" t="s">
        <v>89</v>
      </c>
      <c r="H46">
        <v>1</v>
      </c>
      <c r="I46">
        <v>2</v>
      </c>
    </row>
    <row r="47" spans="1:9">
      <c r="A47">
        <v>201401</v>
      </c>
      <c r="B47" t="s">
        <v>49</v>
      </c>
      <c r="C47">
        <v>71</v>
      </c>
      <c r="D47">
        <v>138</v>
      </c>
      <c r="F47">
        <v>201401</v>
      </c>
      <c r="G47" t="s">
        <v>91</v>
      </c>
      <c r="H47">
        <v>2</v>
      </c>
      <c r="I47">
        <v>5</v>
      </c>
    </row>
    <row r="48" spans="1:9">
      <c r="A48">
        <v>201401</v>
      </c>
      <c r="B48" t="s">
        <v>50</v>
      </c>
      <c r="C48">
        <v>105</v>
      </c>
      <c r="D48">
        <v>183</v>
      </c>
      <c r="F48">
        <v>201401</v>
      </c>
      <c r="G48" t="s">
        <v>94</v>
      </c>
      <c r="H48">
        <v>1</v>
      </c>
      <c r="I48">
        <v>2</v>
      </c>
    </row>
    <row r="49" spans="1:9">
      <c r="A49">
        <v>201401</v>
      </c>
      <c r="B49" t="s">
        <v>51</v>
      </c>
      <c r="C49">
        <v>13</v>
      </c>
      <c r="D49">
        <v>22</v>
      </c>
      <c r="F49">
        <v>201401</v>
      </c>
      <c r="G49" t="s">
        <v>95</v>
      </c>
      <c r="H49">
        <v>6</v>
      </c>
      <c r="I49">
        <v>13</v>
      </c>
    </row>
    <row r="50" spans="1:9">
      <c r="A50">
        <v>201401</v>
      </c>
      <c r="B50" t="s">
        <v>52</v>
      </c>
      <c r="C50">
        <v>266</v>
      </c>
      <c r="D50">
        <v>480</v>
      </c>
      <c r="F50">
        <v>201401</v>
      </c>
      <c r="G50" t="s">
        <v>99</v>
      </c>
      <c r="H50">
        <v>2</v>
      </c>
      <c r="I50">
        <v>4</v>
      </c>
    </row>
    <row r="51" spans="1:9">
      <c r="A51">
        <v>201401</v>
      </c>
      <c r="B51" t="s">
        <v>53</v>
      </c>
      <c r="C51">
        <v>30</v>
      </c>
      <c r="D51">
        <v>54</v>
      </c>
      <c r="F51">
        <v>201401</v>
      </c>
      <c r="G51" t="s">
        <v>101</v>
      </c>
      <c r="H51">
        <v>4</v>
      </c>
      <c r="I51">
        <v>10</v>
      </c>
    </row>
    <row r="52" spans="1:9">
      <c r="A52">
        <v>201401</v>
      </c>
      <c r="B52" t="s">
        <v>54</v>
      </c>
      <c r="C52">
        <v>0</v>
      </c>
      <c r="D52">
        <v>0</v>
      </c>
      <c r="F52">
        <v>201401</v>
      </c>
      <c r="G52" t="s">
        <v>102</v>
      </c>
      <c r="H52">
        <v>1</v>
      </c>
      <c r="I52">
        <v>3</v>
      </c>
    </row>
    <row r="53" spans="1:9">
      <c r="A53">
        <v>201401</v>
      </c>
      <c r="B53" t="s">
        <v>55</v>
      </c>
      <c r="C53">
        <v>20</v>
      </c>
      <c r="D53">
        <v>33</v>
      </c>
    </row>
    <row r="54" spans="1:9">
      <c r="A54">
        <v>201401</v>
      </c>
      <c r="B54" t="s">
        <v>56</v>
      </c>
      <c r="C54">
        <v>88</v>
      </c>
      <c r="D54">
        <v>189</v>
      </c>
      <c r="F54">
        <v>201401</v>
      </c>
      <c r="H54">
        <v>559</v>
      </c>
      <c r="I54">
        <v>1201</v>
      </c>
    </row>
    <row r="55" spans="1:9">
      <c r="A55">
        <v>201401</v>
      </c>
      <c r="B55" t="s">
        <v>57</v>
      </c>
      <c r="C55">
        <v>130</v>
      </c>
      <c r="D55">
        <v>258</v>
      </c>
    </row>
    <row r="56" spans="1:9">
      <c r="A56">
        <v>201401</v>
      </c>
      <c r="B56" t="s">
        <v>58</v>
      </c>
      <c r="C56">
        <v>108</v>
      </c>
      <c r="D56">
        <v>169</v>
      </c>
    </row>
    <row r="57" spans="1:9">
      <c r="A57">
        <v>201401</v>
      </c>
      <c r="B57" t="s">
        <v>59</v>
      </c>
      <c r="C57">
        <v>1</v>
      </c>
      <c r="D57">
        <v>1</v>
      </c>
    </row>
    <row r="58" spans="1:9">
      <c r="A58">
        <v>201401</v>
      </c>
      <c r="B58" t="s">
        <v>60</v>
      </c>
      <c r="C58">
        <v>29</v>
      </c>
      <c r="D58">
        <v>40</v>
      </c>
    </row>
    <row r="59" spans="1:9">
      <c r="A59">
        <v>201401</v>
      </c>
      <c r="B59" t="s">
        <v>61</v>
      </c>
      <c r="C59">
        <v>55</v>
      </c>
      <c r="D59">
        <v>95</v>
      </c>
    </row>
    <row r="60" spans="1:9">
      <c r="A60">
        <v>201401</v>
      </c>
      <c r="B60" t="s">
        <v>62</v>
      </c>
      <c r="C60">
        <v>86</v>
      </c>
      <c r="D60">
        <v>166</v>
      </c>
    </row>
    <row r="61" spans="1:9">
      <c r="A61">
        <v>201401</v>
      </c>
      <c r="B61" t="s">
        <v>63</v>
      </c>
      <c r="C61">
        <v>2695</v>
      </c>
      <c r="D61">
        <v>5856</v>
      </c>
    </row>
    <row r="62" spans="1:9">
      <c r="A62">
        <v>201401</v>
      </c>
      <c r="B62" t="s">
        <v>64</v>
      </c>
      <c r="C62">
        <v>9</v>
      </c>
      <c r="D62">
        <v>12</v>
      </c>
    </row>
    <row r="63" spans="1:9">
      <c r="A63">
        <v>201401</v>
      </c>
      <c r="B63" t="s">
        <v>65</v>
      </c>
      <c r="C63">
        <v>54</v>
      </c>
      <c r="D63">
        <v>109</v>
      </c>
    </row>
    <row r="64" spans="1:9">
      <c r="A64">
        <v>201401</v>
      </c>
      <c r="B64" t="s">
        <v>66</v>
      </c>
      <c r="C64">
        <v>85</v>
      </c>
      <c r="D64">
        <v>165</v>
      </c>
    </row>
    <row r="65" spans="1:4">
      <c r="A65">
        <v>201401</v>
      </c>
      <c r="B65" t="s">
        <v>67</v>
      </c>
      <c r="C65">
        <v>134</v>
      </c>
      <c r="D65">
        <v>232</v>
      </c>
    </row>
    <row r="66" spans="1:4">
      <c r="A66">
        <v>201401</v>
      </c>
      <c r="B66" t="s">
        <v>68</v>
      </c>
      <c r="C66">
        <v>330</v>
      </c>
      <c r="D66">
        <v>607</v>
      </c>
    </row>
    <row r="67" spans="1:4">
      <c r="A67">
        <v>201401</v>
      </c>
      <c r="B67" t="s">
        <v>69</v>
      </c>
      <c r="C67">
        <v>82</v>
      </c>
      <c r="D67">
        <v>158</v>
      </c>
    </row>
    <row r="68" spans="1:4">
      <c r="A68">
        <v>201401</v>
      </c>
      <c r="B68" t="s">
        <v>70</v>
      </c>
      <c r="C68">
        <v>237</v>
      </c>
      <c r="D68">
        <v>468</v>
      </c>
    </row>
    <row r="69" spans="1:4">
      <c r="A69">
        <v>201401</v>
      </c>
      <c r="B69" t="s">
        <v>71</v>
      </c>
      <c r="C69">
        <v>0</v>
      </c>
      <c r="D69">
        <v>0</v>
      </c>
    </row>
    <row r="70" spans="1:4">
      <c r="A70">
        <v>201401</v>
      </c>
      <c r="B70" t="s">
        <v>72</v>
      </c>
      <c r="C70">
        <v>18</v>
      </c>
      <c r="D70">
        <v>28</v>
      </c>
    </row>
    <row r="71" spans="1:4">
      <c r="A71">
        <v>201401</v>
      </c>
      <c r="B71" t="s">
        <v>73</v>
      </c>
      <c r="C71">
        <v>103</v>
      </c>
      <c r="D71">
        <v>204</v>
      </c>
    </row>
    <row r="72" spans="1:4">
      <c r="A72">
        <v>201401</v>
      </c>
      <c r="B72" t="s">
        <v>74</v>
      </c>
      <c r="C72">
        <v>101</v>
      </c>
      <c r="D72">
        <v>170</v>
      </c>
    </row>
    <row r="73" spans="1:4">
      <c r="A73">
        <v>201401</v>
      </c>
      <c r="B73" t="s">
        <v>75</v>
      </c>
      <c r="C73">
        <v>26</v>
      </c>
      <c r="D73">
        <v>38</v>
      </c>
    </row>
    <row r="74" spans="1:4">
      <c r="A74">
        <v>201401</v>
      </c>
      <c r="B74" t="s">
        <v>76</v>
      </c>
      <c r="C74">
        <v>114</v>
      </c>
      <c r="D74">
        <v>237</v>
      </c>
    </row>
    <row r="75" spans="1:4">
      <c r="A75">
        <v>201401</v>
      </c>
      <c r="B75" t="s">
        <v>77</v>
      </c>
      <c r="C75">
        <v>467</v>
      </c>
      <c r="D75">
        <v>962</v>
      </c>
    </row>
    <row r="76" spans="1:4">
      <c r="A76">
        <v>201401</v>
      </c>
      <c r="B76" t="s">
        <v>78</v>
      </c>
      <c r="C76">
        <v>33</v>
      </c>
      <c r="D76">
        <v>49</v>
      </c>
    </row>
    <row r="77" spans="1:4">
      <c r="A77">
        <v>201401</v>
      </c>
      <c r="B77" t="s">
        <v>79</v>
      </c>
      <c r="C77">
        <v>340</v>
      </c>
      <c r="D77">
        <v>767</v>
      </c>
    </row>
    <row r="78" spans="1:4">
      <c r="A78">
        <v>201401</v>
      </c>
      <c r="B78" t="s">
        <v>80</v>
      </c>
      <c r="C78">
        <v>206</v>
      </c>
      <c r="D78">
        <v>415</v>
      </c>
    </row>
    <row r="79" spans="1:4">
      <c r="A79">
        <v>201401</v>
      </c>
      <c r="B79" t="s">
        <v>81</v>
      </c>
      <c r="C79">
        <v>661</v>
      </c>
      <c r="D79">
        <v>1320</v>
      </c>
    </row>
    <row r="80" spans="1:4">
      <c r="A80">
        <v>201401</v>
      </c>
      <c r="B80" t="s">
        <v>82</v>
      </c>
      <c r="C80">
        <v>295</v>
      </c>
      <c r="D80">
        <v>572</v>
      </c>
    </row>
    <row r="81" spans="1:4">
      <c r="A81">
        <v>201401</v>
      </c>
      <c r="B81" t="s">
        <v>83</v>
      </c>
      <c r="C81">
        <v>249</v>
      </c>
      <c r="D81">
        <v>435</v>
      </c>
    </row>
    <row r="82" spans="1:4">
      <c r="A82">
        <v>201401</v>
      </c>
      <c r="B82" t="s">
        <v>84</v>
      </c>
      <c r="C82">
        <v>199</v>
      </c>
      <c r="D82">
        <v>339</v>
      </c>
    </row>
    <row r="83" spans="1:4">
      <c r="A83">
        <v>201401</v>
      </c>
      <c r="B83" t="s">
        <v>85</v>
      </c>
      <c r="C83">
        <v>110</v>
      </c>
      <c r="D83">
        <v>210</v>
      </c>
    </row>
    <row r="84" spans="1:4">
      <c r="A84">
        <v>201401</v>
      </c>
      <c r="B84" t="s">
        <v>86</v>
      </c>
      <c r="C84">
        <v>255</v>
      </c>
      <c r="D84">
        <v>539</v>
      </c>
    </row>
    <row r="85" spans="1:4">
      <c r="A85">
        <v>201401</v>
      </c>
      <c r="B85" t="s">
        <v>87</v>
      </c>
      <c r="C85">
        <v>94</v>
      </c>
      <c r="D85">
        <v>164</v>
      </c>
    </row>
    <row r="86" spans="1:4">
      <c r="A86">
        <v>201401</v>
      </c>
      <c r="B86" t="s">
        <v>88</v>
      </c>
      <c r="C86">
        <v>62</v>
      </c>
      <c r="D86">
        <v>113</v>
      </c>
    </row>
    <row r="87" spans="1:4">
      <c r="A87">
        <v>201401</v>
      </c>
      <c r="B87" t="s">
        <v>89</v>
      </c>
      <c r="C87">
        <v>127</v>
      </c>
      <c r="D87">
        <v>212</v>
      </c>
    </row>
    <row r="88" spans="1:4">
      <c r="A88">
        <v>201401</v>
      </c>
      <c r="B88" t="s">
        <v>90</v>
      </c>
      <c r="C88">
        <v>14</v>
      </c>
      <c r="D88">
        <v>20</v>
      </c>
    </row>
    <row r="89" spans="1:4">
      <c r="A89">
        <v>201401</v>
      </c>
      <c r="B89" t="s">
        <v>91</v>
      </c>
      <c r="C89">
        <v>53</v>
      </c>
      <c r="D89">
        <v>114</v>
      </c>
    </row>
    <row r="90" spans="1:4">
      <c r="A90">
        <v>201401</v>
      </c>
      <c r="B90" t="s">
        <v>92</v>
      </c>
      <c r="C90">
        <v>8</v>
      </c>
      <c r="D90">
        <v>14</v>
      </c>
    </row>
    <row r="91" spans="1:4">
      <c r="A91">
        <v>201401</v>
      </c>
      <c r="B91" t="s">
        <v>93</v>
      </c>
      <c r="C91">
        <v>273</v>
      </c>
      <c r="D91">
        <v>551</v>
      </c>
    </row>
    <row r="92" spans="1:4">
      <c r="A92">
        <v>201401</v>
      </c>
      <c r="B92" t="s">
        <v>94</v>
      </c>
      <c r="C92">
        <v>156</v>
      </c>
      <c r="D92">
        <v>303</v>
      </c>
    </row>
    <row r="93" spans="1:4">
      <c r="A93">
        <v>201401</v>
      </c>
      <c r="B93" t="s">
        <v>95</v>
      </c>
      <c r="C93">
        <v>1097</v>
      </c>
      <c r="D93">
        <v>2217</v>
      </c>
    </row>
    <row r="94" spans="1:4">
      <c r="A94">
        <v>201401</v>
      </c>
      <c r="B94" t="s">
        <v>96</v>
      </c>
      <c r="C94">
        <v>70</v>
      </c>
      <c r="D94">
        <v>149</v>
      </c>
    </row>
    <row r="95" spans="1:4">
      <c r="A95">
        <v>201401</v>
      </c>
      <c r="B95" t="s">
        <v>97</v>
      </c>
      <c r="C95">
        <v>55</v>
      </c>
      <c r="D95">
        <v>113</v>
      </c>
    </row>
    <row r="96" spans="1:4">
      <c r="A96">
        <v>201401</v>
      </c>
      <c r="B96" t="s">
        <v>98</v>
      </c>
      <c r="C96">
        <v>25</v>
      </c>
      <c r="D96">
        <v>48</v>
      </c>
    </row>
    <row r="97" spans="1:4">
      <c r="A97">
        <v>201401</v>
      </c>
      <c r="B97" t="s">
        <v>99</v>
      </c>
      <c r="C97">
        <v>349</v>
      </c>
      <c r="D97">
        <v>691</v>
      </c>
    </row>
    <row r="98" spans="1:4">
      <c r="A98">
        <v>201401</v>
      </c>
      <c r="B98" t="s">
        <v>100</v>
      </c>
      <c r="C98">
        <v>282</v>
      </c>
      <c r="D98">
        <v>596</v>
      </c>
    </row>
    <row r="99" spans="1:4">
      <c r="A99">
        <v>201401</v>
      </c>
      <c r="B99" t="s">
        <v>101</v>
      </c>
      <c r="C99">
        <v>229</v>
      </c>
      <c r="D99">
        <v>439</v>
      </c>
    </row>
    <row r="100" spans="1:4">
      <c r="A100">
        <v>201401</v>
      </c>
      <c r="B100" t="s">
        <v>102</v>
      </c>
      <c r="C100">
        <v>52</v>
      </c>
      <c r="D100">
        <v>98</v>
      </c>
    </row>
    <row r="101" spans="1:4">
      <c r="A101">
        <v>201401</v>
      </c>
      <c r="B101" t="s">
        <v>103</v>
      </c>
      <c r="C101">
        <v>14</v>
      </c>
      <c r="D101">
        <v>23</v>
      </c>
    </row>
    <row r="103" spans="1:4">
      <c r="A103">
        <v>201401</v>
      </c>
      <c r="C103">
        <f>SUM(C2:C102)</f>
        <v>18854</v>
      </c>
      <c r="D103">
        <f>SUM(D2:D102)</f>
        <v>36597</v>
      </c>
    </row>
  </sheetData>
  <mergeCells count="1">
    <mergeCell ref="N2:U8"/>
  </mergeCells>
  <pageMargins left="0.7" right="0.7" top="0.75" bottom="0.75" header="0.3" footer="0.3"/>
  <tableParts count="2">
    <tablePart r:id="rId1"/>
    <tablePart r:id="rId2"/>
  </tableParts>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201312</v>
      </c>
      <c r="B2" t="s">
        <v>4</v>
      </c>
      <c r="C2" s="4">
        <v>308</v>
      </c>
      <c r="D2">
        <v>582</v>
      </c>
    </row>
    <row r="3" spans="1:4">
      <c r="A3">
        <v>201312</v>
      </c>
      <c r="B3" t="s">
        <v>5</v>
      </c>
      <c r="C3" s="4">
        <v>60</v>
      </c>
      <c r="D3">
        <v>96</v>
      </c>
    </row>
    <row r="4" spans="1:4">
      <c r="A4">
        <v>201312</v>
      </c>
      <c r="B4" t="s">
        <v>6</v>
      </c>
      <c r="C4" s="4">
        <v>27</v>
      </c>
      <c r="D4">
        <v>52</v>
      </c>
    </row>
    <row r="5" spans="1:4">
      <c r="A5">
        <v>201312</v>
      </c>
      <c r="B5" t="s">
        <v>7</v>
      </c>
      <c r="C5" s="4">
        <v>96</v>
      </c>
      <c r="D5">
        <v>186</v>
      </c>
    </row>
    <row r="6" spans="1:4">
      <c r="A6">
        <v>201312</v>
      </c>
      <c r="B6" t="s">
        <v>8</v>
      </c>
      <c r="C6" s="4">
        <v>24</v>
      </c>
      <c r="D6">
        <v>42</v>
      </c>
    </row>
    <row r="7" spans="1:4">
      <c r="A7">
        <v>201312</v>
      </c>
      <c r="B7" t="s">
        <v>9</v>
      </c>
      <c r="C7" s="4">
        <v>17</v>
      </c>
      <c r="D7">
        <v>19</v>
      </c>
    </row>
    <row r="8" spans="1:4">
      <c r="A8">
        <v>201312</v>
      </c>
      <c r="B8" t="s">
        <v>10</v>
      </c>
      <c r="C8" s="4">
        <v>138</v>
      </c>
      <c r="D8">
        <v>275</v>
      </c>
    </row>
    <row r="9" spans="1:4">
      <c r="A9">
        <v>201312</v>
      </c>
      <c r="B9" t="s">
        <v>11</v>
      </c>
      <c r="C9" s="4">
        <v>60</v>
      </c>
      <c r="D9">
        <v>107</v>
      </c>
    </row>
    <row r="10" spans="1:4">
      <c r="A10">
        <v>201312</v>
      </c>
      <c r="B10" t="s">
        <v>12</v>
      </c>
      <c r="C10" s="4">
        <v>181</v>
      </c>
      <c r="D10">
        <v>360</v>
      </c>
    </row>
    <row r="11" spans="1:4">
      <c r="A11">
        <v>201312</v>
      </c>
      <c r="B11" t="s">
        <v>13</v>
      </c>
      <c r="C11" s="4">
        <v>204</v>
      </c>
      <c r="D11">
        <v>381</v>
      </c>
    </row>
    <row r="12" spans="1:4">
      <c r="A12">
        <v>201312</v>
      </c>
      <c r="B12" t="s">
        <v>14</v>
      </c>
      <c r="C12" s="4">
        <v>300</v>
      </c>
      <c r="D12">
        <v>547</v>
      </c>
    </row>
    <row r="13" spans="1:4">
      <c r="A13">
        <v>201312</v>
      </c>
      <c r="B13" t="s">
        <v>15</v>
      </c>
      <c r="C13" s="4">
        <v>191</v>
      </c>
      <c r="D13">
        <v>385</v>
      </c>
    </row>
    <row r="14" spans="1:4">
      <c r="A14">
        <v>201312</v>
      </c>
      <c r="B14" t="s">
        <v>16</v>
      </c>
      <c r="C14" s="4">
        <v>270</v>
      </c>
      <c r="D14">
        <v>496</v>
      </c>
    </row>
    <row r="15" spans="1:4">
      <c r="A15">
        <v>201312</v>
      </c>
      <c r="B15" t="s">
        <v>17</v>
      </c>
      <c r="C15" s="4">
        <v>59</v>
      </c>
      <c r="D15">
        <v>86</v>
      </c>
    </row>
    <row r="16" spans="1:4">
      <c r="A16">
        <v>201312</v>
      </c>
      <c r="B16" t="s">
        <v>18</v>
      </c>
      <c r="C16" s="4">
        <v>11</v>
      </c>
      <c r="D16">
        <v>18</v>
      </c>
    </row>
    <row r="17" spans="1:4">
      <c r="A17">
        <v>201312</v>
      </c>
      <c r="B17" t="s">
        <v>19</v>
      </c>
      <c r="C17" s="4"/>
    </row>
    <row r="18" spans="1:4">
      <c r="A18">
        <v>201312</v>
      </c>
      <c r="B18" t="s">
        <v>20</v>
      </c>
      <c r="C18" s="4">
        <v>49</v>
      </c>
      <c r="D18">
        <v>79</v>
      </c>
    </row>
    <row r="19" spans="1:4">
      <c r="A19">
        <v>201312</v>
      </c>
      <c r="B19" t="s">
        <v>21</v>
      </c>
      <c r="C19" s="4">
        <v>161</v>
      </c>
      <c r="D19">
        <v>265</v>
      </c>
    </row>
    <row r="20" spans="1:4">
      <c r="A20">
        <v>201312</v>
      </c>
      <c r="B20" t="s">
        <v>22</v>
      </c>
      <c r="C20" s="4">
        <v>59</v>
      </c>
      <c r="D20">
        <v>110</v>
      </c>
    </row>
    <row r="21" spans="1:4">
      <c r="A21">
        <v>201312</v>
      </c>
      <c r="B21" t="s">
        <v>23</v>
      </c>
      <c r="C21" s="4">
        <v>23</v>
      </c>
      <c r="D21">
        <v>40</v>
      </c>
    </row>
    <row r="22" spans="1:4">
      <c r="A22">
        <v>201312</v>
      </c>
      <c r="B22" t="s">
        <v>24</v>
      </c>
      <c r="C22" s="4">
        <v>46</v>
      </c>
      <c r="D22">
        <v>73</v>
      </c>
    </row>
    <row r="23" spans="1:4">
      <c r="A23">
        <v>201312</v>
      </c>
      <c r="B23" t="s">
        <v>25</v>
      </c>
      <c r="C23" s="4">
        <v>13</v>
      </c>
      <c r="D23">
        <v>20</v>
      </c>
    </row>
    <row r="24" spans="1:4">
      <c r="A24">
        <v>201312</v>
      </c>
      <c r="B24" t="s">
        <v>26</v>
      </c>
      <c r="C24" s="4">
        <v>317</v>
      </c>
      <c r="D24">
        <v>585</v>
      </c>
    </row>
    <row r="25" spans="1:4">
      <c r="A25">
        <v>201312</v>
      </c>
      <c r="B25" t="s">
        <v>27</v>
      </c>
      <c r="C25" s="4">
        <v>246</v>
      </c>
      <c r="D25">
        <v>500</v>
      </c>
    </row>
    <row r="26" spans="1:4">
      <c r="A26">
        <v>201312</v>
      </c>
      <c r="B26" t="s">
        <v>28</v>
      </c>
      <c r="C26" s="4">
        <v>217</v>
      </c>
      <c r="D26">
        <v>437</v>
      </c>
    </row>
    <row r="27" spans="1:4">
      <c r="A27">
        <v>201312</v>
      </c>
      <c r="B27" t="s">
        <v>29</v>
      </c>
      <c r="C27" s="4">
        <v>1153</v>
      </c>
      <c r="D27">
        <v>2261</v>
      </c>
    </row>
    <row r="28" spans="1:4">
      <c r="A28">
        <v>201312</v>
      </c>
      <c r="B28" t="s">
        <v>30</v>
      </c>
      <c r="C28" s="4">
        <v>24</v>
      </c>
      <c r="D28">
        <v>38</v>
      </c>
    </row>
    <row r="29" spans="1:4">
      <c r="A29">
        <v>201312</v>
      </c>
      <c r="B29" t="s">
        <v>31</v>
      </c>
      <c r="C29" s="4">
        <v>0</v>
      </c>
      <c r="D29">
        <v>0</v>
      </c>
    </row>
    <row r="30" spans="1:4">
      <c r="A30">
        <v>201312</v>
      </c>
      <c r="B30" t="s">
        <v>32</v>
      </c>
      <c r="C30" s="4">
        <v>283</v>
      </c>
      <c r="D30">
        <v>494</v>
      </c>
    </row>
    <row r="31" spans="1:4">
      <c r="A31">
        <v>201312</v>
      </c>
      <c r="B31" t="s">
        <v>33</v>
      </c>
      <c r="C31" s="4">
        <v>70</v>
      </c>
      <c r="D31">
        <v>129</v>
      </c>
    </row>
    <row r="32" spans="1:4">
      <c r="A32">
        <v>201312</v>
      </c>
      <c r="B32" t="s">
        <v>34</v>
      </c>
      <c r="C32" s="4">
        <v>146</v>
      </c>
      <c r="D32">
        <v>282</v>
      </c>
    </row>
    <row r="33" spans="1:4">
      <c r="A33">
        <v>201312</v>
      </c>
      <c r="B33" t="s">
        <v>35</v>
      </c>
      <c r="C33" s="4">
        <v>527</v>
      </c>
      <c r="D33">
        <v>983</v>
      </c>
    </row>
    <row r="34" spans="1:4">
      <c r="A34">
        <v>201312</v>
      </c>
      <c r="B34" t="s">
        <v>36</v>
      </c>
      <c r="C34" s="4">
        <v>256</v>
      </c>
      <c r="D34">
        <v>533</v>
      </c>
    </row>
    <row r="35" spans="1:4">
      <c r="A35">
        <v>201312</v>
      </c>
      <c r="B35" t="s">
        <v>37</v>
      </c>
      <c r="C35" s="4">
        <v>548</v>
      </c>
      <c r="D35">
        <v>1013</v>
      </c>
    </row>
    <row r="36" spans="1:4">
      <c r="A36">
        <v>201312</v>
      </c>
      <c r="B36" t="s">
        <v>38</v>
      </c>
      <c r="C36" s="4">
        <v>92</v>
      </c>
      <c r="D36">
        <v>159</v>
      </c>
    </row>
    <row r="37" spans="1:4">
      <c r="A37">
        <v>201312</v>
      </c>
      <c r="B37" t="s">
        <v>39</v>
      </c>
      <c r="C37" s="4">
        <v>404</v>
      </c>
      <c r="D37">
        <v>667</v>
      </c>
    </row>
    <row r="38" spans="1:4">
      <c r="A38">
        <v>201312</v>
      </c>
      <c r="B38" t="s">
        <v>40</v>
      </c>
      <c r="C38" s="4">
        <v>28</v>
      </c>
      <c r="D38">
        <v>56</v>
      </c>
    </row>
    <row r="39" spans="1:4">
      <c r="A39">
        <v>201312</v>
      </c>
      <c r="B39" t="s">
        <v>41</v>
      </c>
      <c r="C39" s="4">
        <v>14</v>
      </c>
      <c r="D39">
        <v>23</v>
      </c>
    </row>
    <row r="40" spans="1:4">
      <c r="A40">
        <v>201312</v>
      </c>
      <c r="B40" t="s">
        <v>42</v>
      </c>
      <c r="C40" s="4">
        <v>87</v>
      </c>
      <c r="D40">
        <v>140</v>
      </c>
    </row>
    <row r="41" spans="1:4">
      <c r="A41">
        <v>201312</v>
      </c>
      <c r="B41" t="s">
        <v>43</v>
      </c>
      <c r="C41" s="4">
        <v>62</v>
      </c>
      <c r="D41">
        <v>117</v>
      </c>
    </row>
    <row r="42" spans="1:4">
      <c r="A42">
        <v>201312</v>
      </c>
      <c r="B42" t="s">
        <v>44</v>
      </c>
      <c r="C42" s="4">
        <v>950</v>
      </c>
      <c r="D42">
        <v>1934</v>
      </c>
    </row>
    <row r="43" spans="1:4">
      <c r="A43">
        <v>201312</v>
      </c>
      <c r="B43" t="s">
        <v>45</v>
      </c>
      <c r="C43" s="4">
        <v>201</v>
      </c>
      <c r="D43">
        <v>319</v>
      </c>
    </row>
    <row r="44" spans="1:4">
      <c r="A44">
        <v>201312</v>
      </c>
      <c r="B44" t="s">
        <v>46</v>
      </c>
      <c r="C44" s="4">
        <v>179</v>
      </c>
      <c r="D44">
        <v>333</v>
      </c>
    </row>
    <row r="45" spans="1:4">
      <c r="A45">
        <v>201312</v>
      </c>
      <c r="B45" t="s">
        <v>47</v>
      </c>
      <c r="C45" s="4">
        <v>162</v>
      </c>
      <c r="D45">
        <v>285</v>
      </c>
    </row>
    <row r="46" spans="1:4">
      <c r="A46">
        <v>201312</v>
      </c>
      <c r="B46" t="s">
        <v>48</v>
      </c>
      <c r="C46" s="4">
        <v>154</v>
      </c>
      <c r="D46">
        <v>249</v>
      </c>
    </row>
    <row r="47" spans="1:4">
      <c r="A47">
        <v>201312</v>
      </c>
      <c r="B47" t="s">
        <v>49</v>
      </c>
      <c r="C47" s="4">
        <v>69</v>
      </c>
      <c r="D47">
        <v>131</v>
      </c>
    </row>
    <row r="48" spans="1:4">
      <c r="A48">
        <v>201312</v>
      </c>
      <c r="B48" t="s">
        <v>50</v>
      </c>
      <c r="C48" s="4">
        <v>105</v>
      </c>
      <c r="D48">
        <v>184</v>
      </c>
    </row>
    <row r="49" spans="1:4">
      <c r="A49">
        <v>201312</v>
      </c>
      <c r="B49" t="s">
        <v>51</v>
      </c>
      <c r="C49" s="4">
        <v>14</v>
      </c>
      <c r="D49">
        <v>24</v>
      </c>
    </row>
    <row r="50" spans="1:4">
      <c r="A50">
        <v>201312</v>
      </c>
      <c r="B50" t="s">
        <v>52</v>
      </c>
      <c r="C50" s="4">
        <v>270</v>
      </c>
      <c r="D50">
        <v>487</v>
      </c>
    </row>
    <row r="51" spans="1:4">
      <c r="A51">
        <v>201312</v>
      </c>
      <c r="B51" t="s">
        <v>53</v>
      </c>
      <c r="C51" s="4">
        <v>29</v>
      </c>
      <c r="D51">
        <v>53</v>
      </c>
    </row>
    <row r="52" spans="1:4">
      <c r="A52">
        <v>201312</v>
      </c>
      <c r="B52" t="s">
        <v>54</v>
      </c>
      <c r="C52" s="4">
        <v>0</v>
      </c>
      <c r="D52">
        <v>0</v>
      </c>
    </row>
    <row r="53" spans="1:4">
      <c r="A53">
        <v>201312</v>
      </c>
      <c r="B53" t="s">
        <v>55</v>
      </c>
      <c r="C53">
        <v>19</v>
      </c>
      <c r="D53">
        <v>32</v>
      </c>
    </row>
    <row r="54" spans="1:4">
      <c r="A54">
        <v>201312</v>
      </c>
      <c r="B54" t="s">
        <v>56</v>
      </c>
      <c r="C54">
        <v>96</v>
      </c>
      <c r="D54">
        <v>209</v>
      </c>
    </row>
    <row r="55" spans="1:4">
      <c r="A55">
        <v>201312</v>
      </c>
      <c r="B55" t="s">
        <v>57</v>
      </c>
      <c r="C55">
        <v>144</v>
      </c>
      <c r="D55">
        <v>291</v>
      </c>
    </row>
    <row r="56" spans="1:4">
      <c r="A56">
        <v>201312</v>
      </c>
      <c r="B56" t="s">
        <v>58</v>
      </c>
      <c r="C56">
        <v>110</v>
      </c>
      <c r="D56">
        <v>167</v>
      </c>
    </row>
    <row r="57" spans="1:4">
      <c r="A57">
        <v>201312</v>
      </c>
      <c r="B57" t="s">
        <v>59</v>
      </c>
      <c r="C57">
        <v>1</v>
      </c>
      <c r="D57">
        <v>1</v>
      </c>
    </row>
    <row r="58" spans="1:4">
      <c r="A58">
        <v>201312</v>
      </c>
      <c r="B58" t="s">
        <v>60</v>
      </c>
      <c r="C58">
        <v>28</v>
      </c>
      <c r="D58">
        <v>39</v>
      </c>
    </row>
    <row r="59" spans="1:4">
      <c r="A59">
        <v>201312</v>
      </c>
      <c r="B59" t="s">
        <v>61</v>
      </c>
      <c r="C59">
        <v>55</v>
      </c>
      <c r="D59">
        <v>96</v>
      </c>
    </row>
    <row r="60" spans="1:4">
      <c r="A60">
        <v>201312</v>
      </c>
      <c r="B60" t="s">
        <v>62</v>
      </c>
      <c r="C60">
        <v>88</v>
      </c>
      <c r="D60">
        <v>173</v>
      </c>
    </row>
    <row r="61" spans="1:4">
      <c r="A61">
        <v>201312</v>
      </c>
      <c r="B61" t="s">
        <v>63</v>
      </c>
      <c r="C61">
        <v>2860</v>
      </c>
      <c r="D61">
        <v>6282</v>
      </c>
    </row>
    <row r="62" spans="1:4">
      <c r="A62">
        <v>201312</v>
      </c>
      <c r="B62" t="s">
        <v>64</v>
      </c>
      <c r="C62">
        <v>10</v>
      </c>
      <c r="D62">
        <v>13</v>
      </c>
    </row>
    <row r="63" spans="1:4">
      <c r="A63">
        <v>201312</v>
      </c>
      <c r="B63" t="s">
        <v>65</v>
      </c>
      <c r="C63">
        <v>61</v>
      </c>
      <c r="D63">
        <v>123</v>
      </c>
    </row>
    <row r="64" spans="1:4">
      <c r="A64">
        <v>201312</v>
      </c>
      <c r="B64" t="s">
        <v>66</v>
      </c>
      <c r="C64">
        <v>90</v>
      </c>
      <c r="D64">
        <v>174</v>
      </c>
    </row>
    <row r="65" spans="1:4">
      <c r="A65">
        <v>201312</v>
      </c>
      <c r="B65" t="s">
        <v>67</v>
      </c>
      <c r="C65">
        <v>133</v>
      </c>
      <c r="D65">
        <v>226</v>
      </c>
    </row>
    <row r="66" spans="1:4">
      <c r="A66">
        <v>201312</v>
      </c>
      <c r="B66" t="s">
        <v>68</v>
      </c>
      <c r="C66">
        <v>342</v>
      </c>
      <c r="D66">
        <v>623</v>
      </c>
    </row>
    <row r="67" spans="1:4">
      <c r="A67">
        <v>201312</v>
      </c>
      <c r="B67" t="s">
        <v>69</v>
      </c>
      <c r="C67">
        <v>76</v>
      </c>
      <c r="D67">
        <v>142</v>
      </c>
    </row>
    <row r="68" spans="1:4">
      <c r="A68">
        <v>201312</v>
      </c>
      <c r="B68" t="s">
        <v>70</v>
      </c>
      <c r="C68">
        <v>248</v>
      </c>
      <c r="D68">
        <v>492</v>
      </c>
    </row>
    <row r="69" spans="1:4">
      <c r="A69">
        <v>201312</v>
      </c>
      <c r="B69" t="s">
        <v>71</v>
      </c>
      <c r="C69">
        <v>0</v>
      </c>
      <c r="D69">
        <v>0</v>
      </c>
    </row>
    <row r="70" spans="1:4">
      <c r="A70">
        <v>201312</v>
      </c>
      <c r="B70" t="s">
        <v>72</v>
      </c>
      <c r="C70">
        <v>14</v>
      </c>
      <c r="D70">
        <v>19</v>
      </c>
    </row>
    <row r="71" spans="1:4">
      <c r="A71">
        <v>201312</v>
      </c>
      <c r="B71" t="s">
        <v>73</v>
      </c>
      <c r="C71">
        <v>111</v>
      </c>
      <c r="D71">
        <v>229</v>
      </c>
    </row>
    <row r="72" spans="1:4">
      <c r="A72">
        <v>201312</v>
      </c>
      <c r="B72" t="s">
        <v>74</v>
      </c>
      <c r="C72">
        <v>102</v>
      </c>
      <c r="D72">
        <v>172</v>
      </c>
    </row>
    <row r="73" spans="1:4">
      <c r="A73">
        <v>201312</v>
      </c>
      <c r="B73" t="s">
        <v>75</v>
      </c>
      <c r="C73">
        <v>26</v>
      </c>
      <c r="D73">
        <v>38</v>
      </c>
    </row>
    <row r="74" spans="1:4">
      <c r="A74">
        <v>201312</v>
      </c>
      <c r="B74" t="s">
        <v>76</v>
      </c>
      <c r="C74">
        <v>121</v>
      </c>
      <c r="D74">
        <v>247</v>
      </c>
    </row>
    <row r="75" spans="1:4">
      <c r="A75">
        <v>201312</v>
      </c>
      <c r="B75" t="s">
        <v>77</v>
      </c>
      <c r="C75">
        <v>482</v>
      </c>
      <c r="D75">
        <v>993</v>
      </c>
    </row>
    <row r="76" spans="1:4">
      <c r="A76">
        <v>201312</v>
      </c>
      <c r="B76" t="s">
        <v>78</v>
      </c>
      <c r="C76">
        <v>36</v>
      </c>
      <c r="D76">
        <v>56</v>
      </c>
    </row>
    <row r="77" spans="1:4">
      <c r="A77">
        <v>201312</v>
      </c>
      <c r="B77" t="s">
        <v>79</v>
      </c>
      <c r="C77">
        <v>343</v>
      </c>
      <c r="D77">
        <v>777</v>
      </c>
    </row>
    <row r="78" spans="1:4">
      <c r="A78">
        <v>201312</v>
      </c>
      <c r="B78" t="s">
        <v>80</v>
      </c>
      <c r="C78">
        <v>210</v>
      </c>
      <c r="D78">
        <v>420</v>
      </c>
    </row>
    <row r="79" spans="1:4">
      <c r="A79">
        <v>201312</v>
      </c>
      <c r="B79" t="s">
        <v>81</v>
      </c>
      <c r="C79">
        <v>651</v>
      </c>
      <c r="D79">
        <v>1295</v>
      </c>
    </row>
    <row r="80" spans="1:4">
      <c r="A80">
        <v>201312</v>
      </c>
      <c r="B80" t="s">
        <v>82</v>
      </c>
      <c r="C80">
        <v>284</v>
      </c>
      <c r="D80">
        <v>540</v>
      </c>
    </row>
    <row r="81" spans="1:4">
      <c r="A81">
        <v>201312</v>
      </c>
      <c r="B81" t="s">
        <v>83</v>
      </c>
      <c r="C81">
        <v>257</v>
      </c>
      <c r="D81">
        <v>451</v>
      </c>
    </row>
    <row r="82" spans="1:4">
      <c r="A82">
        <v>201312</v>
      </c>
      <c r="B82" t="s">
        <v>84</v>
      </c>
      <c r="C82">
        <v>202</v>
      </c>
      <c r="D82">
        <v>351</v>
      </c>
    </row>
    <row r="83" spans="1:4">
      <c r="A83">
        <v>201312</v>
      </c>
      <c r="B83" t="s">
        <v>85</v>
      </c>
      <c r="C83">
        <v>111</v>
      </c>
      <c r="D83">
        <v>210</v>
      </c>
    </row>
    <row r="84" spans="1:4">
      <c r="A84">
        <v>201312</v>
      </c>
      <c r="B84" t="s">
        <v>86</v>
      </c>
      <c r="C84">
        <v>262</v>
      </c>
      <c r="D84">
        <v>555</v>
      </c>
    </row>
    <row r="85" spans="1:4">
      <c r="A85">
        <v>201312</v>
      </c>
      <c r="B85" t="s">
        <v>87</v>
      </c>
      <c r="C85">
        <v>92</v>
      </c>
      <c r="D85">
        <v>161</v>
      </c>
    </row>
    <row r="86" spans="1:4">
      <c r="A86">
        <v>201312</v>
      </c>
      <c r="B86" t="s">
        <v>88</v>
      </c>
      <c r="C86">
        <v>58</v>
      </c>
      <c r="D86">
        <v>102</v>
      </c>
    </row>
    <row r="87" spans="1:4">
      <c r="A87">
        <v>201312</v>
      </c>
      <c r="B87" t="s">
        <v>89</v>
      </c>
      <c r="C87">
        <v>130</v>
      </c>
      <c r="D87">
        <v>221</v>
      </c>
    </row>
    <row r="88" spans="1:4">
      <c r="A88">
        <v>201312</v>
      </c>
      <c r="B88" t="s">
        <v>90</v>
      </c>
      <c r="C88">
        <v>13</v>
      </c>
      <c r="D88">
        <v>17</v>
      </c>
    </row>
    <row r="89" spans="1:4">
      <c r="A89">
        <v>201312</v>
      </c>
      <c r="B89" t="s">
        <v>91</v>
      </c>
      <c r="C89">
        <v>52</v>
      </c>
      <c r="D89">
        <v>107</v>
      </c>
    </row>
    <row r="90" spans="1:4">
      <c r="A90">
        <v>201312</v>
      </c>
      <c r="B90" t="s">
        <v>92</v>
      </c>
      <c r="C90">
        <v>8</v>
      </c>
      <c r="D90">
        <v>14</v>
      </c>
    </row>
    <row r="91" spans="1:4">
      <c r="A91">
        <v>201312</v>
      </c>
      <c r="B91" t="s">
        <v>93</v>
      </c>
      <c r="C91">
        <v>262</v>
      </c>
      <c r="D91">
        <v>519</v>
      </c>
    </row>
    <row r="92" spans="1:4">
      <c r="A92">
        <v>201312</v>
      </c>
      <c r="B92" t="s">
        <v>94</v>
      </c>
      <c r="C92">
        <v>146</v>
      </c>
      <c r="D92">
        <v>283</v>
      </c>
    </row>
    <row r="93" spans="1:4">
      <c r="A93">
        <v>201312</v>
      </c>
      <c r="B93" t="s">
        <v>95</v>
      </c>
      <c r="C93">
        <v>1174</v>
      </c>
      <c r="D93">
        <v>2446</v>
      </c>
    </row>
    <row r="94" spans="1:4">
      <c r="A94">
        <v>201312</v>
      </c>
      <c r="B94" t="s">
        <v>96</v>
      </c>
      <c r="C94">
        <v>63</v>
      </c>
      <c r="D94">
        <v>126</v>
      </c>
    </row>
    <row r="95" spans="1:4">
      <c r="A95">
        <v>201312</v>
      </c>
      <c r="B95" t="s">
        <v>97</v>
      </c>
      <c r="C95">
        <v>57</v>
      </c>
      <c r="D95">
        <v>118</v>
      </c>
    </row>
    <row r="96" spans="1:4">
      <c r="A96">
        <v>201312</v>
      </c>
      <c r="B96" t="s">
        <v>98</v>
      </c>
      <c r="C96">
        <v>27</v>
      </c>
      <c r="D96">
        <v>54</v>
      </c>
    </row>
    <row r="97" spans="1:4">
      <c r="A97">
        <v>201312</v>
      </c>
      <c r="B97" t="s">
        <v>99</v>
      </c>
      <c r="C97">
        <v>357</v>
      </c>
      <c r="D97">
        <v>725</v>
      </c>
    </row>
    <row r="98" spans="1:4">
      <c r="A98">
        <v>201312</v>
      </c>
      <c r="B98" t="s">
        <v>100</v>
      </c>
      <c r="C98">
        <v>298</v>
      </c>
      <c r="D98">
        <v>631</v>
      </c>
    </row>
    <row r="99" spans="1:4">
      <c r="A99">
        <v>201312</v>
      </c>
      <c r="B99" t="s">
        <v>101</v>
      </c>
      <c r="C99">
        <v>232</v>
      </c>
      <c r="D99">
        <v>446</v>
      </c>
    </row>
    <row r="100" spans="1:4">
      <c r="A100">
        <v>201312</v>
      </c>
      <c r="B100" t="s">
        <v>102</v>
      </c>
      <c r="C100">
        <v>50</v>
      </c>
      <c r="D100">
        <v>91</v>
      </c>
    </row>
    <row r="101" spans="1:4">
      <c r="A101">
        <v>201312</v>
      </c>
      <c r="B101" t="s">
        <v>103</v>
      </c>
      <c r="C101">
        <v>13</v>
      </c>
      <c r="D101">
        <v>22</v>
      </c>
    </row>
    <row r="103" spans="1:4">
      <c r="A103">
        <v>201312</v>
      </c>
      <c r="C103">
        <v>19509</v>
      </c>
      <c r="D103">
        <v>38154</v>
      </c>
    </row>
  </sheetData>
  <pageMargins left="0.7" right="0.7" top="0.75" bottom="0.75" header="0.3" footer="0.3"/>
  <tableParts count="1">
    <tablePart r:id="rId1"/>
  </tableParts>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201311</v>
      </c>
      <c r="B2" t="s">
        <v>4</v>
      </c>
      <c r="C2" s="4">
        <v>362</v>
      </c>
      <c r="D2">
        <v>738</v>
      </c>
    </row>
    <row r="3" spans="1:4">
      <c r="A3">
        <v>201311</v>
      </c>
      <c r="B3" t="s">
        <v>5</v>
      </c>
      <c r="C3" s="4">
        <v>57</v>
      </c>
      <c r="D3">
        <v>89</v>
      </c>
    </row>
    <row r="4" spans="1:4">
      <c r="A4">
        <v>201311</v>
      </c>
      <c r="B4" t="s">
        <v>6</v>
      </c>
      <c r="C4" s="4">
        <v>27</v>
      </c>
      <c r="D4">
        <v>52</v>
      </c>
    </row>
    <row r="5" spans="1:4">
      <c r="A5">
        <v>201311</v>
      </c>
      <c r="B5" t="s">
        <v>7</v>
      </c>
      <c r="C5" s="4">
        <v>109</v>
      </c>
      <c r="D5">
        <v>217</v>
      </c>
    </row>
    <row r="6" spans="1:4">
      <c r="A6">
        <v>201311</v>
      </c>
      <c r="B6" t="s">
        <v>8</v>
      </c>
      <c r="C6" s="4">
        <v>28</v>
      </c>
      <c r="D6">
        <v>54</v>
      </c>
    </row>
    <row r="7" spans="1:4">
      <c r="A7">
        <v>201311</v>
      </c>
      <c r="B7" t="s">
        <v>9</v>
      </c>
      <c r="C7" s="4">
        <v>19</v>
      </c>
      <c r="D7">
        <v>22</v>
      </c>
    </row>
    <row r="8" spans="1:4">
      <c r="A8">
        <v>201311</v>
      </c>
      <c r="B8" t="s">
        <v>10</v>
      </c>
      <c r="C8" s="4">
        <v>134</v>
      </c>
      <c r="D8">
        <v>263</v>
      </c>
    </row>
    <row r="9" spans="1:4">
      <c r="A9">
        <v>201311</v>
      </c>
      <c r="B9" t="s">
        <v>11</v>
      </c>
      <c r="C9" s="4">
        <v>64</v>
      </c>
      <c r="D9">
        <v>112</v>
      </c>
    </row>
    <row r="10" spans="1:4">
      <c r="A10">
        <v>201311</v>
      </c>
      <c r="B10" t="s">
        <v>12</v>
      </c>
      <c r="C10" s="4">
        <v>181</v>
      </c>
      <c r="D10">
        <v>363</v>
      </c>
    </row>
    <row r="11" spans="1:4">
      <c r="A11">
        <v>201311</v>
      </c>
      <c r="B11" t="s">
        <v>13</v>
      </c>
      <c r="C11" s="4">
        <v>195</v>
      </c>
      <c r="D11">
        <v>357</v>
      </c>
    </row>
    <row r="12" spans="1:4">
      <c r="A12">
        <v>201311</v>
      </c>
      <c r="B12" t="s">
        <v>14</v>
      </c>
      <c r="C12" s="4">
        <v>330</v>
      </c>
      <c r="D12">
        <v>613</v>
      </c>
    </row>
    <row r="13" spans="1:4">
      <c r="A13">
        <v>201311</v>
      </c>
      <c r="B13" t="s">
        <v>15</v>
      </c>
      <c r="C13" s="4">
        <v>211</v>
      </c>
      <c r="D13">
        <v>441</v>
      </c>
    </row>
    <row r="14" spans="1:4">
      <c r="A14">
        <v>201311</v>
      </c>
      <c r="B14" t="s">
        <v>16</v>
      </c>
      <c r="C14" s="4">
        <v>278</v>
      </c>
      <c r="D14">
        <v>536</v>
      </c>
    </row>
    <row r="15" spans="1:4">
      <c r="A15">
        <v>201311</v>
      </c>
      <c r="B15" t="s">
        <v>17</v>
      </c>
      <c r="C15" s="4">
        <v>59</v>
      </c>
      <c r="D15">
        <v>85</v>
      </c>
    </row>
    <row r="16" spans="1:4">
      <c r="A16">
        <v>201311</v>
      </c>
      <c r="B16" t="s">
        <v>18</v>
      </c>
      <c r="C16" s="4">
        <v>14</v>
      </c>
      <c r="D16">
        <v>24</v>
      </c>
    </row>
    <row r="17" spans="1:4">
      <c r="A17">
        <v>201311</v>
      </c>
      <c r="B17" t="s">
        <v>19</v>
      </c>
      <c r="C17" s="4">
        <v>94</v>
      </c>
      <c r="D17">
        <v>180</v>
      </c>
    </row>
    <row r="18" spans="1:4">
      <c r="A18">
        <v>201311</v>
      </c>
      <c r="B18" t="s">
        <v>20</v>
      </c>
      <c r="C18" s="4">
        <v>46</v>
      </c>
      <c r="D18">
        <v>76</v>
      </c>
    </row>
    <row r="19" spans="1:4">
      <c r="A19">
        <v>201311</v>
      </c>
      <c r="B19" t="s">
        <v>21</v>
      </c>
      <c r="C19" s="4">
        <v>163</v>
      </c>
      <c r="D19">
        <v>272</v>
      </c>
    </row>
    <row r="20" spans="1:4">
      <c r="A20">
        <v>201311</v>
      </c>
      <c r="B20" t="s">
        <v>22</v>
      </c>
      <c r="C20" s="4">
        <v>58</v>
      </c>
      <c r="D20">
        <v>108</v>
      </c>
    </row>
    <row r="21" spans="1:4">
      <c r="A21">
        <v>201311</v>
      </c>
      <c r="B21" t="s">
        <v>23</v>
      </c>
      <c r="C21" s="4">
        <v>23</v>
      </c>
      <c r="D21">
        <v>40</v>
      </c>
    </row>
    <row r="22" spans="1:4">
      <c r="A22">
        <v>201311</v>
      </c>
      <c r="B22" t="s">
        <v>24</v>
      </c>
      <c r="C22" s="4">
        <v>47</v>
      </c>
      <c r="D22">
        <v>76</v>
      </c>
    </row>
    <row r="23" spans="1:4">
      <c r="A23">
        <v>201311</v>
      </c>
      <c r="B23" t="s">
        <v>25</v>
      </c>
      <c r="C23" s="4">
        <v>13</v>
      </c>
      <c r="D23">
        <v>20</v>
      </c>
    </row>
    <row r="24" spans="1:4">
      <c r="A24">
        <v>201311</v>
      </c>
      <c r="B24" t="s">
        <v>26</v>
      </c>
      <c r="C24" s="4">
        <v>333</v>
      </c>
      <c r="D24">
        <v>637</v>
      </c>
    </row>
    <row r="25" spans="1:4">
      <c r="A25">
        <v>201311</v>
      </c>
      <c r="B25" t="s">
        <v>27</v>
      </c>
      <c r="C25" s="4">
        <v>245</v>
      </c>
      <c r="D25">
        <v>502</v>
      </c>
    </row>
    <row r="26" spans="1:4">
      <c r="A26">
        <v>201311</v>
      </c>
      <c r="B26" t="s">
        <v>28</v>
      </c>
      <c r="C26" s="4">
        <v>216</v>
      </c>
      <c r="D26">
        <v>426</v>
      </c>
    </row>
    <row r="27" spans="1:4">
      <c r="A27">
        <v>201311</v>
      </c>
      <c r="B27" t="s">
        <v>29</v>
      </c>
      <c r="C27" s="4">
        <v>1165</v>
      </c>
      <c r="D27">
        <v>2321</v>
      </c>
    </row>
    <row r="28" spans="1:4">
      <c r="A28">
        <v>201311</v>
      </c>
      <c r="B28" t="s">
        <v>30</v>
      </c>
      <c r="C28" s="4">
        <v>24</v>
      </c>
      <c r="D28">
        <v>38</v>
      </c>
    </row>
    <row r="29" spans="1:4">
      <c r="A29">
        <v>201311</v>
      </c>
      <c r="B29" t="s">
        <v>31</v>
      </c>
      <c r="C29" s="4">
        <v>26</v>
      </c>
      <c r="D29">
        <v>42</v>
      </c>
    </row>
    <row r="30" spans="1:4">
      <c r="A30">
        <v>201311</v>
      </c>
      <c r="B30" t="s">
        <v>32</v>
      </c>
      <c r="C30" s="4">
        <v>286</v>
      </c>
      <c r="D30">
        <v>494</v>
      </c>
    </row>
    <row r="31" spans="1:4">
      <c r="A31">
        <v>201311</v>
      </c>
      <c r="B31" t="s">
        <v>33</v>
      </c>
      <c r="C31" s="4">
        <v>64</v>
      </c>
      <c r="D31">
        <v>114</v>
      </c>
    </row>
    <row r="32" spans="1:4">
      <c r="A32">
        <v>201311</v>
      </c>
      <c r="B32" t="s">
        <v>34</v>
      </c>
      <c r="C32" s="4">
        <v>149</v>
      </c>
      <c r="D32">
        <v>286</v>
      </c>
    </row>
    <row r="33" spans="1:4">
      <c r="A33">
        <v>201311</v>
      </c>
      <c r="B33" t="s">
        <v>35</v>
      </c>
      <c r="C33" s="4">
        <v>535</v>
      </c>
      <c r="D33">
        <v>992</v>
      </c>
    </row>
    <row r="34" spans="1:4">
      <c r="A34">
        <v>201311</v>
      </c>
      <c r="B34" t="s">
        <v>36</v>
      </c>
      <c r="C34" s="4">
        <v>264</v>
      </c>
      <c r="D34">
        <v>555</v>
      </c>
    </row>
    <row r="35" spans="1:4">
      <c r="A35">
        <v>201311</v>
      </c>
      <c r="B35" t="s">
        <v>37</v>
      </c>
      <c r="C35" s="4">
        <v>554</v>
      </c>
      <c r="D35">
        <v>1023</v>
      </c>
    </row>
    <row r="36" spans="1:4">
      <c r="A36">
        <v>201311</v>
      </c>
      <c r="B36" t="s">
        <v>38</v>
      </c>
      <c r="C36" s="4">
        <v>94</v>
      </c>
      <c r="D36">
        <v>163</v>
      </c>
    </row>
    <row r="37" spans="1:4">
      <c r="A37">
        <v>201311</v>
      </c>
      <c r="B37" t="s">
        <v>39</v>
      </c>
      <c r="C37" s="4">
        <v>420</v>
      </c>
      <c r="D37">
        <v>705</v>
      </c>
    </row>
    <row r="38" spans="1:4">
      <c r="A38">
        <v>201311</v>
      </c>
      <c r="B38" t="s">
        <v>40</v>
      </c>
      <c r="C38" s="4">
        <v>29</v>
      </c>
      <c r="D38">
        <v>59</v>
      </c>
    </row>
    <row r="39" spans="1:4">
      <c r="A39">
        <v>201311</v>
      </c>
      <c r="B39" t="s">
        <v>41</v>
      </c>
      <c r="C39" s="4">
        <v>13</v>
      </c>
      <c r="D39">
        <v>21</v>
      </c>
    </row>
    <row r="40" spans="1:4">
      <c r="A40">
        <v>201311</v>
      </c>
      <c r="B40" t="s">
        <v>42</v>
      </c>
      <c r="C40" s="4">
        <v>88</v>
      </c>
      <c r="D40">
        <v>141</v>
      </c>
    </row>
    <row r="41" spans="1:4">
      <c r="A41">
        <v>201311</v>
      </c>
      <c r="B41" t="s">
        <v>43</v>
      </c>
      <c r="C41" s="4">
        <v>59</v>
      </c>
      <c r="D41">
        <v>105</v>
      </c>
    </row>
    <row r="42" spans="1:4">
      <c r="A42">
        <v>201311</v>
      </c>
      <c r="B42" t="s">
        <v>44</v>
      </c>
      <c r="C42" s="4">
        <v>949</v>
      </c>
      <c r="D42">
        <v>1947</v>
      </c>
    </row>
    <row r="43" spans="1:4">
      <c r="A43">
        <v>201311</v>
      </c>
      <c r="B43" t="s">
        <v>45</v>
      </c>
      <c r="C43" s="4">
        <v>213</v>
      </c>
      <c r="D43">
        <v>361</v>
      </c>
    </row>
    <row r="44" spans="1:4">
      <c r="A44">
        <v>201311</v>
      </c>
      <c r="B44" t="s">
        <v>46</v>
      </c>
      <c r="C44" s="4">
        <v>181</v>
      </c>
      <c r="D44">
        <v>344</v>
      </c>
    </row>
    <row r="45" spans="1:4">
      <c r="A45">
        <v>201311</v>
      </c>
      <c r="B45" t="s">
        <v>47</v>
      </c>
      <c r="C45" s="4">
        <v>163</v>
      </c>
      <c r="D45">
        <v>285</v>
      </c>
    </row>
    <row r="46" spans="1:4">
      <c r="A46">
        <v>201311</v>
      </c>
      <c r="B46" t="s">
        <v>48</v>
      </c>
      <c r="C46" s="4">
        <v>162</v>
      </c>
      <c r="D46">
        <v>268</v>
      </c>
    </row>
    <row r="47" spans="1:4">
      <c r="A47">
        <v>201311</v>
      </c>
      <c r="B47" t="s">
        <v>49</v>
      </c>
      <c r="C47" s="4">
        <v>76</v>
      </c>
      <c r="D47">
        <v>142</v>
      </c>
    </row>
    <row r="48" spans="1:4">
      <c r="A48">
        <v>201311</v>
      </c>
      <c r="B48" t="s">
        <v>50</v>
      </c>
      <c r="C48" s="4">
        <v>109</v>
      </c>
      <c r="D48">
        <v>202</v>
      </c>
    </row>
    <row r="49" spans="1:4">
      <c r="A49">
        <v>201311</v>
      </c>
      <c r="B49" t="s">
        <v>51</v>
      </c>
      <c r="C49" s="4">
        <v>14</v>
      </c>
      <c r="D49">
        <v>24</v>
      </c>
    </row>
    <row r="50" spans="1:4">
      <c r="A50">
        <v>201311</v>
      </c>
      <c r="B50" t="s">
        <v>52</v>
      </c>
      <c r="C50" s="4">
        <v>282</v>
      </c>
      <c r="D50">
        <v>515</v>
      </c>
    </row>
    <row r="51" spans="1:4">
      <c r="A51">
        <v>201311</v>
      </c>
      <c r="B51" t="s">
        <v>53</v>
      </c>
      <c r="C51" s="4">
        <v>26</v>
      </c>
      <c r="D51">
        <v>46</v>
      </c>
    </row>
    <row r="52" spans="1:4">
      <c r="A52">
        <v>201311</v>
      </c>
      <c r="B52" t="s">
        <v>54</v>
      </c>
      <c r="C52" s="4">
        <v>253</v>
      </c>
      <c r="D52">
        <v>438</v>
      </c>
    </row>
    <row r="53" spans="1:4">
      <c r="A53">
        <v>201311</v>
      </c>
      <c r="B53" t="s">
        <v>55</v>
      </c>
      <c r="C53">
        <v>18</v>
      </c>
      <c r="D53">
        <v>32</v>
      </c>
    </row>
    <row r="54" spans="1:4">
      <c r="A54">
        <v>201311</v>
      </c>
      <c r="B54" t="s">
        <v>56</v>
      </c>
      <c r="C54">
        <v>95</v>
      </c>
      <c r="D54">
        <v>208</v>
      </c>
    </row>
    <row r="55" spans="1:4">
      <c r="A55">
        <v>201311</v>
      </c>
      <c r="B55" t="s">
        <v>57</v>
      </c>
      <c r="C55">
        <v>139</v>
      </c>
      <c r="D55">
        <v>274</v>
      </c>
    </row>
    <row r="56" spans="1:4">
      <c r="A56">
        <v>201311</v>
      </c>
      <c r="B56" t="s">
        <v>58</v>
      </c>
      <c r="C56">
        <v>112</v>
      </c>
      <c r="D56">
        <v>180</v>
      </c>
    </row>
    <row r="57" spans="1:4">
      <c r="A57">
        <v>201311</v>
      </c>
      <c r="B57" t="s">
        <v>59</v>
      </c>
      <c r="C57">
        <v>1</v>
      </c>
      <c r="D57">
        <v>1</v>
      </c>
    </row>
    <row r="58" spans="1:4">
      <c r="A58">
        <v>201311</v>
      </c>
      <c r="B58" t="s">
        <v>60</v>
      </c>
      <c r="C58">
        <v>28</v>
      </c>
      <c r="D58">
        <v>39</v>
      </c>
    </row>
    <row r="59" spans="1:4">
      <c r="A59">
        <v>201311</v>
      </c>
      <c r="B59" t="s">
        <v>61</v>
      </c>
      <c r="C59">
        <v>58</v>
      </c>
      <c r="D59">
        <v>105</v>
      </c>
    </row>
    <row r="60" spans="1:4">
      <c r="A60">
        <v>201311</v>
      </c>
      <c r="B60" t="s">
        <v>62</v>
      </c>
      <c r="C60">
        <v>82</v>
      </c>
      <c r="D60">
        <v>156</v>
      </c>
    </row>
    <row r="61" spans="1:4">
      <c r="A61">
        <v>201311</v>
      </c>
      <c r="B61" t="s">
        <v>63</v>
      </c>
      <c r="C61">
        <v>3050</v>
      </c>
      <c r="D61">
        <v>6779</v>
      </c>
    </row>
    <row r="62" spans="1:4">
      <c r="A62">
        <v>201311</v>
      </c>
      <c r="B62" t="s">
        <v>64</v>
      </c>
      <c r="C62">
        <v>10</v>
      </c>
      <c r="D62">
        <v>13</v>
      </c>
    </row>
    <row r="63" spans="1:4">
      <c r="A63">
        <v>201311</v>
      </c>
      <c r="B63" t="s">
        <v>65</v>
      </c>
      <c r="C63">
        <v>64</v>
      </c>
      <c r="D63">
        <v>127</v>
      </c>
    </row>
    <row r="64" spans="1:4">
      <c r="A64">
        <v>201311</v>
      </c>
      <c r="B64" t="s">
        <v>66</v>
      </c>
      <c r="C64">
        <v>89</v>
      </c>
      <c r="D64">
        <v>175</v>
      </c>
    </row>
    <row r="65" spans="1:4">
      <c r="A65">
        <v>201311</v>
      </c>
      <c r="B65" t="s">
        <v>67</v>
      </c>
      <c r="C65">
        <v>138</v>
      </c>
      <c r="D65">
        <v>246</v>
      </c>
    </row>
    <row r="66" spans="1:4">
      <c r="A66">
        <v>201311</v>
      </c>
      <c r="B66" t="s">
        <v>68</v>
      </c>
      <c r="C66">
        <v>347</v>
      </c>
      <c r="D66">
        <v>640</v>
      </c>
    </row>
    <row r="67" spans="1:4">
      <c r="A67">
        <v>201311</v>
      </c>
      <c r="B67" t="s">
        <v>69</v>
      </c>
      <c r="C67">
        <v>72</v>
      </c>
      <c r="D67">
        <v>130</v>
      </c>
    </row>
    <row r="68" spans="1:4">
      <c r="A68">
        <v>201311</v>
      </c>
      <c r="B68" t="s">
        <v>70</v>
      </c>
      <c r="C68">
        <v>255</v>
      </c>
      <c r="D68">
        <v>511</v>
      </c>
    </row>
    <row r="69" spans="1:4">
      <c r="A69">
        <v>201311</v>
      </c>
      <c r="B69" t="s">
        <v>71</v>
      </c>
      <c r="C69">
        <v>186</v>
      </c>
      <c r="D69">
        <v>390</v>
      </c>
    </row>
    <row r="70" spans="1:4">
      <c r="A70">
        <v>201311</v>
      </c>
      <c r="B70" t="s">
        <v>72</v>
      </c>
      <c r="C70">
        <v>16</v>
      </c>
      <c r="D70">
        <v>24</v>
      </c>
    </row>
    <row r="71" spans="1:4">
      <c r="A71">
        <v>201311</v>
      </c>
      <c r="B71" t="s">
        <v>73</v>
      </c>
      <c r="C71">
        <v>110</v>
      </c>
      <c r="D71">
        <v>222</v>
      </c>
    </row>
    <row r="72" spans="1:4">
      <c r="A72">
        <v>201311</v>
      </c>
      <c r="B72" t="s">
        <v>74</v>
      </c>
      <c r="C72">
        <v>106</v>
      </c>
      <c r="D72">
        <v>186</v>
      </c>
    </row>
    <row r="73" spans="1:4">
      <c r="A73">
        <v>201311</v>
      </c>
      <c r="B73" t="s">
        <v>75</v>
      </c>
      <c r="C73">
        <v>29</v>
      </c>
      <c r="D73">
        <v>40</v>
      </c>
    </row>
    <row r="74" spans="1:4">
      <c r="A74">
        <v>201311</v>
      </c>
      <c r="B74" t="s">
        <v>76</v>
      </c>
      <c r="C74">
        <v>127</v>
      </c>
      <c r="D74">
        <v>260</v>
      </c>
    </row>
    <row r="75" spans="1:4">
      <c r="A75">
        <v>201311</v>
      </c>
      <c r="B75" t="s">
        <v>77</v>
      </c>
      <c r="C75">
        <v>506</v>
      </c>
      <c r="D75">
        <v>1054</v>
      </c>
    </row>
    <row r="76" spans="1:4">
      <c r="A76">
        <v>201311</v>
      </c>
      <c r="B76" t="s">
        <v>78</v>
      </c>
      <c r="C76">
        <v>37</v>
      </c>
      <c r="D76">
        <v>58</v>
      </c>
    </row>
    <row r="77" spans="1:4">
      <c r="A77">
        <v>201311</v>
      </c>
      <c r="B77" t="s">
        <v>79</v>
      </c>
      <c r="C77">
        <v>342</v>
      </c>
      <c r="D77">
        <v>764</v>
      </c>
    </row>
    <row r="78" spans="1:4">
      <c r="A78">
        <v>201311</v>
      </c>
      <c r="B78" t="s">
        <v>80</v>
      </c>
      <c r="C78">
        <v>217</v>
      </c>
      <c r="D78">
        <v>435</v>
      </c>
    </row>
    <row r="79" spans="1:4">
      <c r="A79">
        <v>201311</v>
      </c>
      <c r="B79" t="s">
        <v>81</v>
      </c>
      <c r="C79">
        <v>639</v>
      </c>
      <c r="D79">
        <v>1285</v>
      </c>
    </row>
    <row r="80" spans="1:4">
      <c r="A80">
        <v>201311</v>
      </c>
      <c r="B80" t="s">
        <v>82</v>
      </c>
      <c r="C80">
        <v>283</v>
      </c>
      <c r="D80">
        <v>544</v>
      </c>
    </row>
    <row r="81" spans="1:4">
      <c r="A81">
        <v>201311</v>
      </c>
      <c r="B81" t="s">
        <v>83</v>
      </c>
      <c r="C81">
        <v>280</v>
      </c>
      <c r="D81">
        <v>494</v>
      </c>
    </row>
    <row r="82" spans="1:4">
      <c r="A82">
        <v>201311</v>
      </c>
      <c r="B82" t="s">
        <v>84</v>
      </c>
      <c r="C82">
        <v>220</v>
      </c>
      <c r="D82">
        <v>413</v>
      </c>
    </row>
    <row r="83" spans="1:4">
      <c r="A83">
        <v>201311</v>
      </c>
      <c r="B83" t="s">
        <v>85</v>
      </c>
      <c r="C83">
        <v>116</v>
      </c>
      <c r="D83">
        <v>224</v>
      </c>
    </row>
    <row r="84" spans="1:4">
      <c r="A84">
        <v>201311</v>
      </c>
      <c r="B84" t="s">
        <v>86</v>
      </c>
      <c r="C84">
        <v>272</v>
      </c>
      <c r="D84">
        <v>592</v>
      </c>
    </row>
    <row r="85" spans="1:4">
      <c r="A85">
        <v>201311</v>
      </c>
      <c r="B85" t="s">
        <v>87</v>
      </c>
      <c r="C85">
        <v>95</v>
      </c>
      <c r="D85">
        <v>163</v>
      </c>
    </row>
    <row r="86" spans="1:4">
      <c r="A86">
        <v>201311</v>
      </c>
      <c r="B86" t="s">
        <v>88</v>
      </c>
      <c r="C86">
        <v>61</v>
      </c>
      <c r="D86">
        <v>109</v>
      </c>
    </row>
    <row r="87" spans="1:4">
      <c r="A87">
        <v>201311</v>
      </c>
      <c r="B87" t="s">
        <v>89</v>
      </c>
      <c r="C87">
        <v>134</v>
      </c>
      <c r="D87">
        <v>233</v>
      </c>
    </row>
    <row r="88" spans="1:4">
      <c r="A88">
        <v>201311</v>
      </c>
      <c r="B88" t="s">
        <v>90</v>
      </c>
      <c r="C88">
        <v>13</v>
      </c>
      <c r="D88">
        <v>17</v>
      </c>
    </row>
    <row r="89" spans="1:4">
      <c r="A89">
        <v>201311</v>
      </c>
      <c r="B89" t="s">
        <v>91</v>
      </c>
      <c r="C89">
        <v>49</v>
      </c>
      <c r="D89">
        <v>99</v>
      </c>
    </row>
    <row r="90" spans="1:4">
      <c r="A90">
        <v>201311</v>
      </c>
      <c r="B90" t="s">
        <v>92</v>
      </c>
      <c r="C90">
        <v>8</v>
      </c>
      <c r="D90">
        <v>14</v>
      </c>
    </row>
    <row r="91" spans="1:4">
      <c r="A91">
        <v>201311</v>
      </c>
      <c r="B91" t="s">
        <v>93</v>
      </c>
      <c r="C91">
        <v>271</v>
      </c>
      <c r="D91">
        <v>552</v>
      </c>
    </row>
    <row r="92" spans="1:4">
      <c r="A92">
        <v>201311</v>
      </c>
      <c r="B92" t="s">
        <v>94</v>
      </c>
      <c r="C92">
        <v>147</v>
      </c>
      <c r="D92">
        <v>276</v>
      </c>
    </row>
    <row r="93" spans="1:4">
      <c r="A93">
        <v>201311</v>
      </c>
      <c r="B93" t="s">
        <v>95</v>
      </c>
      <c r="C93">
        <v>1245</v>
      </c>
      <c r="D93">
        <v>2643</v>
      </c>
    </row>
    <row r="94" spans="1:4">
      <c r="A94">
        <v>201311</v>
      </c>
      <c r="B94" t="s">
        <v>96</v>
      </c>
      <c r="C94">
        <v>61</v>
      </c>
      <c r="D94">
        <v>117</v>
      </c>
    </row>
    <row r="95" spans="1:4">
      <c r="A95">
        <v>201311</v>
      </c>
      <c r="B95" t="s">
        <v>97</v>
      </c>
      <c r="C95">
        <v>55</v>
      </c>
      <c r="D95">
        <v>113</v>
      </c>
    </row>
    <row r="96" spans="1:4">
      <c r="A96">
        <v>201311</v>
      </c>
      <c r="B96" t="s">
        <v>98</v>
      </c>
      <c r="C96">
        <v>27</v>
      </c>
      <c r="D96">
        <v>53</v>
      </c>
    </row>
    <row r="97" spans="1:4">
      <c r="A97">
        <v>201311</v>
      </c>
      <c r="B97" t="s">
        <v>99</v>
      </c>
      <c r="C97">
        <v>359</v>
      </c>
      <c r="D97">
        <v>719</v>
      </c>
    </row>
    <row r="98" spans="1:4">
      <c r="A98">
        <v>201311</v>
      </c>
      <c r="B98" t="s">
        <v>100</v>
      </c>
      <c r="C98">
        <v>295</v>
      </c>
      <c r="D98">
        <v>631</v>
      </c>
    </row>
    <row r="99" spans="1:4">
      <c r="A99">
        <v>201311</v>
      </c>
      <c r="B99" t="s">
        <v>101</v>
      </c>
      <c r="C99">
        <v>233</v>
      </c>
      <c r="D99">
        <v>451</v>
      </c>
    </row>
    <row r="100" spans="1:4">
      <c r="A100">
        <v>201311</v>
      </c>
      <c r="B100" t="s">
        <v>102</v>
      </c>
      <c r="C100">
        <v>46</v>
      </c>
      <c r="D100">
        <v>79</v>
      </c>
    </row>
    <row r="101" spans="1:4">
      <c r="A101">
        <v>201311</v>
      </c>
      <c r="B101" t="s">
        <v>103</v>
      </c>
      <c r="C101">
        <v>13</v>
      </c>
      <c r="D101">
        <v>22</v>
      </c>
    </row>
    <row r="103" spans="1:4">
      <c r="A103">
        <v>201311</v>
      </c>
      <c r="C103">
        <v>20660</v>
      </c>
      <c r="D103">
        <v>40826</v>
      </c>
    </row>
  </sheetData>
  <pageMargins left="0.7" right="0.7" top="0.75" bottom="0.75" header="0.3" footer="0.3"/>
  <tableParts count="1">
    <tablePart r:id="rId1"/>
  </tableParts>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201310</v>
      </c>
      <c r="B2" t="s">
        <v>4</v>
      </c>
      <c r="C2" s="4">
        <v>351</v>
      </c>
      <c r="D2">
        <v>704</v>
      </c>
    </row>
    <row r="3" spans="1:4">
      <c r="A3">
        <v>201310</v>
      </c>
      <c r="B3" t="s">
        <v>5</v>
      </c>
      <c r="C3" s="4">
        <v>60</v>
      </c>
      <c r="D3">
        <v>96</v>
      </c>
    </row>
    <row r="4" spans="1:4">
      <c r="A4">
        <v>201310</v>
      </c>
      <c r="B4" t="s">
        <v>6</v>
      </c>
      <c r="C4" s="4">
        <v>28</v>
      </c>
      <c r="D4">
        <v>54</v>
      </c>
    </row>
    <row r="5" spans="1:4">
      <c r="A5">
        <v>201310</v>
      </c>
      <c r="B5" t="s">
        <v>7</v>
      </c>
      <c r="C5" s="4">
        <v>102</v>
      </c>
      <c r="D5">
        <v>199</v>
      </c>
    </row>
    <row r="6" spans="1:4">
      <c r="A6">
        <v>201310</v>
      </c>
      <c r="B6" t="s">
        <v>8</v>
      </c>
      <c r="C6" s="4">
        <v>31</v>
      </c>
      <c r="D6">
        <v>59</v>
      </c>
    </row>
    <row r="7" spans="1:4">
      <c r="A7">
        <v>201310</v>
      </c>
      <c r="B7" t="s">
        <v>9</v>
      </c>
      <c r="C7" s="4">
        <v>21</v>
      </c>
      <c r="D7">
        <v>25</v>
      </c>
    </row>
    <row r="8" spans="1:4">
      <c r="A8">
        <v>201310</v>
      </c>
      <c r="B8" t="s">
        <v>10</v>
      </c>
      <c r="C8" s="4">
        <v>131</v>
      </c>
      <c r="D8">
        <v>251</v>
      </c>
    </row>
    <row r="9" spans="1:4">
      <c r="A9">
        <v>201310</v>
      </c>
      <c r="B9" t="s">
        <v>11</v>
      </c>
      <c r="C9" s="4">
        <v>64</v>
      </c>
      <c r="D9">
        <v>118</v>
      </c>
    </row>
    <row r="10" spans="1:4">
      <c r="A10">
        <v>201310</v>
      </c>
      <c r="B10" t="s">
        <v>12</v>
      </c>
      <c r="C10" s="4">
        <v>171</v>
      </c>
      <c r="D10">
        <v>341</v>
      </c>
    </row>
    <row r="11" spans="1:4">
      <c r="A11">
        <v>201310</v>
      </c>
      <c r="B11" t="s">
        <v>13</v>
      </c>
      <c r="C11" s="4">
        <v>202</v>
      </c>
      <c r="D11">
        <v>366</v>
      </c>
    </row>
    <row r="12" spans="1:4">
      <c r="A12">
        <v>201310</v>
      </c>
      <c r="B12" t="s">
        <v>14</v>
      </c>
      <c r="C12" s="4">
        <v>338</v>
      </c>
      <c r="D12">
        <v>635</v>
      </c>
    </row>
    <row r="13" spans="1:4">
      <c r="A13">
        <v>201310</v>
      </c>
      <c r="B13" t="s">
        <v>15</v>
      </c>
      <c r="C13" s="4">
        <v>221</v>
      </c>
      <c r="D13">
        <v>462</v>
      </c>
    </row>
    <row r="14" spans="1:4">
      <c r="A14">
        <v>201310</v>
      </c>
      <c r="B14" t="s">
        <v>16</v>
      </c>
      <c r="C14" s="4">
        <v>278</v>
      </c>
      <c r="D14">
        <v>541</v>
      </c>
    </row>
    <row r="15" spans="1:4">
      <c r="A15">
        <v>201310</v>
      </c>
      <c r="B15" t="s">
        <v>17</v>
      </c>
      <c r="C15" s="4">
        <v>59</v>
      </c>
      <c r="D15">
        <v>85</v>
      </c>
    </row>
    <row r="16" spans="1:4">
      <c r="A16">
        <v>201310</v>
      </c>
      <c r="B16" t="s">
        <v>18</v>
      </c>
      <c r="C16" s="4">
        <v>15</v>
      </c>
      <c r="D16">
        <v>25</v>
      </c>
    </row>
    <row r="17" spans="1:4">
      <c r="A17">
        <v>201310</v>
      </c>
      <c r="B17" t="s">
        <v>19</v>
      </c>
      <c r="C17" s="4">
        <v>96</v>
      </c>
      <c r="D17">
        <v>175</v>
      </c>
    </row>
    <row r="18" spans="1:4">
      <c r="A18">
        <v>201310</v>
      </c>
      <c r="B18" t="s">
        <v>20</v>
      </c>
      <c r="C18" s="4">
        <v>46</v>
      </c>
      <c r="D18">
        <v>75</v>
      </c>
    </row>
    <row r="19" spans="1:4">
      <c r="A19">
        <v>201310</v>
      </c>
      <c r="B19" t="s">
        <v>21</v>
      </c>
      <c r="C19" s="4">
        <v>167</v>
      </c>
      <c r="D19">
        <v>282</v>
      </c>
    </row>
    <row r="20" spans="1:4">
      <c r="A20">
        <v>201310</v>
      </c>
      <c r="B20" t="s">
        <v>22</v>
      </c>
      <c r="C20" s="4">
        <v>55</v>
      </c>
      <c r="D20">
        <v>100</v>
      </c>
    </row>
    <row r="21" spans="1:4">
      <c r="A21">
        <v>201310</v>
      </c>
      <c r="B21" t="s">
        <v>23</v>
      </c>
      <c r="C21" s="4">
        <v>22</v>
      </c>
      <c r="D21">
        <v>39</v>
      </c>
    </row>
    <row r="22" spans="1:4">
      <c r="A22">
        <v>201310</v>
      </c>
      <c r="B22" t="s">
        <v>24</v>
      </c>
      <c r="C22" s="4">
        <v>43</v>
      </c>
      <c r="D22">
        <v>62</v>
      </c>
    </row>
    <row r="23" spans="1:4">
      <c r="A23">
        <v>201310</v>
      </c>
      <c r="B23" t="s">
        <v>25</v>
      </c>
      <c r="C23" s="4">
        <v>16</v>
      </c>
      <c r="D23">
        <v>24</v>
      </c>
    </row>
    <row r="24" spans="1:4">
      <c r="A24">
        <v>201310</v>
      </c>
      <c r="B24" t="s">
        <v>26</v>
      </c>
      <c r="C24" s="4">
        <v>341</v>
      </c>
      <c r="D24">
        <v>645</v>
      </c>
    </row>
    <row r="25" spans="1:4">
      <c r="A25">
        <v>201310</v>
      </c>
      <c r="B25" t="s">
        <v>27</v>
      </c>
      <c r="C25" s="4">
        <v>241</v>
      </c>
      <c r="D25">
        <v>491</v>
      </c>
    </row>
    <row r="26" spans="1:4">
      <c r="A26">
        <v>201310</v>
      </c>
      <c r="B26" t="s">
        <v>28</v>
      </c>
      <c r="C26" s="4">
        <v>205</v>
      </c>
      <c r="D26">
        <v>394</v>
      </c>
    </row>
    <row r="27" spans="1:4">
      <c r="A27">
        <v>201310</v>
      </c>
      <c r="B27" t="s">
        <v>29</v>
      </c>
      <c r="C27" s="4">
        <v>1180</v>
      </c>
      <c r="D27">
        <v>2351</v>
      </c>
    </row>
    <row r="28" spans="1:4">
      <c r="A28">
        <v>201310</v>
      </c>
      <c r="B28" t="s">
        <v>30</v>
      </c>
      <c r="C28" s="4">
        <v>23</v>
      </c>
      <c r="D28">
        <v>35</v>
      </c>
    </row>
    <row r="29" spans="1:4">
      <c r="A29">
        <v>201310</v>
      </c>
      <c r="B29" t="s">
        <v>31</v>
      </c>
      <c r="C29" s="4">
        <v>28</v>
      </c>
      <c r="D29">
        <v>45</v>
      </c>
    </row>
    <row r="30" spans="1:4">
      <c r="A30">
        <v>201310</v>
      </c>
      <c r="B30" t="s">
        <v>32</v>
      </c>
      <c r="C30" s="4">
        <v>283</v>
      </c>
      <c r="D30">
        <v>496</v>
      </c>
    </row>
    <row r="31" spans="1:4">
      <c r="A31">
        <v>201310</v>
      </c>
      <c r="B31" t="s">
        <v>33</v>
      </c>
      <c r="C31" s="4">
        <v>62</v>
      </c>
      <c r="D31">
        <v>112</v>
      </c>
    </row>
    <row r="32" spans="1:4">
      <c r="A32">
        <v>201310</v>
      </c>
      <c r="B32" t="s">
        <v>34</v>
      </c>
      <c r="C32" s="4">
        <v>154</v>
      </c>
      <c r="D32">
        <v>304</v>
      </c>
    </row>
    <row r="33" spans="1:4">
      <c r="A33">
        <v>201310</v>
      </c>
      <c r="B33" t="s">
        <v>35</v>
      </c>
      <c r="C33" s="4">
        <v>536</v>
      </c>
      <c r="D33">
        <v>1006</v>
      </c>
    </row>
    <row r="34" spans="1:4">
      <c r="A34">
        <v>201310</v>
      </c>
      <c r="B34" t="s">
        <v>36</v>
      </c>
      <c r="C34" s="4">
        <v>263</v>
      </c>
      <c r="D34">
        <v>553</v>
      </c>
    </row>
    <row r="35" spans="1:4">
      <c r="A35">
        <v>201310</v>
      </c>
      <c r="B35" t="s">
        <v>37</v>
      </c>
      <c r="C35" s="4">
        <v>562</v>
      </c>
      <c r="D35">
        <v>1041</v>
      </c>
    </row>
    <row r="36" spans="1:4">
      <c r="A36">
        <v>201310</v>
      </c>
      <c r="B36" t="s">
        <v>38</v>
      </c>
      <c r="C36" s="4">
        <v>89</v>
      </c>
      <c r="D36">
        <v>151</v>
      </c>
    </row>
    <row r="37" spans="1:4">
      <c r="A37">
        <v>201310</v>
      </c>
      <c r="B37" t="s">
        <v>39</v>
      </c>
      <c r="C37" s="4">
        <v>424</v>
      </c>
      <c r="D37">
        <v>718</v>
      </c>
    </row>
    <row r="38" spans="1:4">
      <c r="A38">
        <v>201310</v>
      </c>
      <c r="B38" t="s">
        <v>40</v>
      </c>
      <c r="C38" s="4">
        <v>30</v>
      </c>
      <c r="D38">
        <v>61</v>
      </c>
    </row>
    <row r="39" spans="1:4">
      <c r="A39">
        <v>201310</v>
      </c>
      <c r="B39" t="s">
        <v>41</v>
      </c>
      <c r="C39" s="4">
        <v>14</v>
      </c>
      <c r="D39">
        <v>22</v>
      </c>
    </row>
    <row r="40" spans="1:4">
      <c r="A40">
        <v>201310</v>
      </c>
      <c r="B40" t="s">
        <v>42</v>
      </c>
      <c r="C40" s="4">
        <v>94</v>
      </c>
      <c r="D40">
        <v>148</v>
      </c>
    </row>
    <row r="41" spans="1:4">
      <c r="A41">
        <v>201310</v>
      </c>
      <c r="B41" t="s">
        <v>43</v>
      </c>
      <c r="C41" s="4">
        <v>56</v>
      </c>
      <c r="D41">
        <v>103</v>
      </c>
    </row>
    <row r="42" spans="1:4">
      <c r="A42">
        <v>201310</v>
      </c>
      <c r="B42" t="s">
        <v>44</v>
      </c>
      <c r="C42" s="4">
        <v>934</v>
      </c>
      <c r="D42">
        <v>1892</v>
      </c>
    </row>
    <row r="43" spans="1:4">
      <c r="A43">
        <v>201310</v>
      </c>
      <c r="B43" t="s">
        <v>45</v>
      </c>
      <c r="C43" s="4">
        <v>211</v>
      </c>
      <c r="D43">
        <v>360</v>
      </c>
    </row>
    <row r="44" spans="1:4">
      <c r="A44">
        <v>201310</v>
      </c>
      <c r="B44" t="s">
        <v>46</v>
      </c>
      <c r="C44" s="4">
        <v>173</v>
      </c>
      <c r="D44">
        <v>325</v>
      </c>
    </row>
    <row r="45" spans="1:4">
      <c r="A45">
        <v>201310</v>
      </c>
      <c r="B45" t="s">
        <v>47</v>
      </c>
      <c r="C45" s="4">
        <v>163</v>
      </c>
      <c r="D45">
        <v>293</v>
      </c>
    </row>
    <row r="46" spans="1:4">
      <c r="A46">
        <v>201310</v>
      </c>
      <c r="B46" t="s">
        <v>48</v>
      </c>
      <c r="C46" s="4">
        <v>174</v>
      </c>
      <c r="D46">
        <v>296</v>
      </c>
    </row>
    <row r="47" spans="1:4">
      <c r="A47">
        <v>201310</v>
      </c>
      <c r="B47" t="s">
        <v>49</v>
      </c>
      <c r="C47" s="4">
        <v>75</v>
      </c>
      <c r="D47">
        <v>135</v>
      </c>
    </row>
    <row r="48" spans="1:4">
      <c r="A48">
        <v>201310</v>
      </c>
      <c r="B48" t="s">
        <v>50</v>
      </c>
      <c r="C48" s="4">
        <v>106</v>
      </c>
      <c r="D48">
        <v>196</v>
      </c>
    </row>
    <row r="49" spans="1:4">
      <c r="A49">
        <v>201310</v>
      </c>
      <c r="B49" t="s">
        <v>51</v>
      </c>
      <c r="C49" s="4">
        <v>14</v>
      </c>
      <c r="D49">
        <v>20</v>
      </c>
    </row>
    <row r="50" spans="1:4">
      <c r="A50">
        <v>201310</v>
      </c>
      <c r="B50" t="s">
        <v>52</v>
      </c>
      <c r="C50" s="4">
        <v>288</v>
      </c>
      <c r="D50">
        <v>537</v>
      </c>
    </row>
    <row r="51" spans="1:4">
      <c r="A51">
        <v>201310</v>
      </c>
      <c r="B51" t="s">
        <v>53</v>
      </c>
      <c r="C51" s="4">
        <v>26</v>
      </c>
      <c r="D51">
        <v>46</v>
      </c>
    </row>
    <row r="52" spans="1:4">
      <c r="A52">
        <v>201310</v>
      </c>
      <c r="B52" t="s">
        <v>54</v>
      </c>
      <c r="C52" s="4">
        <v>249</v>
      </c>
      <c r="D52">
        <v>425</v>
      </c>
    </row>
    <row r="53" spans="1:4">
      <c r="A53">
        <v>201310</v>
      </c>
      <c r="B53" t="s">
        <v>55</v>
      </c>
      <c r="C53">
        <v>15</v>
      </c>
      <c r="D53">
        <v>25</v>
      </c>
    </row>
    <row r="54" spans="1:4">
      <c r="A54">
        <v>201310</v>
      </c>
      <c r="B54" t="s">
        <v>56</v>
      </c>
      <c r="C54">
        <v>97</v>
      </c>
      <c r="D54">
        <v>211</v>
      </c>
    </row>
    <row r="55" spans="1:4">
      <c r="A55">
        <v>201310</v>
      </c>
      <c r="B55" t="s">
        <v>57</v>
      </c>
      <c r="C55">
        <v>128</v>
      </c>
      <c r="D55">
        <v>244</v>
      </c>
    </row>
    <row r="56" spans="1:4">
      <c r="A56">
        <v>201310</v>
      </c>
      <c r="B56" t="s">
        <v>58</v>
      </c>
      <c r="C56">
        <v>112</v>
      </c>
      <c r="D56">
        <v>175</v>
      </c>
    </row>
    <row r="57" spans="1:4">
      <c r="A57">
        <v>201310</v>
      </c>
      <c r="B57" t="s">
        <v>59</v>
      </c>
      <c r="C57">
        <v>1</v>
      </c>
      <c r="D57">
        <v>1</v>
      </c>
    </row>
    <row r="58" spans="1:4">
      <c r="A58">
        <v>201310</v>
      </c>
      <c r="B58" t="s">
        <v>60</v>
      </c>
      <c r="C58">
        <v>28</v>
      </c>
      <c r="D58">
        <v>39</v>
      </c>
    </row>
    <row r="59" spans="1:4">
      <c r="A59">
        <v>201310</v>
      </c>
      <c r="B59" t="s">
        <v>61</v>
      </c>
      <c r="C59">
        <v>56</v>
      </c>
      <c r="D59">
        <v>101</v>
      </c>
    </row>
    <row r="60" spans="1:4">
      <c r="A60">
        <v>201310</v>
      </c>
      <c r="B60" t="s">
        <v>62</v>
      </c>
      <c r="C60">
        <v>81</v>
      </c>
      <c r="D60">
        <v>150</v>
      </c>
    </row>
    <row r="61" spans="1:4">
      <c r="A61">
        <v>201310</v>
      </c>
      <c r="B61" t="s">
        <v>63</v>
      </c>
      <c r="C61">
        <v>3115</v>
      </c>
      <c r="D61">
        <v>6921</v>
      </c>
    </row>
    <row r="62" spans="1:4">
      <c r="A62">
        <v>201310</v>
      </c>
      <c r="B62" t="s">
        <v>64</v>
      </c>
      <c r="C62">
        <v>10</v>
      </c>
      <c r="D62">
        <v>13</v>
      </c>
    </row>
    <row r="63" spans="1:4">
      <c r="A63">
        <v>201310</v>
      </c>
      <c r="B63" t="s">
        <v>65</v>
      </c>
      <c r="C63">
        <v>66</v>
      </c>
      <c r="D63">
        <v>126</v>
      </c>
    </row>
    <row r="64" spans="1:4">
      <c r="A64">
        <v>201310</v>
      </c>
      <c r="B64" t="s">
        <v>66</v>
      </c>
      <c r="C64">
        <v>87</v>
      </c>
      <c r="D64">
        <v>166</v>
      </c>
    </row>
    <row r="65" spans="1:4">
      <c r="A65">
        <v>201310</v>
      </c>
      <c r="B65" t="s">
        <v>67</v>
      </c>
      <c r="C65">
        <v>139</v>
      </c>
      <c r="D65">
        <v>248</v>
      </c>
    </row>
    <row r="66" spans="1:4">
      <c r="A66">
        <v>201310</v>
      </c>
      <c r="B66" t="s">
        <v>68</v>
      </c>
      <c r="C66">
        <v>359</v>
      </c>
      <c r="D66">
        <v>670</v>
      </c>
    </row>
    <row r="67" spans="1:4">
      <c r="A67">
        <v>201310</v>
      </c>
      <c r="B67" t="s">
        <v>69</v>
      </c>
      <c r="C67">
        <v>70</v>
      </c>
      <c r="D67">
        <v>132</v>
      </c>
    </row>
    <row r="68" spans="1:4">
      <c r="A68">
        <v>201310</v>
      </c>
      <c r="B68" t="s">
        <v>70</v>
      </c>
      <c r="C68">
        <v>259</v>
      </c>
      <c r="D68">
        <v>533</v>
      </c>
    </row>
    <row r="69" spans="1:4">
      <c r="A69">
        <v>201310</v>
      </c>
      <c r="B69" t="s">
        <v>71</v>
      </c>
      <c r="C69">
        <v>187</v>
      </c>
      <c r="D69">
        <v>402</v>
      </c>
    </row>
    <row r="70" spans="1:4">
      <c r="A70">
        <v>201310</v>
      </c>
      <c r="B70" t="s">
        <v>72</v>
      </c>
      <c r="C70">
        <v>15</v>
      </c>
      <c r="D70">
        <v>23</v>
      </c>
    </row>
    <row r="71" spans="1:4">
      <c r="A71">
        <v>201310</v>
      </c>
      <c r="B71" t="s">
        <v>73</v>
      </c>
      <c r="C71">
        <v>104</v>
      </c>
      <c r="D71">
        <v>204</v>
      </c>
    </row>
    <row r="72" spans="1:4">
      <c r="A72">
        <v>201310</v>
      </c>
      <c r="B72" t="s">
        <v>74</v>
      </c>
      <c r="C72">
        <v>107</v>
      </c>
      <c r="D72">
        <v>195</v>
      </c>
    </row>
    <row r="73" spans="1:4">
      <c r="A73">
        <v>201310</v>
      </c>
      <c r="B73" t="s">
        <v>75</v>
      </c>
      <c r="C73">
        <v>29</v>
      </c>
      <c r="D73">
        <v>41</v>
      </c>
    </row>
    <row r="74" spans="1:4">
      <c r="A74">
        <v>201310</v>
      </c>
      <c r="B74" t="s">
        <v>76</v>
      </c>
      <c r="C74">
        <v>123</v>
      </c>
      <c r="D74">
        <v>249</v>
      </c>
    </row>
    <row r="75" spans="1:4">
      <c r="A75">
        <v>201310</v>
      </c>
      <c r="B75" t="s">
        <v>77</v>
      </c>
      <c r="C75">
        <v>513</v>
      </c>
      <c r="D75">
        <v>1050</v>
      </c>
    </row>
    <row r="76" spans="1:4">
      <c r="A76">
        <v>201310</v>
      </c>
      <c r="B76" t="s">
        <v>78</v>
      </c>
      <c r="C76">
        <v>37</v>
      </c>
      <c r="D76">
        <v>57</v>
      </c>
    </row>
    <row r="77" spans="1:4">
      <c r="A77">
        <v>201310</v>
      </c>
      <c r="B77" t="s">
        <v>79</v>
      </c>
      <c r="C77">
        <v>344</v>
      </c>
      <c r="D77">
        <v>770</v>
      </c>
    </row>
    <row r="78" spans="1:4">
      <c r="A78">
        <v>201310</v>
      </c>
      <c r="B78" t="s">
        <v>80</v>
      </c>
      <c r="C78">
        <v>228</v>
      </c>
      <c r="D78">
        <v>463</v>
      </c>
    </row>
    <row r="79" spans="1:4">
      <c r="A79">
        <v>201310</v>
      </c>
      <c r="B79" t="s">
        <v>81</v>
      </c>
      <c r="C79">
        <v>637</v>
      </c>
      <c r="D79">
        <v>1264</v>
      </c>
    </row>
    <row r="80" spans="1:4">
      <c r="A80">
        <v>201310</v>
      </c>
      <c r="B80" t="s">
        <v>82</v>
      </c>
      <c r="C80">
        <v>287</v>
      </c>
      <c r="D80">
        <v>551</v>
      </c>
    </row>
    <row r="81" spans="1:4">
      <c r="A81">
        <v>201310</v>
      </c>
      <c r="B81" t="s">
        <v>83</v>
      </c>
      <c r="C81">
        <v>274</v>
      </c>
      <c r="D81">
        <v>473</v>
      </c>
    </row>
    <row r="82" spans="1:4">
      <c r="A82">
        <v>201310</v>
      </c>
      <c r="B82" t="s">
        <v>84</v>
      </c>
      <c r="C82">
        <v>204</v>
      </c>
      <c r="D82">
        <v>383</v>
      </c>
    </row>
    <row r="83" spans="1:4">
      <c r="A83">
        <v>201310</v>
      </c>
      <c r="B83" t="s">
        <v>85</v>
      </c>
      <c r="C83">
        <v>105</v>
      </c>
      <c r="D83">
        <v>192</v>
      </c>
    </row>
    <row r="84" spans="1:4">
      <c r="A84">
        <v>201310</v>
      </c>
      <c r="B84" t="s">
        <v>86</v>
      </c>
      <c r="C84">
        <v>288</v>
      </c>
      <c r="D84">
        <v>623</v>
      </c>
    </row>
    <row r="85" spans="1:4">
      <c r="A85">
        <v>201310</v>
      </c>
      <c r="B85" t="s">
        <v>87</v>
      </c>
      <c r="C85">
        <v>100</v>
      </c>
      <c r="D85">
        <v>172</v>
      </c>
    </row>
    <row r="86" spans="1:4">
      <c r="A86">
        <v>201310</v>
      </c>
      <c r="B86" t="s">
        <v>88</v>
      </c>
      <c r="C86">
        <v>63</v>
      </c>
      <c r="D86">
        <v>119</v>
      </c>
    </row>
    <row r="87" spans="1:4">
      <c r="A87">
        <v>201310</v>
      </c>
      <c r="B87" t="s">
        <v>89</v>
      </c>
      <c r="C87">
        <v>132</v>
      </c>
      <c r="D87">
        <v>232</v>
      </c>
    </row>
    <row r="88" spans="1:4">
      <c r="A88">
        <v>201310</v>
      </c>
      <c r="B88" t="s">
        <v>90</v>
      </c>
      <c r="C88">
        <v>15</v>
      </c>
      <c r="D88">
        <v>23</v>
      </c>
    </row>
    <row r="89" spans="1:4">
      <c r="A89">
        <v>201310</v>
      </c>
      <c r="B89" t="s">
        <v>91</v>
      </c>
      <c r="C89">
        <v>45</v>
      </c>
      <c r="D89">
        <v>90</v>
      </c>
    </row>
    <row r="90" spans="1:4">
      <c r="A90">
        <v>201310</v>
      </c>
      <c r="B90" t="s">
        <v>92</v>
      </c>
      <c r="C90">
        <v>7</v>
      </c>
      <c r="D90">
        <v>13</v>
      </c>
    </row>
    <row r="91" spans="1:4">
      <c r="A91">
        <v>201310</v>
      </c>
      <c r="B91" t="s">
        <v>93</v>
      </c>
      <c r="C91">
        <v>258</v>
      </c>
      <c r="D91">
        <v>518</v>
      </c>
    </row>
    <row r="92" spans="1:4">
      <c r="A92">
        <v>201310</v>
      </c>
      <c r="B92" t="s">
        <v>94</v>
      </c>
      <c r="C92">
        <v>149</v>
      </c>
      <c r="D92">
        <v>285</v>
      </c>
    </row>
    <row r="93" spans="1:4">
      <c r="A93">
        <v>201310</v>
      </c>
      <c r="B93" t="s">
        <v>95</v>
      </c>
      <c r="C93">
        <v>1249</v>
      </c>
      <c r="D93">
        <v>2654</v>
      </c>
    </row>
    <row r="94" spans="1:4">
      <c r="A94">
        <v>201310</v>
      </c>
      <c r="B94" t="s">
        <v>96</v>
      </c>
      <c r="C94">
        <v>57</v>
      </c>
      <c r="D94">
        <v>110</v>
      </c>
    </row>
    <row r="95" spans="1:4">
      <c r="A95">
        <v>201310</v>
      </c>
      <c r="B95" t="s">
        <v>97</v>
      </c>
      <c r="C95">
        <v>54</v>
      </c>
      <c r="D95">
        <v>112</v>
      </c>
    </row>
    <row r="96" spans="1:4">
      <c r="A96">
        <v>201310</v>
      </c>
      <c r="B96" t="s">
        <v>98</v>
      </c>
      <c r="C96">
        <v>29</v>
      </c>
      <c r="D96">
        <v>61</v>
      </c>
    </row>
    <row r="97" spans="1:4">
      <c r="A97">
        <v>201310</v>
      </c>
      <c r="B97" t="s">
        <v>99</v>
      </c>
      <c r="C97">
        <v>356</v>
      </c>
      <c r="D97">
        <v>701</v>
      </c>
    </row>
    <row r="98" spans="1:4">
      <c r="A98">
        <v>201310</v>
      </c>
      <c r="B98" t="s">
        <v>100</v>
      </c>
      <c r="C98">
        <v>287</v>
      </c>
      <c r="D98">
        <v>608</v>
      </c>
    </row>
    <row r="99" spans="1:4">
      <c r="A99">
        <v>201310</v>
      </c>
      <c r="B99" t="s">
        <v>101</v>
      </c>
      <c r="C99">
        <v>237</v>
      </c>
      <c r="D99">
        <v>458</v>
      </c>
    </row>
    <row r="100" spans="1:4">
      <c r="A100">
        <v>201310</v>
      </c>
      <c r="B100" t="s">
        <v>102</v>
      </c>
      <c r="C100">
        <v>43</v>
      </c>
      <c r="D100">
        <v>69</v>
      </c>
    </row>
    <row r="101" spans="1:4">
      <c r="A101">
        <v>201310</v>
      </c>
      <c r="B101" t="s">
        <v>103</v>
      </c>
      <c r="C101">
        <v>13</v>
      </c>
      <c r="D101">
        <v>22</v>
      </c>
    </row>
    <row r="103" spans="1:4">
      <c r="A103">
        <v>201310</v>
      </c>
      <c r="C103">
        <v>20714</v>
      </c>
      <c r="D103">
        <v>40861</v>
      </c>
    </row>
  </sheetData>
  <pageMargins left="0.7" right="0.7" top="0.75" bottom="0.75" header="0.3" footer="0.3"/>
  <tableParts count="1">
    <tablePart r:id="rId1"/>
  </tableParts>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5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201309</v>
      </c>
      <c r="B2" t="s">
        <v>4</v>
      </c>
      <c r="C2" s="4">
        <v>355</v>
      </c>
      <c r="D2">
        <v>716</v>
      </c>
    </row>
    <row r="3" spans="1:4">
      <c r="A3">
        <v>201309</v>
      </c>
      <c r="B3" t="s">
        <v>5</v>
      </c>
      <c r="C3" s="4">
        <v>60</v>
      </c>
      <c r="D3">
        <v>93</v>
      </c>
    </row>
    <row r="4" spans="1:4">
      <c r="A4">
        <v>201309</v>
      </c>
      <c r="B4" t="s">
        <v>6</v>
      </c>
      <c r="C4" s="4">
        <v>28</v>
      </c>
      <c r="D4">
        <v>51</v>
      </c>
    </row>
    <row r="5" spans="1:4">
      <c r="A5">
        <v>201309</v>
      </c>
      <c r="B5" t="s">
        <v>7</v>
      </c>
      <c r="C5" s="4">
        <v>103</v>
      </c>
      <c r="D5">
        <v>201</v>
      </c>
    </row>
    <row r="6" spans="1:4">
      <c r="A6">
        <v>201309</v>
      </c>
      <c r="B6" t="s">
        <v>8</v>
      </c>
      <c r="C6" s="4">
        <v>31</v>
      </c>
      <c r="D6">
        <v>58</v>
      </c>
    </row>
    <row r="7" spans="1:4">
      <c r="A7">
        <v>201309</v>
      </c>
      <c r="B7" t="s">
        <v>9</v>
      </c>
      <c r="C7" s="4">
        <v>24</v>
      </c>
      <c r="D7">
        <v>31</v>
      </c>
    </row>
    <row r="8" spans="1:4">
      <c r="A8">
        <v>201309</v>
      </c>
      <c r="B8" t="s">
        <v>10</v>
      </c>
      <c r="C8" s="4">
        <v>146</v>
      </c>
      <c r="D8">
        <v>285</v>
      </c>
    </row>
    <row r="9" spans="1:4">
      <c r="A9">
        <v>201309</v>
      </c>
      <c r="B9" t="s">
        <v>11</v>
      </c>
      <c r="C9" s="4">
        <v>67</v>
      </c>
      <c r="D9">
        <v>126</v>
      </c>
    </row>
    <row r="10" spans="1:4">
      <c r="A10">
        <v>201309</v>
      </c>
      <c r="B10" t="s">
        <v>12</v>
      </c>
      <c r="C10" s="4">
        <v>163</v>
      </c>
      <c r="D10">
        <v>306</v>
      </c>
    </row>
    <row r="11" spans="1:4">
      <c r="A11">
        <v>201309</v>
      </c>
      <c r="B11" t="s">
        <v>13</v>
      </c>
      <c r="C11" s="4">
        <v>203</v>
      </c>
      <c r="D11">
        <v>371</v>
      </c>
    </row>
    <row r="12" spans="1:4">
      <c r="A12">
        <v>201309</v>
      </c>
      <c r="B12" t="s">
        <v>14</v>
      </c>
      <c r="C12" s="4">
        <v>311</v>
      </c>
      <c r="D12">
        <v>570</v>
      </c>
    </row>
    <row r="13" spans="1:4">
      <c r="A13">
        <v>201309</v>
      </c>
      <c r="B13" t="s">
        <v>15</v>
      </c>
      <c r="C13" s="4">
        <v>214</v>
      </c>
      <c r="D13">
        <v>451</v>
      </c>
    </row>
    <row r="14" spans="1:4">
      <c r="A14">
        <v>201309</v>
      </c>
      <c r="B14" t="s">
        <v>16</v>
      </c>
      <c r="C14" s="4">
        <v>279</v>
      </c>
      <c r="D14">
        <v>537</v>
      </c>
    </row>
    <row r="15" spans="1:4">
      <c r="A15">
        <v>201309</v>
      </c>
      <c r="B15" t="s">
        <v>17</v>
      </c>
      <c r="C15" s="4">
        <v>58</v>
      </c>
      <c r="D15">
        <v>83</v>
      </c>
    </row>
    <row r="16" spans="1:4">
      <c r="A16">
        <v>201309</v>
      </c>
      <c r="B16" t="s">
        <v>18</v>
      </c>
      <c r="C16" s="4">
        <v>14</v>
      </c>
      <c r="D16">
        <v>22</v>
      </c>
    </row>
    <row r="17" spans="1:4">
      <c r="A17">
        <v>201309</v>
      </c>
      <c r="B17" t="s">
        <v>19</v>
      </c>
      <c r="C17" s="4">
        <v>89</v>
      </c>
      <c r="D17">
        <v>165</v>
      </c>
    </row>
    <row r="18" spans="1:4">
      <c r="A18">
        <v>201309</v>
      </c>
      <c r="B18" t="s">
        <v>20</v>
      </c>
      <c r="C18" s="4">
        <v>39</v>
      </c>
      <c r="D18">
        <v>58</v>
      </c>
    </row>
    <row r="19" spans="1:4">
      <c r="A19">
        <v>201309</v>
      </c>
      <c r="B19" t="s">
        <v>21</v>
      </c>
      <c r="C19" s="4">
        <v>168</v>
      </c>
      <c r="D19">
        <v>290</v>
      </c>
    </row>
    <row r="20" spans="1:4">
      <c r="A20">
        <v>201309</v>
      </c>
      <c r="B20" t="s">
        <v>22</v>
      </c>
      <c r="C20" s="4">
        <v>57</v>
      </c>
      <c r="D20">
        <v>108</v>
      </c>
    </row>
    <row r="21" spans="1:4">
      <c r="A21">
        <v>201309</v>
      </c>
      <c r="B21" t="s">
        <v>23</v>
      </c>
      <c r="C21" s="4">
        <v>23</v>
      </c>
      <c r="D21">
        <v>40</v>
      </c>
    </row>
    <row r="22" spans="1:4">
      <c r="A22">
        <v>201309</v>
      </c>
      <c r="B22" t="s">
        <v>24</v>
      </c>
      <c r="C22" s="4">
        <v>43</v>
      </c>
      <c r="D22">
        <v>62</v>
      </c>
    </row>
    <row r="23" spans="1:4">
      <c r="A23">
        <v>201309</v>
      </c>
      <c r="B23" t="s">
        <v>25</v>
      </c>
      <c r="C23" s="4">
        <v>14</v>
      </c>
      <c r="D23">
        <v>19</v>
      </c>
    </row>
    <row r="24" spans="1:4">
      <c r="A24">
        <v>201309</v>
      </c>
      <c r="B24" t="s">
        <v>26</v>
      </c>
      <c r="C24" s="4">
        <v>351</v>
      </c>
      <c r="D24">
        <v>666</v>
      </c>
    </row>
    <row r="25" spans="1:4">
      <c r="A25">
        <v>201309</v>
      </c>
      <c r="B25" t="s">
        <v>27</v>
      </c>
      <c r="C25" s="4">
        <v>248</v>
      </c>
      <c r="D25">
        <v>497</v>
      </c>
    </row>
    <row r="26" spans="1:4">
      <c r="A26">
        <v>201309</v>
      </c>
      <c r="B26" t="s">
        <v>28</v>
      </c>
      <c r="C26" s="4">
        <v>209</v>
      </c>
      <c r="D26">
        <v>405</v>
      </c>
    </row>
    <row r="27" spans="1:4">
      <c r="A27">
        <v>201309</v>
      </c>
      <c r="B27" t="s">
        <v>29</v>
      </c>
      <c r="C27" s="4">
        <v>1166</v>
      </c>
      <c r="D27">
        <v>2305</v>
      </c>
    </row>
    <row r="28" spans="1:4">
      <c r="A28">
        <v>201309</v>
      </c>
      <c r="B28" t="s">
        <v>30</v>
      </c>
      <c r="C28" s="4">
        <v>23</v>
      </c>
      <c r="D28">
        <v>35</v>
      </c>
    </row>
    <row r="29" spans="1:4">
      <c r="A29">
        <v>201309</v>
      </c>
      <c r="B29" t="s">
        <v>31</v>
      </c>
      <c r="C29" s="4">
        <v>29</v>
      </c>
      <c r="D29">
        <v>47</v>
      </c>
    </row>
    <row r="30" spans="1:4">
      <c r="A30">
        <v>201309</v>
      </c>
      <c r="B30" t="s">
        <v>32</v>
      </c>
      <c r="C30" s="4">
        <v>279</v>
      </c>
      <c r="D30">
        <v>484</v>
      </c>
    </row>
    <row r="31" spans="1:4">
      <c r="A31">
        <v>201309</v>
      </c>
      <c r="B31" t="s">
        <v>33</v>
      </c>
      <c r="C31" s="4">
        <v>67</v>
      </c>
      <c r="D31">
        <v>118</v>
      </c>
    </row>
    <row r="32" spans="1:4">
      <c r="A32">
        <v>201309</v>
      </c>
      <c r="B32" t="s">
        <v>34</v>
      </c>
      <c r="C32" s="4">
        <v>144</v>
      </c>
      <c r="D32">
        <v>264</v>
      </c>
    </row>
    <row r="33" spans="1:4">
      <c r="A33">
        <v>201309</v>
      </c>
      <c r="B33" t="s">
        <v>35</v>
      </c>
      <c r="C33" s="4">
        <v>547</v>
      </c>
      <c r="D33">
        <v>1039</v>
      </c>
    </row>
    <row r="34" spans="1:4">
      <c r="A34">
        <v>201309</v>
      </c>
      <c r="B34" t="s">
        <v>36</v>
      </c>
      <c r="C34" s="4">
        <v>254</v>
      </c>
      <c r="D34">
        <v>529</v>
      </c>
    </row>
    <row r="35" spans="1:4">
      <c r="A35">
        <v>201309</v>
      </c>
      <c r="B35" t="s">
        <v>37</v>
      </c>
      <c r="C35" s="4">
        <v>572</v>
      </c>
      <c r="D35">
        <v>1049</v>
      </c>
    </row>
    <row r="36" spans="1:4">
      <c r="A36">
        <v>201309</v>
      </c>
      <c r="B36" t="s">
        <v>38</v>
      </c>
      <c r="C36" s="4">
        <v>85</v>
      </c>
      <c r="D36">
        <v>136</v>
      </c>
    </row>
    <row r="37" spans="1:4">
      <c r="A37">
        <v>201309</v>
      </c>
      <c r="B37" t="s">
        <v>39</v>
      </c>
      <c r="C37" s="4">
        <v>417</v>
      </c>
      <c r="D37">
        <v>705</v>
      </c>
    </row>
    <row r="38" spans="1:4">
      <c r="A38">
        <v>201309</v>
      </c>
      <c r="B38" t="s">
        <v>40</v>
      </c>
      <c r="C38" s="4">
        <v>26</v>
      </c>
      <c r="D38">
        <v>50</v>
      </c>
    </row>
    <row r="39" spans="1:4">
      <c r="A39">
        <v>201309</v>
      </c>
      <c r="B39" t="s">
        <v>41</v>
      </c>
      <c r="C39" s="4">
        <v>15</v>
      </c>
      <c r="D39">
        <v>23</v>
      </c>
    </row>
    <row r="40" spans="1:4">
      <c r="A40">
        <v>201309</v>
      </c>
      <c r="B40" t="s">
        <v>42</v>
      </c>
      <c r="C40" s="4">
        <v>95</v>
      </c>
      <c r="D40">
        <v>157</v>
      </c>
    </row>
    <row r="41" spans="1:4">
      <c r="A41">
        <v>201309</v>
      </c>
      <c r="B41" t="s">
        <v>43</v>
      </c>
      <c r="C41" s="4">
        <v>57</v>
      </c>
      <c r="D41">
        <v>102</v>
      </c>
    </row>
    <row r="42" spans="1:4">
      <c r="A42">
        <v>201309</v>
      </c>
      <c r="B42" t="s">
        <v>44</v>
      </c>
      <c r="C42" s="4">
        <v>890</v>
      </c>
      <c r="D42">
        <v>1767</v>
      </c>
    </row>
    <row r="43" spans="1:4">
      <c r="A43">
        <v>201309</v>
      </c>
      <c r="B43" t="s">
        <v>45</v>
      </c>
      <c r="C43" s="4">
        <v>192</v>
      </c>
      <c r="D43">
        <v>311</v>
      </c>
    </row>
    <row r="44" spans="1:4">
      <c r="A44">
        <v>201309</v>
      </c>
      <c r="B44" t="s">
        <v>46</v>
      </c>
      <c r="C44" s="4">
        <v>156</v>
      </c>
      <c r="D44">
        <v>272</v>
      </c>
    </row>
    <row r="45" spans="1:4">
      <c r="A45">
        <v>201309</v>
      </c>
      <c r="B45" t="s">
        <v>47</v>
      </c>
      <c r="C45" s="4">
        <v>169</v>
      </c>
      <c r="D45">
        <v>306</v>
      </c>
    </row>
    <row r="46" spans="1:4">
      <c r="A46">
        <v>201309</v>
      </c>
      <c r="B46" t="s">
        <v>48</v>
      </c>
      <c r="C46" s="4">
        <v>182</v>
      </c>
      <c r="D46">
        <v>309</v>
      </c>
    </row>
    <row r="47" spans="1:4">
      <c r="A47">
        <v>201309</v>
      </c>
      <c r="B47" t="s">
        <v>49</v>
      </c>
      <c r="C47" s="4">
        <v>76</v>
      </c>
      <c r="D47">
        <v>135</v>
      </c>
    </row>
    <row r="48" spans="1:4">
      <c r="A48">
        <v>201309</v>
      </c>
      <c r="B48" t="s">
        <v>50</v>
      </c>
      <c r="C48" s="4">
        <v>103</v>
      </c>
      <c r="D48">
        <v>189</v>
      </c>
    </row>
    <row r="49" spans="1:4">
      <c r="A49">
        <v>201309</v>
      </c>
      <c r="B49" t="s">
        <v>51</v>
      </c>
      <c r="C49" s="4">
        <v>15</v>
      </c>
      <c r="D49">
        <v>24</v>
      </c>
    </row>
    <row r="50" spans="1:4">
      <c r="A50">
        <v>201309</v>
      </c>
      <c r="B50" t="s">
        <v>52</v>
      </c>
      <c r="C50" s="4">
        <v>288</v>
      </c>
      <c r="D50">
        <v>522</v>
      </c>
    </row>
    <row r="51" spans="1:4">
      <c r="A51">
        <v>201309</v>
      </c>
      <c r="B51" t="s">
        <v>53</v>
      </c>
      <c r="C51" s="4">
        <v>27</v>
      </c>
      <c r="D51">
        <v>48</v>
      </c>
    </row>
    <row r="52" spans="1:4">
      <c r="A52">
        <v>201309</v>
      </c>
      <c r="B52" t="s">
        <v>54</v>
      </c>
      <c r="C52" s="4">
        <v>251</v>
      </c>
      <c r="D52">
        <v>420</v>
      </c>
    </row>
    <row r="53" spans="1:4">
      <c r="A53">
        <v>201309</v>
      </c>
      <c r="B53" t="s">
        <v>55</v>
      </c>
      <c r="C53">
        <v>12</v>
      </c>
      <c r="D53">
        <v>17</v>
      </c>
    </row>
    <row r="54" spans="1:4">
      <c r="A54">
        <v>201309</v>
      </c>
      <c r="B54" t="s">
        <v>56</v>
      </c>
      <c r="C54">
        <v>90</v>
      </c>
      <c r="D54">
        <v>188</v>
      </c>
    </row>
    <row r="55" spans="1:4">
      <c r="A55">
        <v>201309</v>
      </c>
      <c r="B55" t="s">
        <v>57</v>
      </c>
      <c r="C55">
        <v>145</v>
      </c>
      <c r="D55">
        <v>288</v>
      </c>
    </row>
    <row r="56" spans="1:4">
      <c r="A56">
        <v>201309</v>
      </c>
      <c r="B56" t="s">
        <v>58</v>
      </c>
      <c r="C56">
        <v>112</v>
      </c>
      <c r="D56">
        <v>168</v>
      </c>
    </row>
    <row r="57" spans="1:4">
      <c r="A57">
        <v>201309</v>
      </c>
      <c r="B57" t="s">
        <v>59</v>
      </c>
      <c r="C57">
        <v>1</v>
      </c>
      <c r="D57">
        <v>1</v>
      </c>
    </row>
    <row r="58" spans="1:4">
      <c r="A58">
        <v>201309</v>
      </c>
      <c r="B58" t="s">
        <v>60</v>
      </c>
      <c r="C58">
        <v>28</v>
      </c>
      <c r="D58">
        <v>39</v>
      </c>
    </row>
    <row r="59" spans="1:4">
      <c r="A59">
        <v>201309</v>
      </c>
      <c r="B59" t="s">
        <v>61</v>
      </c>
      <c r="C59">
        <v>53</v>
      </c>
      <c r="D59">
        <v>99</v>
      </c>
    </row>
    <row r="60" spans="1:4">
      <c r="A60">
        <v>201309</v>
      </c>
      <c r="B60" t="s">
        <v>62</v>
      </c>
      <c r="C60">
        <v>91</v>
      </c>
      <c r="D60">
        <v>173</v>
      </c>
    </row>
    <row r="61" spans="1:4">
      <c r="A61">
        <v>201309</v>
      </c>
      <c r="B61" t="s">
        <v>63</v>
      </c>
      <c r="C61">
        <v>3169</v>
      </c>
      <c r="D61">
        <v>7052</v>
      </c>
    </row>
    <row r="62" spans="1:4">
      <c r="A62">
        <v>201309</v>
      </c>
      <c r="B62" t="s">
        <v>64</v>
      </c>
      <c r="C62">
        <v>10</v>
      </c>
      <c r="D62">
        <v>13</v>
      </c>
    </row>
    <row r="63" spans="1:4">
      <c r="A63">
        <v>201309</v>
      </c>
      <c r="B63" t="s">
        <v>65</v>
      </c>
      <c r="C63">
        <v>64</v>
      </c>
      <c r="D63">
        <v>128</v>
      </c>
    </row>
    <row r="64" spans="1:4">
      <c r="A64">
        <v>201309</v>
      </c>
      <c r="B64" t="s">
        <v>66</v>
      </c>
      <c r="C64">
        <v>84</v>
      </c>
      <c r="D64">
        <v>156</v>
      </c>
    </row>
    <row r="65" spans="1:4">
      <c r="A65">
        <v>201309</v>
      </c>
      <c r="B65" t="s">
        <v>67</v>
      </c>
      <c r="C65">
        <v>136</v>
      </c>
      <c r="D65">
        <v>242</v>
      </c>
    </row>
    <row r="66" spans="1:4">
      <c r="A66">
        <v>201309</v>
      </c>
      <c r="B66" t="s">
        <v>68</v>
      </c>
      <c r="C66">
        <v>363</v>
      </c>
      <c r="D66">
        <v>678</v>
      </c>
    </row>
    <row r="67" spans="1:4">
      <c r="A67">
        <v>201309</v>
      </c>
      <c r="B67" t="s">
        <v>69</v>
      </c>
      <c r="C67">
        <v>69</v>
      </c>
      <c r="D67">
        <v>132</v>
      </c>
    </row>
    <row r="68" spans="1:4">
      <c r="A68">
        <v>201309</v>
      </c>
      <c r="B68" t="s">
        <v>70</v>
      </c>
      <c r="C68">
        <v>248</v>
      </c>
      <c r="D68">
        <v>510</v>
      </c>
    </row>
    <row r="69" spans="1:4">
      <c r="A69">
        <v>201309</v>
      </c>
      <c r="B69" t="s">
        <v>71</v>
      </c>
      <c r="C69">
        <v>180</v>
      </c>
      <c r="D69">
        <v>385</v>
      </c>
    </row>
    <row r="70" spans="1:4">
      <c r="A70">
        <v>201309</v>
      </c>
      <c r="B70" t="s">
        <v>72</v>
      </c>
      <c r="C70">
        <v>13</v>
      </c>
      <c r="D70">
        <v>18</v>
      </c>
    </row>
    <row r="71" spans="1:4">
      <c r="A71">
        <v>201309</v>
      </c>
      <c r="B71" t="s">
        <v>73</v>
      </c>
      <c r="C71">
        <v>103</v>
      </c>
      <c r="D71">
        <v>207</v>
      </c>
    </row>
    <row r="72" spans="1:4">
      <c r="A72">
        <v>201309</v>
      </c>
      <c r="B72" t="s">
        <v>74</v>
      </c>
      <c r="C72">
        <v>107</v>
      </c>
      <c r="D72">
        <v>189</v>
      </c>
    </row>
    <row r="73" spans="1:4">
      <c r="A73">
        <v>201309</v>
      </c>
      <c r="B73" t="s">
        <v>75</v>
      </c>
      <c r="C73">
        <v>29</v>
      </c>
      <c r="D73">
        <v>41</v>
      </c>
    </row>
    <row r="74" spans="1:4">
      <c r="A74">
        <v>201309</v>
      </c>
      <c r="B74" t="s">
        <v>76</v>
      </c>
      <c r="C74">
        <v>125</v>
      </c>
      <c r="D74">
        <v>259</v>
      </c>
    </row>
    <row r="75" spans="1:4">
      <c r="A75">
        <v>201309</v>
      </c>
      <c r="B75" t="s">
        <v>77</v>
      </c>
      <c r="C75">
        <v>488</v>
      </c>
      <c r="D75">
        <v>976</v>
      </c>
    </row>
    <row r="76" spans="1:4">
      <c r="A76">
        <v>201309</v>
      </c>
      <c r="B76" t="s">
        <v>78</v>
      </c>
      <c r="C76">
        <v>37</v>
      </c>
      <c r="D76">
        <v>57</v>
      </c>
    </row>
    <row r="77" spans="1:4">
      <c r="A77">
        <v>201309</v>
      </c>
      <c r="B77" t="s">
        <v>79</v>
      </c>
      <c r="C77">
        <v>354</v>
      </c>
      <c r="D77">
        <v>804</v>
      </c>
    </row>
    <row r="78" spans="1:4">
      <c r="A78">
        <v>201309</v>
      </c>
      <c r="B78" t="s">
        <v>80</v>
      </c>
      <c r="C78">
        <v>221</v>
      </c>
      <c r="D78">
        <v>436</v>
      </c>
    </row>
    <row r="79" spans="1:4">
      <c r="A79">
        <v>201309</v>
      </c>
      <c r="B79" t="s">
        <v>81</v>
      </c>
      <c r="C79">
        <v>635</v>
      </c>
      <c r="D79">
        <v>1272</v>
      </c>
    </row>
    <row r="80" spans="1:4">
      <c r="A80">
        <v>201309</v>
      </c>
      <c r="B80" t="s">
        <v>82</v>
      </c>
      <c r="C80">
        <v>280</v>
      </c>
      <c r="D80">
        <v>543</v>
      </c>
    </row>
    <row r="81" spans="1:4">
      <c r="A81">
        <v>201309</v>
      </c>
      <c r="B81" t="s">
        <v>83</v>
      </c>
      <c r="C81">
        <v>272</v>
      </c>
      <c r="D81">
        <v>462</v>
      </c>
    </row>
    <row r="82" spans="1:4">
      <c r="A82">
        <v>201309</v>
      </c>
      <c r="B82" t="s">
        <v>84</v>
      </c>
      <c r="C82">
        <v>207</v>
      </c>
      <c r="D82">
        <v>390</v>
      </c>
    </row>
    <row r="83" spans="1:4">
      <c r="A83">
        <v>201309</v>
      </c>
      <c r="B83" t="s">
        <v>85</v>
      </c>
      <c r="C83">
        <v>101</v>
      </c>
      <c r="D83">
        <v>190</v>
      </c>
    </row>
    <row r="84" spans="1:4">
      <c r="A84">
        <v>201309</v>
      </c>
      <c r="B84" t="s">
        <v>86</v>
      </c>
      <c r="C84">
        <v>270</v>
      </c>
      <c r="D84">
        <v>574</v>
      </c>
    </row>
    <row r="85" spans="1:4">
      <c r="A85">
        <v>201309</v>
      </c>
      <c r="B85" t="s">
        <v>87</v>
      </c>
      <c r="C85">
        <v>97</v>
      </c>
      <c r="D85">
        <v>164</v>
      </c>
    </row>
    <row r="86" spans="1:4">
      <c r="A86">
        <v>201309</v>
      </c>
      <c r="B86" t="s">
        <v>88</v>
      </c>
      <c r="C86">
        <v>56</v>
      </c>
      <c r="D86">
        <v>104</v>
      </c>
    </row>
    <row r="87" spans="1:4">
      <c r="A87">
        <v>201309</v>
      </c>
      <c r="B87" t="s">
        <v>89</v>
      </c>
      <c r="C87">
        <v>133</v>
      </c>
      <c r="D87">
        <v>245</v>
      </c>
    </row>
    <row r="88" spans="1:4">
      <c r="A88">
        <v>201309</v>
      </c>
      <c r="B88" t="s">
        <v>90</v>
      </c>
      <c r="C88">
        <v>14</v>
      </c>
      <c r="D88">
        <v>23</v>
      </c>
    </row>
    <row r="89" spans="1:4">
      <c r="A89">
        <v>201309</v>
      </c>
      <c r="B89" t="s">
        <v>91</v>
      </c>
      <c r="C89">
        <v>47</v>
      </c>
      <c r="D89">
        <v>95</v>
      </c>
    </row>
    <row r="90" spans="1:4">
      <c r="A90">
        <v>201309</v>
      </c>
      <c r="B90" t="s">
        <v>92</v>
      </c>
      <c r="C90">
        <v>5</v>
      </c>
      <c r="D90">
        <v>8</v>
      </c>
    </row>
    <row r="91" spans="1:4">
      <c r="A91">
        <v>201309</v>
      </c>
      <c r="B91" t="s">
        <v>93</v>
      </c>
      <c r="C91">
        <v>258</v>
      </c>
      <c r="D91">
        <v>507</v>
      </c>
    </row>
    <row r="92" spans="1:4">
      <c r="A92">
        <v>201309</v>
      </c>
      <c r="B92" t="s">
        <v>94</v>
      </c>
      <c r="C92">
        <v>144</v>
      </c>
      <c r="D92">
        <v>270</v>
      </c>
    </row>
    <row r="93" spans="1:4">
      <c r="A93">
        <v>201309</v>
      </c>
      <c r="B93" t="s">
        <v>95</v>
      </c>
      <c r="C93">
        <v>1271</v>
      </c>
      <c r="D93">
        <v>2702</v>
      </c>
    </row>
    <row r="94" spans="1:4">
      <c r="A94">
        <v>201309</v>
      </c>
      <c r="B94" t="s">
        <v>96</v>
      </c>
      <c r="C94">
        <v>54</v>
      </c>
      <c r="D94">
        <v>99</v>
      </c>
    </row>
    <row r="95" spans="1:4">
      <c r="A95">
        <v>201309</v>
      </c>
      <c r="B95" t="s">
        <v>97</v>
      </c>
      <c r="C95">
        <v>41</v>
      </c>
      <c r="D95">
        <v>79</v>
      </c>
    </row>
    <row r="96" spans="1:4">
      <c r="A96">
        <v>201309</v>
      </c>
      <c r="B96" t="s">
        <v>98</v>
      </c>
      <c r="C96">
        <v>27</v>
      </c>
      <c r="D96">
        <v>56</v>
      </c>
    </row>
    <row r="97" spans="1:4">
      <c r="A97">
        <v>201309</v>
      </c>
      <c r="B97" t="s">
        <v>99</v>
      </c>
      <c r="C97">
        <v>345</v>
      </c>
      <c r="D97">
        <v>685</v>
      </c>
    </row>
    <row r="98" spans="1:4">
      <c r="A98">
        <v>201309</v>
      </c>
      <c r="B98" t="s">
        <v>100</v>
      </c>
      <c r="C98">
        <v>296</v>
      </c>
      <c r="D98">
        <v>634</v>
      </c>
    </row>
    <row r="99" spans="1:4">
      <c r="A99">
        <v>201309</v>
      </c>
      <c r="B99" t="s">
        <v>101</v>
      </c>
      <c r="C99">
        <v>228</v>
      </c>
      <c r="D99">
        <v>446</v>
      </c>
    </row>
    <row r="100" spans="1:4">
      <c r="A100">
        <v>201309</v>
      </c>
      <c r="B100" t="s">
        <v>102</v>
      </c>
      <c r="C100">
        <v>46</v>
      </c>
      <c r="D100">
        <v>74</v>
      </c>
    </row>
    <row r="101" spans="1:4">
      <c r="A101">
        <v>201309</v>
      </c>
      <c r="B101" t="s">
        <v>103</v>
      </c>
      <c r="C101">
        <v>13</v>
      </c>
      <c r="D101">
        <v>22</v>
      </c>
    </row>
    <row r="103" spans="1:4">
      <c r="A103">
        <v>201309</v>
      </c>
      <c r="C103">
        <v>20594</v>
      </c>
      <c r="D103">
        <v>40457</v>
      </c>
    </row>
  </sheetData>
  <pageMargins left="0.7" right="0.7" top="0.75" bottom="0.75" header="0.3" footer="0.3"/>
  <tableParts count="1">
    <tablePart r:id="rId1"/>
  </tableParts>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5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201308</v>
      </c>
      <c r="B2" t="s">
        <v>4</v>
      </c>
      <c r="C2" s="4">
        <v>332</v>
      </c>
      <c r="D2">
        <v>661</v>
      </c>
    </row>
    <row r="3" spans="1:4">
      <c r="A3">
        <v>201308</v>
      </c>
      <c r="B3" t="s">
        <v>5</v>
      </c>
      <c r="C3" s="4">
        <v>55</v>
      </c>
      <c r="D3">
        <v>77</v>
      </c>
    </row>
    <row r="4" spans="1:4">
      <c r="A4">
        <v>201308</v>
      </c>
      <c r="B4" t="s">
        <v>6</v>
      </c>
      <c r="C4" s="4">
        <v>30</v>
      </c>
      <c r="D4">
        <v>55</v>
      </c>
    </row>
    <row r="5" spans="1:4">
      <c r="A5">
        <v>201308</v>
      </c>
      <c r="B5" t="s">
        <v>7</v>
      </c>
      <c r="C5" s="4">
        <v>92</v>
      </c>
      <c r="D5">
        <v>178</v>
      </c>
    </row>
    <row r="6" spans="1:4">
      <c r="A6">
        <v>201308</v>
      </c>
      <c r="B6" t="s">
        <v>8</v>
      </c>
      <c r="C6" s="4">
        <v>27</v>
      </c>
      <c r="D6">
        <v>51</v>
      </c>
    </row>
    <row r="7" spans="1:4">
      <c r="A7">
        <v>201308</v>
      </c>
      <c r="B7" t="s">
        <v>9</v>
      </c>
      <c r="C7" s="4">
        <v>20</v>
      </c>
      <c r="D7">
        <v>26</v>
      </c>
    </row>
    <row r="8" spans="1:4">
      <c r="A8">
        <v>201308</v>
      </c>
      <c r="B8" t="s">
        <v>10</v>
      </c>
      <c r="C8" s="4">
        <v>130</v>
      </c>
      <c r="D8">
        <v>248</v>
      </c>
    </row>
    <row r="9" spans="1:4">
      <c r="A9">
        <v>201308</v>
      </c>
      <c r="B9" t="s">
        <v>11</v>
      </c>
      <c r="C9" s="4">
        <v>61</v>
      </c>
      <c r="D9">
        <v>112</v>
      </c>
    </row>
    <row r="10" spans="1:4">
      <c r="A10">
        <v>201308</v>
      </c>
      <c r="B10" t="s">
        <v>12</v>
      </c>
      <c r="C10" s="4">
        <v>163</v>
      </c>
      <c r="D10">
        <v>305</v>
      </c>
    </row>
    <row r="11" spans="1:4">
      <c r="A11">
        <v>201308</v>
      </c>
      <c r="B11" t="s">
        <v>13</v>
      </c>
      <c r="C11" s="4">
        <v>198</v>
      </c>
      <c r="D11">
        <v>344</v>
      </c>
    </row>
    <row r="12" spans="1:4">
      <c r="A12">
        <v>201308</v>
      </c>
      <c r="B12" t="s">
        <v>14</v>
      </c>
      <c r="C12" s="4">
        <v>304</v>
      </c>
      <c r="D12">
        <v>546</v>
      </c>
    </row>
    <row r="13" spans="1:4">
      <c r="A13">
        <v>201308</v>
      </c>
      <c r="B13" t="s">
        <v>15</v>
      </c>
      <c r="C13" s="4">
        <v>201</v>
      </c>
      <c r="D13">
        <v>422</v>
      </c>
    </row>
    <row r="14" spans="1:4">
      <c r="A14">
        <v>201308</v>
      </c>
      <c r="B14" t="s">
        <v>16</v>
      </c>
      <c r="C14" s="4">
        <v>274</v>
      </c>
      <c r="D14">
        <v>526</v>
      </c>
    </row>
    <row r="15" spans="1:4">
      <c r="A15">
        <v>201308</v>
      </c>
      <c r="B15" t="s">
        <v>17</v>
      </c>
      <c r="C15" s="4">
        <v>59</v>
      </c>
      <c r="D15">
        <v>84</v>
      </c>
    </row>
    <row r="16" spans="1:4">
      <c r="A16">
        <v>201308</v>
      </c>
      <c r="B16" t="s">
        <v>18</v>
      </c>
      <c r="C16" s="4">
        <v>15</v>
      </c>
      <c r="D16">
        <v>23</v>
      </c>
    </row>
    <row r="17" spans="1:4">
      <c r="A17">
        <v>201308</v>
      </c>
      <c r="B17" t="s">
        <v>19</v>
      </c>
      <c r="C17" s="4">
        <v>87</v>
      </c>
      <c r="D17">
        <v>163</v>
      </c>
    </row>
    <row r="18" spans="1:4">
      <c r="A18">
        <v>201308</v>
      </c>
      <c r="B18" t="s">
        <v>20</v>
      </c>
      <c r="C18" s="4">
        <v>38</v>
      </c>
      <c r="D18">
        <v>59</v>
      </c>
    </row>
    <row r="19" spans="1:4">
      <c r="A19">
        <v>201308</v>
      </c>
      <c r="B19" t="s">
        <v>21</v>
      </c>
      <c r="C19" s="4">
        <v>159</v>
      </c>
      <c r="D19">
        <v>273</v>
      </c>
    </row>
    <row r="20" spans="1:4">
      <c r="A20">
        <v>201308</v>
      </c>
      <c r="B20" t="s">
        <v>22</v>
      </c>
      <c r="C20" s="4">
        <v>55</v>
      </c>
      <c r="D20">
        <v>100</v>
      </c>
    </row>
    <row r="21" spans="1:4">
      <c r="A21">
        <v>201308</v>
      </c>
      <c r="B21" t="s">
        <v>23</v>
      </c>
      <c r="C21" s="4">
        <v>20</v>
      </c>
      <c r="D21">
        <v>31</v>
      </c>
    </row>
    <row r="22" spans="1:4">
      <c r="A22">
        <v>201308</v>
      </c>
      <c r="B22" t="s">
        <v>24</v>
      </c>
      <c r="C22" s="4">
        <v>44</v>
      </c>
      <c r="D22">
        <v>63</v>
      </c>
    </row>
    <row r="23" spans="1:4">
      <c r="A23">
        <v>201308</v>
      </c>
      <c r="B23" t="s">
        <v>25</v>
      </c>
      <c r="C23" s="4">
        <v>14</v>
      </c>
      <c r="D23">
        <v>20</v>
      </c>
    </row>
    <row r="24" spans="1:4">
      <c r="A24">
        <v>201308</v>
      </c>
      <c r="B24" t="s">
        <v>26</v>
      </c>
      <c r="C24" s="4">
        <v>347</v>
      </c>
      <c r="D24">
        <v>643</v>
      </c>
    </row>
    <row r="25" spans="1:4">
      <c r="A25">
        <v>201308</v>
      </c>
      <c r="B25" t="s">
        <v>27</v>
      </c>
      <c r="C25" s="4">
        <v>235</v>
      </c>
      <c r="D25">
        <v>471</v>
      </c>
    </row>
    <row r="26" spans="1:4">
      <c r="A26">
        <v>201308</v>
      </c>
      <c r="B26" t="s">
        <v>28</v>
      </c>
      <c r="C26" s="4">
        <v>207</v>
      </c>
      <c r="D26">
        <v>416</v>
      </c>
    </row>
    <row r="27" spans="1:4">
      <c r="A27">
        <v>201308</v>
      </c>
      <c r="B27" t="s">
        <v>29</v>
      </c>
      <c r="C27" s="4">
        <v>1162</v>
      </c>
      <c r="D27">
        <v>2354</v>
      </c>
    </row>
    <row r="28" spans="1:4">
      <c r="A28">
        <v>201308</v>
      </c>
      <c r="B28" t="s">
        <v>30</v>
      </c>
      <c r="C28" s="4">
        <v>24</v>
      </c>
      <c r="D28">
        <v>35</v>
      </c>
    </row>
    <row r="29" spans="1:4">
      <c r="A29">
        <v>201308</v>
      </c>
      <c r="B29" t="s">
        <v>31</v>
      </c>
      <c r="C29" s="4">
        <v>31</v>
      </c>
      <c r="D29">
        <v>53</v>
      </c>
    </row>
    <row r="30" spans="1:4">
      <c r="A30">
        <v>201308</v>
      </c>
      <c r="B30" t="s">
        <v>32</v>
      </c>
      <c r="C30" s="4">
        <v>274</v>
      </c>
      <c r="D30">
        <v>476</v>
      </c>
    </row>
    <row r="31" spans="1:4">
      <c r="A31">
        <v>201308</v>
      </c>
      <c r="B31" t="s">
        <v>33</v>
      </c>
      <c r="C31" s="4">
        <v>68</v>
      </c>
      <c r="D31">
        <v>123</v>
      </c>
    </row>
    <row r="32" spans="1:4">
      <c r="A32">
        <v>201308</v>
      </c>
      <c r="B32" t="s">
        <v>34</v>
      </c>
      <c r="C32" s="4">
        <v>147</v>
      </c>
      <c r="D32">
        <v>274</v>
      </c>
    </row>
    <row r="33" spans="1:4">
      <c r="A33">
        <v>201308</v>
      </c>
      <c r="B33" t="s">
        <v>35</v>
      </c>
      <c r="C33" s="4">
        <v>546</v>
      </c>
      <c r="D33">
        <v>1014</v>
      </c>
    </row>
    <row r="34" spans="1:4">
      <c r="A34">
        <v>201308</v>
      </c>
      <c r="B34" t="s">
        <v>36</v>
      </c>
      <c r="C34" s="4">
        <v>243</v>
      </c>
      <c r="D34">
        <v>489</v>
      </c>
    </row>
    <row r="35" spans="1:4">
      <c r="A35">
        <v>201308</v>
      </c>
      <c r="B35" t="s">
        <v>37</v>
      </c>
      <c r="C35" s="4">
        <v>571</v>
      </c>
      <c r="D35">
        <v>1053</v>
      </c>
    </row>
    <row r="36" spans="1:4">
      <c r="A36">
        <v>201308</v>
      </c>
      <c r="B36" t="s">
        <v>38</v>
      </c>
      <c r="C36" s="4">
        <v>85</v>
      </c>
      <c r="D36">
        <v>128</v>
      </c>
    </row>
    <row r="37" spans="1:4">
      <c r="A37">
        <v>201308</v>
      </c>
      <c r="B37" t="s">
        <v>39</v>
      </c>
      <c r="C37" s="4">
        <v>418</v>
      </c>
      <c r="D37">
        <v>698</v>
      </c>
    </row>
    <row r="38" spans="1:4">
      <c r="A38">
        <v>201308</v>
      </c>
      <c r="B38" t="s">
        <v>40</v>
      </c>
      <c r="C38" s="4">
        <v>25</v>
      </c>
      <c r="D38">
        <v>46</v>
      </c>
    </row>
    <row r="39" spans="1:4">
      <c r="A39">
        <v>201308</v>
      </c>
      <c r="B39" t="s">
        <v>41</v>
      </c>
      <c r="C39" s="4">
        <v>15</v>
      </c>
      <c r="D39">
        <v>23</v>
      </c>
    </row>
    <row r="40" spans="1:4">
      <c r="A40">
        <v>201308</v>
      </c>
      <c r="B40" t="s">
        <v>42</v>
      </c>
      <c r="C40" s="4">
        <v>91</v>
      </c>
      <c r="D40">
        <v>150</v>
      </c>
    </row>
    <row r="41" spans="1:4">
      <c r="A41">
        <v>201308</v>
      </c>
      <c r="B41" t="s">
        <v>43</v>
      </c>
      <c r="C41" s="4">
        <v>54</v>
      </c>
      <c r="D41">
        <v>91</v>
      </c>
    </row>
    <row r="42" spans="1:4">
      <c r="A42">
        <v>201308</v>
      </c>
      <c r="B42" t="s">
        <v>44</v>
      </c>
      <c r="C42" s="4">
        <v>864</v>
      </c>
      <c r="D42">
        <v>1696</v>
      </c>
    </row>
    <row r="43" spans="1:4">
      <c r="A43">
        <v>201308</v>
      </c>
      <c r="B43" t="s">
        <v>45</v>
      </c>
      <c r="C43" s="4">
        <v>184</v>
      </c>
      <c r="D43">
        <v>295</v>
      </c>
    </row>
    <row r="44" spans="1:4">
      <c r="A44">
        <v>201308</v>
      </c>
      <c r="B44" t="s">
        <v>46</v>
      </c>
      <c r="C44" s="4">
        <v>161</v>
      </c>
      <c r="D44">
        <v>291</v>
      </c>
    </row>
    <row r="45" spans="1:4">
      <c r="A45">
        <v>201308</v>
      </c>
      <c r="B45" t="s">
        <v>47</v>
      </c>
      <c r="C45" s="4">
        <v>169</v>
      </c>
      <c r="D45">
        <v>310</v>
      </c>
    </row>
    <row r="46" spans="1:4">
      <c r="A46">
        <v>201308</v>
      </c>
      <c r="B46" t="s">
        <v>48</v>
      </c>
      <c r="C46" s="4">
        <v>178</v>
      </c>
      <c r="D46">
        <v>311</v>
      </c>
    </row>
    <row r="47" spans="1:4">
      <c r="A47">
        <v>201308</v>
      </c>
      <c r="B47" t="s">
        <v>49</v>
      </c>
      <c r="C47" s="4">
        <v>80</v>
      </c>
      <c r="D47">
        <v>154</v>
      </c>
    </row>
    <row r="48" spans="1:4">
      <c r="A48">
        <v>201308</v>
      </c>
      <c r="B48" t="s">
        <v>50</v>
      </c>
      <c r="C48" s="4">
        <v>97</v>
      </c>
      <c r="D48">
        <v>174</v>
      </c>
    </row>
    <row r="49" spans="1:4">
      <c r="A49">
        <v>201308</v>
      </c>
      <c r="B49" t="s">
        <v>51</v>
      </c>
      <c r="C49" s="4">
        <v>15</v>
      </c>
      <c r="D49">
        <v>24</v>
      </c>
    </row>
    <row r="50" spans="1:4">
      <c r="A50">
        <v>201308</v>
      </c>
      <c r="B50" t="s">
        <v>52</v>
      </c>
      <c r="C50" s="4">
        <v>258</v>
      </c>
      <c r="D50">
        <v>444</v>
      </c>
    </row>
    <row r="51" spans="1:4">
      <c r="A51">
        <v>201308</v>
      </c>
      <c r="B51" t="s">
        <v>53</v>
      </c>
      <c r="C51" s="4">
        <v>29</v>
      </c>
      <c r="D51">
        <v>52</v>
      </c>
    </row>
    <row r="52" spans="1:4">
      <c r="A52">
        <v>201308</v>
      </c>
      <c r="B52" t="s">
        <v>54</v>
      </c>
      <c r="C52" s="4">
        <v>254</v>
      </c>
      <c r="D52">
        <v>435</v>
      </c>
    </row>
    <row r="53" spans="1:4">
      <c r="A53">
        <v>201308</v>
      </c>
      <c r="B53" t="s">
        <v>55</v>
      </c>
      <c r="C53">
        <v>15</v>
      </c>
      <c r="D53">
        <v>31</v>
      </c>
    </row>
    <row r="54" spans="1:4">
      <c r="A54">
        <v>201308</v>
      </c>
      <c r="B54" t="s">
        <v>56</v>
      </c>
      <c r="C54">
        <v>100</v>
      </c>
      <c r="D54">
        <v>209</v>
      </c>
    </row>
    <row r="55" spans="1:4">
      <c r="A55">
        <v>201308</v>
      </c>
      <c r="B55" t="s">
        <v>57</v>
      </c>
      <c r="C55">
        <v>145</v>
      </c>
      <c r="D55">
        <v>278</v>
      </c>
    </row>
    <row r="56" spans="1:4">
      <c r="A56">
        <v>201308</v>
      </c>
      <c r="B56" t="s">
        <v>58</v>
      </c>
      <c r="C56">
        <v>106</v>
      </c>
      <c r="D56">
        <v>156</v>
      </c>
    </row>
    <row r="57" spans="1:4">
      <c r="A57">
        <v>201308</v>
      </c>
      <c r="B57" t="s">
        <v>59</v>
      </c>
      <c r="C57">
        <v>1</v>
      </c>
      <c r="D57">
        <v>1</v>
      </c>
    </row>
    <row r="58" spans="1:4">
      <c r="A58">
        <v>201308</v>
      </c>
      <c r="B58" t="s">
        <v>60</v>
      </c>
      <c r="C58">
        <v>31</v>
      </c>
      <c r="D58">
        <v>48</v>
      </c>
    </row>
    <row r="59" spans="1:4">
      <c r="A59">
        <v>201308</v>
      </c>
      <c r="B59" t="s">
        <v>61</v>
      </c>
      <c r="C59">
        <v>55</v>
      </c>
      <c r="D59">
        <v>108</v>
      </c>
    </row>
    <row r="60" spans="1:4">
      <c r="A60">
        <v>201308</v>
      </c>
      <c r="B60" t="s">
        <v>62</v>
      </c>
      <c r="C60">
        <v>95</v>
      </c>
      <c r="D60">
        <v>181</v>
      </c>
    </row>
    <row r="61" spans="1:4">
      <c r="A61">
        <v>201308</v>
      </c>
      <c r="B61" t="s">
        <v>63</v>
      </c>
      <c r="C61">
        <v>3194</v>
      </c>
      <c r="D61">
        <v>7160</v>
      </c>
    </row>
    <row r="62" spans="1:4">
      <c r="A62">
        <v>201308</v>
      </c>
      <c r="B62" t="s">
        <v>64</v>
      </c>
      <c r="C62">
        <v>10</v>
      </c>
      <c r="D62">
        <v>13</v>
      </c>
    </row>
    <row r="63" spans="1:4">
      <c r="A63">
        <v>201308</v>
      </c>
      <c r="B63" t="s">
        <v>65</v>
      </c>
      <c r="C63">
        <v>53</v>
      </c>
      <c r="D63">
        <v>103</v>
      </c>
    </row>
    <row r="64" spans="1:4">
      <c r="A64">
        <v>201308</v>
      </c>
      <c r="B64" t="s">
        <v>66</v>
      </c>
      <c r="C64">
        <v>87</v>
      </c>
      <c r="D64">
        <v>166</v>
      </c>
    </row>
    <row r="65" spans="1:4">
      <c r="A65">
        <v>201308</v>
      </c>
      <c r="B65" t="s">
        <v>67</v>
      </c>
      <c r="C65">
        <v>137</v>
      </c>
      <c r="D65">
        <v>245</v>
      </c>
    </row>
    <row r="66" spans="1:4">
      <c r="A66">
        <v>201308</v>
      </c>
      <c r="B66" t="s">
        <v>68</v>
      </c>
      <c r="C66">
        <v>377</v>
      </c>
      <c r="D66">
        <v>690</v>
      </c>
    </row>
    <row r="67" spans="1:4">
      <c r="A67">
        <v>201308</v>
      </c>
      <c r="B67" t="s">
        <v>69</v>
      </c>
      <c r="C67">
        <v>72</v>
      </c>
      <c r="D67">
        <v>135</v>
      </c>
    </row>
    <row r="68" spans="1:4">
      <c r="A68">
        <v>201308</v>
      </c>
      <c r="B68" t="s">
        <v>70</v>
      </c>
      <c r="C68">
        <v>258</v>
      </c>
      <c r="D68">
        <v>528</v>
      </c>
    </row>
    <row r="69" spans="1:4">
      <c r="A69">
        <v>201308</v>
      </c>
      <c r="B69" t="s">
        <v>71</v>
      </c>
      <c r="C69">
        <v>170</v>
      </c>
      <c r="D69">
        <v>363</v>
      </c>
    </row>
    <row r="70" spans="1:4">
      <c r="A70">
        <v>201308</v>
      </c>
      <c r="B70" t="s">
        <v>72</v>
      </c>
      <c r="C70">
        <v>13</v>
      </c>
      <c r="D70">
        <v>19</v>
      </c>
    </row>
    <row r="71" spans="1:4">
      <c r="A71">
        <v>201308</v>
      </c>
      <c r="B71" t="s">
        <v>73</v>
      </c>
      <c r="C71">
        <v>105</v>
      </c>
      <c r="D71">
        <v>203</v>
      </c>
    </row>
    <row r="72" spans="1:4">
      <c r="A72">
        <v>201308</v>
      </c>
      <c r="B72" t="s">
        <v>74</v>
      </c>
      <c r="C72">
        <v>102</v>
      </c>
      <c r="D72">
        <v>173</v>
      </c>
    </row>
    <row r="73" spans="1:4">
      <c r="A73">
        <v>201308</v>
      </c>
      <c r="B73" t="s">
        <v>75</v>
      </c>
      <c r="C73">
        <v>32</v>
      </c>
      <c r="D73">
        <v>46</v>
      </c>
    </row>
    <row r="74" spans="1:4">
      <c r="A74">
        <v>201308</v>
      </c>
      <c r="B74" t="s">
        <v>76</v>
      </c>
      <c r="C74">
        <v>128</v>
      </c>
      <c r="D74">
        <v>256</v>
      </c>
    </row>
    <row r="75" spans="1:4">
      <c r="A75">
        <v>201308</v>
      </c>
      <c r="B75" t="s">
        <v>77</v>
      </c>
      <c r="C75">
        <v>488</v>
      </c>
      <c r="D75">
        <v>1000</v>
      </c>
    </row>
    <row r="76" spans="1:4">
      <c r="A76">
        <v>201308</v>
      </c>
      <c r="B76" t="s">
        <v>78</v>
      </c>
      <c r="C76">
        <v>37</v>
      </c>
      <c r="D76">
        <v>58</v>
      </c>
    </row>
    <row r="77" spans="1:4">
      <c r="A77">
        <v>201308</v>
      </c>
      <c r="B77" t="s">
        <v>79</v>
      </c>
      <c r="C77">
        <v>329</v>
      </c>
      <c r="D77">
        <v>744</v>
      </c>
    </row>
    <row r="78" spans="1:4">
      <c r="A78">
        <v>201308</v>
      </c>
      <c r="B78" t="s">
        <v>80</v>
      </c>
      <c r="C78">
        <v>198</v>
      </c>
      <c r="D78">
        <v>362</v>
      </c>
    </row>
    <row r="79" spans="1:4">
      <c r="A79">
        <v>201308</v>
      </c>
      <c r="B79" t="s">
        <v>81</v>
      </c>
      <c r="C79">
        <v>618</v>
      </c>
      <c r="D79">
        <v>1219</v>
      </c>
    </row>
    <row r="80" spans="1:4">
      <c r="A80">
        <v>201308</v>
      </c>
      <c r="B80" t="s">
        <v>82</v>
      </c>
      <c r="C80">
        <v>267</v>
      </c>
      <c r="D80">
        <v>515</v>
      </c>
    </row>
    <row r="81" spans="1:4">
      <c r="A81">
        <v>201308</v>
      </c>
      <c r="B81" t="s">
        <v>83</v>
      </c>
      <c r="C81">
        <v>280</v>
      </c>
      <c r="D81">
        <v>478</v>
      </c>
    </row>
    <row r="82" spans="1:4">
      <c r="A82">
        <v>201308</v>
      </c>
      <c r="B82" t="s">
        <v>84</v>
      </c>
      <c r="C82">
        <v>207</v>
      </c>
      <c r="D82">
        <v>384</v>
      </c>
    </row>
    <row r="83" spans="1:4">
      <c r="A83">
        <v>201308</v>
      </c>
      <c r="B83" t="s">
        <v>85</v>
      </c>
      <c r="C83">
        <v>104</v>
      </c>
      <c r="D83">
        <v>202</v>
      </c>
    </row>
    <row r="84" spans="1:4">
      <c r="A84">
        <v>201308</v>
      </c>
      <c r="B84" t="s">
        <v>86</v>
      </c>
      <c r="C84">
        <v>269</v>
      </c>
      <c r="D84">
        <v>563</v>
      </c>
    </row>
    <row r="85" spans="1:4">
      <c r="A85">
        <v>201308</v>
      </c>
      <c r="B85" t="s">
        <v>87</v>
      </c>
      <c r="C85">
        <v>99</v>
      </c>
      <c r="D85">
        <v>172</v>
      </c>
    </row>
    <row r="86" spans="1:4">
      <c r="A86">
        <v>201308</v>
      </c>
      <c r="B86" t="s">
        <v>88</v>
      </c>
      <c r="C86">
        <v>57</v>
      </c>
      <c r="D86">
        <v>105</v>
      </c>
    </row>
    <row r="87" spans="1:4">
      <c r="A87">
        <v>201308</v>
      </c>
      <c r="B87" t="s">
        <v>89</v>
      </c>
      <c r="C87">
        <v>131</v>
      </c>
      <c r="D87">
        <v>242</v>
      </c>
    </row>
    <row r="88" spans="1:4">
      <c r="A88">
        <v>201308</v>
      </c>
      <c r="B88" t="s">
        <v>90</v>
      </c>
      <c r="C88">
        <v>14</v>
      </c>
      <c r="D88">
        <v>23</v>
      </c>
    </row>
    <row r="89" spans="1:4">
      <c r="A89">
        <v>201308</v>
      </c>
      <c r="B89" t="s">
        <v>91</v>
      </c>
      <c r="C89">
        <v>48</v>
      </c>
      <c r="D89">
        <v>103</v>
      </c>
    </row>
    <row r="90" spans="1:4">
      <c r="A90">
        <v>201308</v>
      </c>
      <c r="B90" t="s">
        <v>92</v>
      </c>
      <c r="C90">
        <v>5</v>
      </c>
      <c r="D90">
        <v>8</v>
      </c>
    </row>
    <row r="91" spans="1:4">
      <c r="A91">
        <v>201308</v>
      </c>
      <c r="B91" t="s">
        <v>93</v>
      </c>
      <c r="C91">
        <v>253</v>
      </c>
      <c r="D91">
        <v>490</v>
      </c>
    </row>
    <row r="92" spans="1:4">
      <c r="A92">
        <v>201308</v>
      </c>
      <c r="B92" t="s">
        <v>94</v>
      </c>
      <c r="C92">
        <v>143</v>
      </c>
      <c r="D92">
        <v>267</v>
      </c>
    </row>
    <row r="93" spans="1:4">
      <c r="A93">
        <v>201308</v>
      </c>
      <c r="B93" t="s">
        <v>95</v>
      </c>
      <c r="C93">
        <v>1274</v>
      </c>
      <c r="D93">
        <v>2727</v>
      </c>
    </row>
    <row r="94" spans="1:4">
      <c r="A94">
        <v>201308</v>
      </c>
      <c r="B94" t="s">
        <v>96</v>
      </c>
      <c r="C94">
        <v>54</v>
      </c>
      <c r="D94">
        <v>101</v>
      </c>
    </row>
    <row r="95" spans="1:4">
      <c r="A95">
        <v>201308</v>
      </c>
      <c r="B95" t="s">
        <v>97</v>
      </c>
      <c r="C95">
        <v>47</v>
      </c>
      <c r="D95">
        <v>95</v>
      </c>
    </row>
    <row r="96" spans="1:4">
      <c r="A96">
        <v>201308</v>
      </c>
      <c r="B96" t="s">
        <v>98</v>
      </c>
      <c r="C96">
        <v>25</v>
      </c>
      <c r="D96">
        <v>50</v>
      </c>
    </row>
    <row r="97" spans="1:4">
      <c r="A97">
        <v>201308</v>
      </c>
      <c r="B97" t="s">
        <v>99</v>
      </c>
      <c r="C97">
        <v>341</v>
      </c>
      <c r="D97">
        <v>685</v>
      </c>
    </row>
    <row r="98" spans="1:4">
      <c r="A98">
        <v>201308</v>
      </c>
      <c r="B98" t="s">
        <v>100</v>
      </c>
      <c r="C98">
        <v>293</v>
      </c>
      <c r="D98">
        <v>619</v>
      </c>
    </row>
    <row r="99" spans="1:4">
      <c r="A99">
        <v>201308</v>
      </c>
      <c r="B99" t="s">
        <v>101</v>
      </c>
      <c r="C99">
        <v>246</v>
      </c>
      <c r="D99">
        <v>482</v>
      </c>
    </row>
    <row r="100" spans="1:4">
      <c r="A100">
        <v>201308</v>
      </c>
      <c r="B100" t="s">
        <v>102</v>
      </c>
      <c r="C100">
        <v>45</v>
      </c>
      <c r="D100">
        <v>72</v>
      </c>
    </row>
    <row r="101" spans="1:4">
      <c r="A101">
        <v>201308</v>
      </c>
      <c r="B101" t="s">
        <v>103</v>
      </c>
      <c r="C101">
        <v>13</v>
      </c>
      <c r="D101">
        <v>22</v>
      </c>
    </row>
    <row r="102" spans="1:4">
      <c r="D102" s="5"/>
    </row>
    <row r="103" spans="1:4">
      <c r="A103">
        <v>201308</v>
      </c>
      <c r="C103">
        <v>20381</v>
      </c>
      <c r="D103">
        <v>39990</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175</vt:i4>
      </vt:variant>
    </vt:vector>
  </HeadingPairs>
  <TitlesOfParts>
    <vt:vector size="175" baseType="lpstr">
      <vt:lpstr>Summary</vt:lpstr>
      <vt:lpstr>202109</vt:lpstr>
      <vt:lpstr>202108</vt:lpstr>
      <vt:lpstr>202107</vt:lpstr>
      <vt:lpstr>202106</vt:lpstr>
      <vt:lpstr>202105</vt:lpstr>
      <vt:lpstr>202104</vt:lpstr>
      <vt:lpstr>202103</vt:lpstr>
      <vt:lpstr>202102</vt:lpstr>
      <vt:lpstr>202101</vt:lpstr>
      <vt:lpstr>202012</vt:lpstr>
      <vt:lpstr>202011</vt:lpstr>
      <vt:lpstr>202010</vt:lpstr>
      <vt:lpstr>202009</vt:lpstr>
      <vt:lpstr>202008</vt:lpstr>
      <vt:lpstr>202007</vt:lpstr>
      <vt:lpstr>202006</vt:lpstr>
      <vt:lpstr>202005</vt:lpstr>
      <vt:lpstr>202004</vt:lpstr>
      <vt:lpstr>202003</vt:lpstr>
      <vt:lpstr>202002</vt:lpstr>
      <vt:lpstr>202001</vt:lpstr>
      <vt:lpstr>201912</vt:lpstr>
      <vt:lpstr>201911</vt:lpstr>
      <vt:lpstr>201910</vt:lpstr>
      <vt:lpstr>201909</vt:lpstr>
      <vt:lpstr>201908</vt:lpstr>
      <vt:lpstr>201907</vt:lpstr>
      <vt:lpstr>201906</vt:lpstr>
      <vt:lpstr>201905</vt:lpstr>
      <vt:lpstr>201904</vt:lpstr>
      <vt:lpstr>201903</vt:lpstr>
      <vt:lpstr>201902</vt:lpstr>
      <vt:lpstr>201901</vt:lpstr>
      <vt:lpstr>201812</vt:lpstr>
      <vt:lpstr>201811</vt:lpstr>
      <vt:lpstr>201810</vt:lpstr>
      <vt:lpstr>201809</vt:lpstr>
      <vt:lpstr>201808</vt:lpstr>
      <vt:lpstr>201807</vt:lpstr>
      <vt:lpstr>201806</vt:lpstr>
      <vt:lpstr>201805</vt:lpstr>
      <vt:lpstr>201804</vt:lpstr>
      <vt:lpstr>201803</vt:lpstr>
      <vt:lpstr>201802</vt:lpstr>
      <vt:lpstr>201801</vt:lpstr>
      <vt:lpstr>201712</vt:lpstr>
      <vt:lpstr>201711</vt:lpstr>
      <vt:lpstr>201710</vt:lpstr>
      <vt:lpstr>201709</vt:lpstr>
      <vt:lpstr>201708</vt:lpstr>
      <vt:lpstr>201707</vt:lpstr>
      <vt:lpstr>201706</vt:lpstr>
      <vt:lpstr>201705</vt:lpstr>
      <vt:lpstr>201704</vt:lpstr>
      <vt:lpstr>201703</vt:lpstr>
      <vt:lpstr>201702</vt:lpstr>
      <vt:lpstr>201701</vt:lpstr>
      <vt:lpstr>201612</vt:lpstr>
      <vt:lpstr>201611</vt:lpstr>
      <vt:lpstr>201610</vt:lpstr>
      <vt:lpstr>201609</vt:lpstr>
      <vt:lpstr>201608</vt:lpstr>
      <vt:lpstr>201607</vt:lpstr>
      <vt:lpstr>201606</vt:lpstr>
      <vt:lpstr>201605</vt:lpstr>
      <vt:lpstr>201604</vt:lpstr>
      <vt:lpstr>201603</vt:lpstr>
      <vt:lpstr>201602</vt:lpstr>
      <vt:lpstr>201601</vt:lpstr>
      <vt:lpstr>201512</vt:lpstr>
      <vt:lpstr>201511</vt:lpstr>
      <vt:lpstr>201510</vt:lpstr>
      <vt:lpstr>201509</vt:lpstr>
      <vt:lpstr>201508</vt:lpstr>
      <vt:lpstr>201507</vt:lpstr>
      <vt:lpstr>201506</vt:lpstr>
      <vt:lpstr>201505</vt:lpstr>
      <vt:lpstr>201504</vt:lpstr>
      <vt:lpstr>201503</vt:lpstr>
      <vt:lpstr>201502</vt:lpstr>
      <vt:lpstr>201501</vt:lpstr>
      <vt:lpstr>201412</vt:lpstr>
      <vt:lpstr>201411</vt:lpstr>
      <vt:lpstr>201410</vt:lpstr>
      <vt:lpstr>201409</vt:lpstr>
      <vt:lpstr>201408</vt:lpstr>
      <vt:lpstr>201407</vt:lpstr>
      <vt:lpstr>201406</vt:lpstr>
      <vt:lpstr>201405</vt:lpstr>
      <vt:lpstr>201404</vt:lpstr>
      <vt:lpstr>201403</vt:lpstr>
      <vt:lpstr>201402</vt:lpstr>
      <vt:lpstr>201401</vt:lpstr>
      <vt:lpstr>201312</vt:lpstr>
      <vt:lpstr>201311</vt:lpstr>
      <vt:lpstr>201310</vt:lpstr>
      <vt:lpstr>201309</vt:lpstr>
      <vt:lpstr>201308</vt:lpstr>
      <vt:lpstr>201307</vt:lpstr>
      <vt:lpstr>201306</vt:lpstr>
      <vt:lpstr>201305</vt:lpstr>
      <vt:lpstr>201304</vt:lpstr>
      <vt:lpstr>201303</vt:lpstr>
      <vt:lpstr>201302</vt:lpstr>
      <vt:lpstr>201301</vt:lpstr>
      <vt:lpstr>201212</vt:lpstr>
      <vt:lpstr>201211</vt:lpstr>
      <vt:lpstr>201210</vt:lpstr>
      <vt:lpstr>201209</vt:lpstr>
      <vt:lpstr>201208</vt:lpstr>
      <vt:lpstr>201207</vt:lpstr>
      <vt:lpstr>201206</vt:lpstr>
      <vt:lpstr>201205</vt:lpstr>
      <vt:lpstr>201204</vt:lpstr>
      <vt:lpstr>201203</vt:lpstr>
      <vt:lpstr>201202</vt:lpstr>
      <vt:lpstr>201201</vt:lpstr>
      <vt:lpstr>201112</vt:lpstr>
      <vt:lpstr>201111</vt:lpstr>
      <vt:lpstr>201110</vt:lpstr>
      <vt:lpstr>201109</vt:lpstr>
      <vt:lpstr>201108</vt:lpstr>
      <vt:lpstr>201107</vt:lpstr>
      <vt:lpstr>201106</vt:lpstr>
      <vt:lpstr>201105</vt:lpstr>
      <vt:lpstr>201104</vt:lpstr>
      <vt:lpstr>201103</vt:lpstr>
      <vt:lpstr>201102</vt:lpstr>
      <vt:lpstr>201101</vt:lpstr>
      <vt:lpstr>201012</vt:lpstr>
      <vt:lpstr>201011</vt:lpstr>
      <vt:lpstr>201010</vt:lpstr>
      <vt:lpstr>201009</vt:lpstr>
      <vt:lpstr>201008</vt:lpstr>
      <vt:lpstr>201007</vt:lpstr>
      <vt:lpstr>201006</vt:lpstr>
      <vt:lpstr>201005</vt:lpstr>
      <vt:lpstr>201004</vt:lpstr>
      <vt:lpstr>201003</vt:lpstr>
      <vt:lpstr>201002</vt:lpstr>
      <vt:lpstr>201001</vt:lpstr>
      <vt:lpstr>200912</vt:lpstr>
      <vt:lpstr>200911</vt:lpstr>
      <vt:lpstr>200910</vt:lpstr>
      <vt:lpstr>200909</vt:lpstr>
      <vt:lpstr>200908</vt:lpstr>
      <vt:lpstr>200907</vt:lpstr>
      <vt:lpstr>200906</vt:lpstr>
      <vt:lpstr>200905</vt:lpstr>
      <vt:lpstr>200904</vt:lpstr>
      <vt:lpstr>200903</vt:lpstr>
      <vt:lpstr>200902</vt:lpstr>
      <vt:lpstr>200901</vt:lpstr>
      <vt:lpstr>200812</vt:lpstr>
      <vt:lpstr>200811</vt:lpstr>
      <vt:lpstr>200810</vt:lpstr>
      <vt:lpstr>200809</vt:lpstr>
      <vt:lpstr>200808</vt:lpstr>
      <vt:lpstr>200807</vt:lpstr>
      <vt:lpstr>200806</vt:lpstr>
      <vt:lpstr>200805</vt:lpstr>
      <vt:lpstr>200804</vt:lpstr>
      <vt:lpstr>200803</vt:lpstr>
      <vt:lpstr>200802</vt:lpstr>
      <vt:lpstr>200801</vt:lpstr>
      <vt:lpstr>200712</vt:lpstr>
      <vt:lpstr>200711</vt:lpstr>
      <vt:lpstr>200710</vt:lpstr>
      <vt:lpstr>200709</vt:lpstr>
      <vt:lpstr>200708</vt:lpstr>
      <vt:lpstr>200707</vt:lpstr>
      <vt:lpstr>200706</vt:lpstr>
      <vt:lpstr>200705</vt:lpstr>
      <vt:lpstr>200704</vt:lpstr>
    </vt:vector>
  </TitlesOfParts>
  <Company>NCDHHS - NC FAST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Aruna Vishwanath</dc:creator>
  <cp:lastModifiedBy>Everett, Arena</cp:lastModifiedBy>
  <dcterms:created xsi:type="dcterms:W3CDTF">2018-03-19T17:35:22Z</dcterms:created>
  <dcterms:modified xsi:type="dcterms:W3CDTF">2021-10-07T19:32:06Z</dcterms:modified>
</cp:coreProperties>
</file>